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8610" windowHeight="6225"/>
  </bookViews>
  <sheets>
    <sheet name="Page1" sheetId="1" r:id="rId1"/>
  </sheets>
  <definedNames>
    <definedName name="_xlnm.Print_Area" localSheetId="0">Page1!$A$1:$P$1494</definedName>
  </definedNames>
  <calcPr calcId="125725"/>
</workbook>
</file>

<file path=xl/calcChain.xml><?xml version="1.0" encoding="utf-8"?>
<calcChain xmlns="http://schemas.openxmlformats.org/spreadsheetml/2006/main">
  <c r="M1492" i="1"/>
  <c r="O1492"/>
  <c r="E1492"/>
  <c r="F1492"/>
  <c r="G1492"/>
  <c r="H1492"/>
  <c r="I1492"/>
  <c r="J1492"/>
  <c r="K1492"/>
  <c r="D1492"/>
  <c r="M1424"/>
  <c r="O1424"/>
  <c r="E1424"/>
  <c r="F1424"/>
  <c r="G1424"/>
  <c r="H1424"/>
  <c r="I1424"/>
  <c r="J1424"/>
  <c r="K1424"/>
  <c r="D1424"/>
  <c r="M1376"/>
  <c r="O1376"/>
  <c r="E1376"/>
  <c r="F1376"/>
  <c r="G1376"/>
  <c r="H1376"/>
  <c r="I1376"/>
  <c r="J1376"/>
  <c r="K1376"/>
  <c r="D1376"/>
  <c r="M1294"/>
  <c r="O1294"/>
  <c r="E1294"/>
  <c r="F1294"/>
  <c r="G1294"/>
  <c r="H1294"/>
  <c r="I1294"/>
  <c r="J1294"/>
  <c r="K1294"/>
  <c r="D1294"/>
  <c r="M1222"/>
  <c r="O1222"/>
  <c r="E1222"/>
  <c r="F1222"/>
  <c r="G1222"/>
  <c r="H1222"/>
  <c r="I1222"/>
  <c r="J1222"/>
  <c r="K1222"/>
  <c r="D1222"/>
  <c r="O1169"/>
  <c r="M1169"/>
  <c r="E1169"/>
  <c r="F1169"/>
  <c r="G1169"/>
  <c r="H1169"/>
  <c r="I1169"/>
  <c r="J1169"/>
  <c r="K1169"/>
  <c r="D1169"/>
  <c r="O1118"/>
  <c r="M1118"/>
  <c r="E1118"/>
  <c r="F1118"/>
  <c r="G1118"/>
  <c r="H1118"/>
  <c r="I1118"/>
  <c r="J1118"/>
  <c r="K1118"/>
  <c r="D1118"/>
  <c r="M1048"/>
  <c r="O1048"/>
  <c r="E1048"/>
  <c r="F1048"/>
  <c r="G1048"/>
  <c r="H1048"/>
  <c r="I1048"/>
  <c r="J1048"/>
  <c r="K1048"/>
  <c r="D1048"/>
  <c r="M988"/>
  <c r="O988"/>
  <c r="K988"/>
  <c r="E988"/>
  <c r="F988"/>
  <c r="G988"/>
  <c r="H988"/>
  <c r="I988"/>
  <c r="J988"/>
  <c r="D988"/>
  <c r="M933"/>
  <c r="O933"/>
  <c r="E933"/>
  <c r="F933"/>
  <c r="G933"/>
  <c r="H933"/>
  <c r="I933"/>
  <c r="J933"/>
  <c r="K933"/>
  <c r="D933"/>
  <c r="M855"/>
  <c r="O855"/>
  <c r="E855"/>
  <c r="F855"/>
  <c r="G855"/>
  <c r="H855"/>
  <c r="I855"/>
  <c r="J855"/>
  <c r="K855"/>
  <c r="D855"/>
  <c r="M790"/>
  <c r="O790"/>
  <c r="E790"/>
  <c r="F790"/>
  <c r="G790"/>
  <c r="H790"/>
  <c r="I790"/>
  <c r="J790"/>
  <c r="K790"/>
  <c r="D790"/>
  <c r="M724"/>
  <c r="O724"/>
  <c r="E724"/>
  <c r="F724"/>
  <c r="G724"/>
  <c r="H724"/>
  <c r="I724"/>
  <c r="J724"/>
  <c r="K724"/>
  <c r="D724"/>
  <c r="M653"/>
  <c r="O653"/>
  <c r="E653"/>
  <c r="F653"/>
  <c r="G653"/>
  <c r="H653"/>
  <c r="I653"/>
  <c r="J653"/>
  <c r="K653"/>
  <c r="D653"/>
  <c r="M619"/>
  <c r="O619"/>
  <c r="E619"/>
  <c r="F619"/>
  <c r="G619"/>
  <c r="H619"/>
  <c r="I619"/>
  <c r="J619"/>
  <c r="K619"/>
  <c r="D619"/>
  <c r="M571"/>
  <c r="O571"/>
  <c r="E571"/>
  <c r="F571"/>
  <c r="G571"/>
  <c r="H571"/>
  <c r="I571"/>
  <c r="J571"/>
  <c r="K571"/>
  <c r="D571"/>
  <c r="M518"/>
  <c r="O518"/>
  <c r="E518"/>
  <c r="F518"/>
  <c r="G518"/>
  <c r="H518"/>
  <c r="I518"/>
  <c r="J518"/>
  <c r="K518"/>
  <c r="D518"/>
  <c r="O466"/>
  <c r="M466"/>
  <c r="E466"/>
  <c r="F466"/>
  <c r="G466"/>
  <c r="H466"/>
  <c r="I466"/>
  <c r="J466"/>
  <c r="K466"/>
  <c r="D466"/>
  <c r="M395"/>
  <c r="O395"/>
  <c r="E395"/>
  <c r="F395"/>
  <c r="G395"/>
  <c r="H395"/>
  <c r="I395"/>
  <c r="J395"/>
  <c r="K395"/>
  <c r="D395"/>
  <c r="M368"/>
  <c r="O368"/>
  <c r="E368"/>
  <c r="F368"/>
  <c r="G368"/>
  <c r="H368"/>
  <c r="I368"/>
  <c r="J368"/>
  <c r="K368"/>
  <c r="D368"/>
  <c r="M289"/>
  <c r="O289"/>
  <c r="E289"/>
  <c r="F289"/>
  <c r="G289"/>
  <c r="H289"/>
  <c r="I289"/>
  <c r="J289"/>
  <c r="K289"/>
  <c r="D289"/>
  <c r="M251"/>
  <c r="O251"/>
  <c r="K251"/>
  <c r="E251"/>
  <c r="F251"/>
  <c r="G251"/>
  <c r="H251"/>
  <c r="I251"/>
  <c r="J251"/>
  <c r="D251"/>
  <c r="O155"/>
  <c r="M155"/>
  <c r="K155"/>
  <c r="E155"/>
  <c r="F155"/>
  <c r="G155"/>
  <c r="H155"/>
  <c r="I155"/>
  <c r="J155"/>
  <c r="D155"/>
  <c r="M84"/>
  <c r="M1494" s="1"/>
  <c r="O84"/>
  <c r="O1494" s="1"/>
  <c r="K84"/>
  <c r="K1494" s="1"/>
  <c r="E84"/>
  <c r="E1494" s="1"/>
  <c r="F84"/>
  <c r="F1494" s="1"/>
  <c r="G84"/>
  <c r="G1494" s="1"/>
  <c r="H84"/>
  <c r="H1494" s="1"/>
  <c r="I84"/>
  <c r="I1494" s="1"/>
  <c r="J84"/>
  <c r="J1494" s="1"/>
  <c r="D84"/>
  <c r="D1494" s="1"/>
</calcChain>
</file>

<file path=xl/sharedStrings.xml><?xml version="1.0" encoding="utf-8"?>
<sst xmlns="http://schemas.openxmlformats.org/spreadsheetml/2006/main" count="9798" uniqueCount="1496">
  <si>
    <t/>
  </si>
  <si>
    <t>ЗАТВЕРДЖЕНО
Наказ Міністерства фінансів України
від 17.01.2018 № 12</t>
  </si>
  <si>
    <t>Звіт про надання та використання місцевими бюджетами дотацій та субвенцій, отриманих з державного бюджету</t>
  </si>
  <si>
    <t>за січень - листопад 2020 року</t>
  </si>
  <si>
    <r>
      <t>Періодичність:</t>
    </r>
    <r>
      <rPr>
        <b/>
        <sz val="10"/>
        <color rgb="FF000000"/>
        <rFont val="Calibri"/>
        <family val="2"/>
        <charset val="204"/>
        <scheme val="minor"/>
      </rPr>
      <t xml:space="preserve"> місячна </t>
    </r>
    <r>
      <rPr>
        <sz val="10"/>
        <color rgb="FF000000"/>
        <rFont val="Calibri"/>
        <family val="2"/>
        <charset val="204"/>
        <scheme val="minor"/>
      </rPr>
      <t xml:space="preserve">
Одиниця виміру: </t>
    </r>
    <r>
      <rPr>
        <b/>
        <sz val="10"/>
        <color rgb="FF000000"/>
        <rFont val="Calibri"/>
        <family val="2"/>
        <charset val="204"/>
        <scheme val="minor"/>
      </rPr>
      <t xml:space="preserve"> грн. коп.  </t>
    </r>
    <r>
      <rPr>
        <sz val="10"/>
        <color rgb="FF000000"/>
        <rFont val="Calibri"/>
        <family val="2"/>
        <charset val="204"/>
        <scheme val="minor"/>
      </rPr>
      <t/>
    </r>
  </si>
  <si>
    <t>Найменування показника</t>
  </si>
  <si>
    <t>Код класифікації доходів бюджету</t>
  </si>
  <si>
    <t>Залишок на початок звітного року</t>
  </si>
  <si>
    <t>Перераховано залишок</t>
  </si>
  <si>
    <t>Отримано залишок</t>
  </si>
  <si>
    <t>Кошти перераховані між рівнями місцевих бюджетів за звітний період</t>
  </si>
  <si>
    <t>Надійшло коштів за звітний період (рік)</t>
  </si>
  <si>
    <t>Касові видатки за звітний період (рік)</t>
  </si>
  <si>
    <t>Залишок на кінець  звітного періоду (року)</t>
  </si>
  <si>
    <t>Найменування бюджету</t>
  </si>
  <si>
    <t>на рахунках місцевих бюджетів</t>
  </si>
  <si>
    <t>на рахунках бюджетних установ</t>
  </si>
  <si>
    <t>перераховано</t>
  </si>
  <si>
    <t>отримано</t>
  </si>
  <si>
    <t>3</t>
  </si>
  <si>
    <t>4</t>
  </si>
  <si>
    <t>5</t>
  </si>
  <si>
    <t>ВIННИЦЬКА ОБЛАСТЬ/М.ВIННИЦЯ</t>
  </si>
  <si>
    <t>МОГИЛIВ-ПОДIЛЬСЬКИЙ</t>
  </si>
  <si>
    <t>БАРСЬКИЙ РАЙОН/М.БАР</t>
  </si>
  <si>
    <t>БЕРШАДСЬКИЙ РАЙОН/М.БЕРШАДЬ</t>
  </si>
  <si>
    <t>ВIННИЦЬКИЙ РАЙОН/М.ВIННИЦЯ</t>
  </si>
  <si>
    <t>ЖМЕРИНСЬКИЙ РАЙОН/М.ЖМЕРИНКА</t>
  </si>
  <si>
    <t>IЛЛIНЕЦЬКИЙ РАЙОН/М.IЛЛIНЦI</t>
  </si>
  <si>
    <t>КОЗЯТИНСЬКИЙ РАЙОН/М.КОЗЯТИН</t>
  </si>
  <si>
    <t>ЛИПОВЕЦЬКИЙ РАЙОН/СМТ ЛИПОВЕЦЬ</t>
  </si>
  <si>
    <t>ЛIТИНСЬКИЙ РАЙОН/СМТ ЛIТИН</t>
  </si>
  <si>
    <t>МОГИЛIВ-ПОДIЛЬСЬКИЙ РАЙОН/М.МОГИЛIВ-ПОДIЛЬСЬКИЙ</t>
  </si>
  <si>
    <t>МУРОВАНОКУРИЛОВЕЦЬКИЙ РАЙОН/СМТ МУРОВАНI КУРИЛIВЦI</t>
  </si>
  <si>
    <t>НЕМИРIВСЬКИЙ РАЙОН/М.НЕМИРIВ</t>
  </si>
  <si>
    <t>ОРАТIВСЬКИЙ РАЙОН/СМТ ОРАТIВ</t>
  </si>
  <si>
    <t>ПIЩАНСЬКИЙ РАЙОН/СМТ ПIЩАНКА</t>
  </si>
  <si>
    <t>ПОГРЕБИЩЕНСЬКИЙ РАЙОН/М.ПОГРЕБИЩЕ</t>
  </si>
  <si>
    <t>ТЕПЛИЦЬКИЙ РАЙОН/СМТ ТЕПЛИК</t>
  </si>
  <si>
    <t>ТОМАШПIЛЬСЬКИЙ РАЙОН/СМТ ТОМАШПIЛЬ</t>
  </si>
  <si>
    <t>ТРОСТЯНЕЦЬКИЙ РАЙОН/СМТ ТРОСТЯНЕЦЬ</t>
  </si>
  <si>
    <t>ТУЛЬЧИНСЬКИЙ РАЙОН/М.ТУЛЬЧИН</t>
  </si>
  <si>
    <t>ХМIЛЬНИЦЬКИЙ РАЙОН/М.ХМIЛЬНИК</t>
  </si>
  <si>
    <t>ЧЕРНIВЕЦЬКИЙ РАЙОН/СМТ ЧЕРНIВЦI</t>
  </si>
  <si>
    <t>ЧЕЧЕЛЬНИЦЬКИЙ РАЙОН/СМТ ЧЕЧЕЛЬНИК</t>
  </si>
  <si>
    <t>ШАРГОРОДСЬКИЙ РАЙОН/М.ШАРГОРОД</t>
  </si>
  <si>
    <t>ЯМПIЛЬСЬКИЙ РАЙОН/М.ЯМПIЛЬ</t>
  </si>
  <si>
    <t>СТУДЕНЯНСЬКА/С.СТУДЕНА</t>
  </si>
  <si>
    <t>ВАПНЯРКА</t>
  </si>
  <si>
    <t>БАР</t>
  </si>
  <si>
    <t>ДЖУЛИНСЬКА/С.ДЖУЛИНКА</t>
  </si>
  <si>
    <t>ВОРОНОВИЦЯ</t>
  </si>
  <si>
    <t>ХИЖИНЦІ</t>
  </si>
  <si>
    <t>СЕВЕРИНIВСЬКА/С.СЕВЕРИНIВКА</t>
  </si>
  <si>
    <t>ДАШIВ</t>
  </si>
  <si>
    <t>СИТКIВЦI</t>
  </si>
  <si>
    <t>КОВАЛIВСЬКА/С.КОВАЛIВКА</t>
  </si>
  <si>
    <t>МЕЛЬНИКIВСЬКА/С.МЕЛЬНИКIВЦI</t>
  </si>
  <si>
    <t>РАЙГОРОДСЬКИЙ/С.РАЙГОРОД</t>
  </si>
  <si>
    <t>ШПИКIВ</t>
  </si>
  <si>
    <t>БАБЧИНЕЦЬКА/С.БАБЧИНЦI</t>
  </si>
  <si>
    <t>ГНІВАНЬ</t>
  </si>
  <si>
    <t>БРАЦЛАВ</t>
  </si>
  <si>
    <t>ІВАНІВСЬКА/С.ІВАНІВ</t>
  </si>
  <si>
    <t>МУРАФСЬКА/С.МУРАФА</t>
  </si>
  <si>
    <t>НОВОГРЕБЕЛЬСЬКА/С.НОВА ГРЕБЛЯ</t>
  </si>
  <si>
    <t>РОСОШАНСЬКА/С.РОСОША</t>
  </si>
  <si>
    <t>СТАРОПРИЛУЦЬКА/С.СТАРА ПРИЛУКА</t>
  </si>
  <si>
    <t>ШЛЯХІВСЬКА/С.ШЛЯХОВА</t>
  </si>
  <si>
    <t>ПАВЛIВСЬКА/С.ПАВЛIВКА</t>
  </si>
  <si>
    <t>ТЕПЛИК</t>
  </si>
  <si>
    <t>СОБОЛIВСЬКА/С.СОБОЛIВКА</t>
  </si>
  <si>
    <t>ХМIЛЬНИК</t>
  </si>
  <si>
    <t>ВОЛИНСЬКА ОБЛАСТЬ/М.ЛУЦЬК</t>
  </si>
  <si>
    <t>КОВЕЛЬ</t>
  </si>
  <si>
    <t>НОВОВОЛИНСЬК</t>
  </si>
  <si>
    <t>ГОРОХIВСЬКИЙ РАЙОН/М.ГОРОХIВ</t>
  </si>
  <si>
    <t>IВАНИЧIВСЬКИЙ РАЙОН/СМТ IВАНИЧI</t>
  </si>
  <si>
    <t>КАМIНЬ-КАШИРСЬКИЙ РАЙОН/М.КАМIНЬ-КАШИРСЬКИЙ</t>
  </si>
  <si>
    <t>КIВЕРЦIВСЬКИЙ РАЙОН/М.КIВЕРЦI</t>
  </si>
  <si>
    <t>КОВЕЛЬСЬКИЙ РАЙОН/М.КОВЕЛЬ</t>
  </si>
  <si>
    <t>ЛОКАЧИНСЬКИЙ РАЙОН/СМТ ЛОКАЧI</t>
  </si>
  <si>
    <t>ЛУЦЬКИЙ РАЙОН/М.ЛУЦЬК</t>
  </si>
  <si>
    <t>ЛЮБЕШIВСЬКИЙ РАЙОН/СМТ ЛЮБЕШIВ</t>
  </si>
  <si>
    <t>ЛЮБОМЛЬСЬКИЙ РАЙОН/М.ЛЮБОМЛЬ</t>
  </si>
  <si>
    <t>МАНЕВИЦЬКИЙ РАЙОН/СМТ МАНЕВИЧI</t>
  </si>
  <si>
    <t>РАТНIВСЬКИЙ РАЙОН/СМТ РАТНЕ</t>
  </si>
  <si>
    <t>РОЖИЩЕНСЬКИЙ РАЙОН/М.РОЖИЩЕ</t>
  </si>
  <si>
    <t>СТАРОВИЖIВСЬКИЙ РАЙОН/СМТ СТАРА ВИЖIВКА</t>
  </si>
  <si>
    <t>ТУРIЙСЬКИЙ РАЙОН/СМТ ТУРIЙСЬК</t>
  </si>
  <si>
    <t>ШАЦЬКИЙ РАЙОН/СМТ ШАЦЬК</t>
  </si>
  <si>
    <t>УСТИЛУГ/</t>
  </si>
  <si>
    <t>ГОЛОБИ/</t>
  </si>
  <si>
    <t>ВЕЛИЦЬКА/С.ВЕЛИЦЬК</t>
  </si>
  <si>
    <t>ЗИМНІВСЬКА/С.ЗИМНЕ</t>
  </si>
  <si>
    <t>ЛЮБЛИНЕЦЬ</t>
  </si>
  <si>
    <t>ШАЦЬК</t>
  </si>
  <si>
    <t>ПОВОРСЬКА/С.ПОВОРСЬК</t>
  </si>
  <si>
    <t>КНЯГИНИНІВСЬКА/С.КНЯГИНИНОК</t>
  </si>
  <si>
    <t>ПРИЛIСНЕНСЬКА/С.ПРИЛIСНЕ</t>
  </si>
  <si>
    <t>ЗАБОЛОТТЯ</t>
  </si>
  <si>
    <t>отг м. Любомль</t>
  </si>
  <si>
    <t>отг смт Головне</t>
  </si>
  <si>
    <t>отг смт Іваничі</t>
  </si>
  <si>
    <t>отг смт Колки</t>
  </si>
  <si>
    <t>отг смт Луків</t>
  </si>
  <si>
    <t>отг смт Любешів</t>
  </si>
  <si>
    <t>отг смт Турійськ</t>
  </si>
  <si>
    <t>отг смт Цумань</t>
  </si>
  <si>
    <t>отг с. Велимче</t>
  </si>
  <si>
    <t>отг с. Вишнів</t>
  </si>
  <si>
    <t>отг с. Дубечне</t>
  </si>
  <si>
    <t>отг с. Забороль</t>
  </si>
  <si>
    <t>отг с. Заброди</t>
  </si>
  <si>
    <t>отг с. Затурці</t>
  </si>
  <si>
    <t>отг с. Колодяжне</t>
  </si>
  <si>
    <t>отг с. Копачівка</t>
  </si>
  <si>
    <t>отг с. Овадне</t>
  </si>
  <si>
    <t>отг с. Рівне</t>
  </si>
  <si>
    <t>отг с. Самари</t>
  </si>
  <si>
    <t>отг с. Сереховичі</t>
  </si>
  <si>
    <t>отг с. Смідин</t>
  </si>
  <si>
    <t>Торчинська селищна отг</t>
  </si>
  <si>
    <t>Гуто-Боровенська сільська отг</t>
  </si>
  <si>
    <t>Тростянецька сільська отг</t>
  </si>
  <si>
    <t>Ківерцівська міська отг</t>
  </si>
  <si>
    <t>Привітненська сільська отг</t>
  </si>
  <si>
    <t>Гіркополонківська сільська отг</t>
  </si>
  <si>
    <t>Старовижівська селищна отг</t>
  </si>
  <si>
    <t>Війницька сільська отг</t>
  </si>
  <si>
    <t>НОВОМОСКОВСЬК</t>
  </si>
  <si>
    <t>СИНЕЛЬНИКОВЕ</t>
  </si>
  <si>
    <t>ВАСИЛЬКIВСЬКИЙ РАЙОН/СМТ ВАСИЛЬКIВКА</t>
  </si>
  <si>
    <t>ВЕРХНЬОДНIПРОВСЬКИЙ РАЙОН/М.ВЕРХНЬОДНIПРОВСЬК</t>
  </si>
  <si>
    <t>ДНIПРОВСЬКИЙ РАЙОН/М.ДНIПРО</t>
  </si>
  <si>
    <t>КРИВОРIЗЬКИЙ РАЙОН/М.КРИВИЙ РIГ</t>
  </si>
  <si>
    <t>КРИНИЧАНСЬКИЙ РАЙОН/СМТ КРИНИЧКИ</t>
  </si>
  <si>
    <t>МАГДАЛИНIВСЬКИЙ РАЙОН/СМТ МАГДАЛИНIВКА</t>
  </si>
  <si>
    <t>МЕЖЕВСЬКИЙ РАЙОН/СМТ МЕЖОВА</t>
  </si>
  <si>
    <t>НIКОПОЛЬСЬКИЙ РАЙОН/М.НIКОПОЛЬ</t>
  </si>
  <si>
    <t>ПАВЛОГРАДСЬКИЙ РАЙОН/М.ПАВЛОГРАД</t>
  </si>
  <si>
    <t>ПЕТРОПАВЛIВСЬКИЙ РАЙОН/СМТ ПЕТРОПАВЛIВКА</t>
  </si>
  <si>
    <t>ПОКРОВСЬКИЙ РАЙОН/СМТ ПОКРОВСЬКЕ</t>
  </si>
  <si>
    <t>П'ЯТИХАТСЬКИЙ РАЙОН/М.П'ЯТИХАТКИ</t>
  </si>
  <si>
    <t>СИНЕЛЬНИКОВСЬКИЙ РАЙОН/М.СИНЕЛЬНИКОВЕ</t>
  </si>
  <si>
    <t>СОЛОНЯНСЬКИЙ РАЙОН/СМТ СОЛОНЕ</t>
  </si>
  <si>
    <t>СОФIЇВСЬКИЙ РАЙОН/СМТ СОФIЇВКА</t>
  </si>
  <si>
    <t>ЦАРИЧАНСЬКИЙ РАЙОН/СМТ ЦАРИЧАНКА</t>
  </si>
  <si>
    <t>ШИРОКIВСЬКИЙ РАЙОН/СМТ ШИРОКЕ</t>
  </si>
  <si>
    <t>АПОСТОЛОВЕ</t>
  </si>
  <si>
    <t>ЗЕЛЕНОДОЛЬСЬК</t>
  </si>
  <si>
    <t>отг смт Межова</t>
  </si>
  <si>
    <t>НИВО-ТРУДIВСЬКА/С.НИВА ТРУДОВА</t>
  </si>
  <si>
    <t>отг смт Іларіонове</t>
  </si>
  <si>
    <t>ГРУШІВСЬКА/С.ГРУШІВКА</t>
  </si>
  <si>
    <t>отг смт Славгород</t>
  </si>
  <si>
    <t>отг с. Раївка</t>
  </si>
  <si>
    <t>Личківська сільська отг</t>
  </si>
  <si>
    <t>СУРСЬКО-ЛИТОВСЬКА/С.СУРСЬКО-ЛИТОВСЬКЕ</t>
  </si>
  <si>
    <t>Піщанська сільська отг</t>
  </si>
  <si>
    <t>Перещепинська міська отг</t>
  </si>
  <si>
    <t>НОВОПОКРОВКА</t>
  </si>
  <si>
    <t>Марганецька міська отг</t>
  </si>
  <si>
    <t>СВЯТОВАСИЛІВСЬКА/С-ЩЕ СВЯТОВАСИЛІВКА</t>
  </si>
  <si>
    <t>Покровська міська отг</t>
  </si>
  <si>
    <t>ВАКУЛІВСЬКА/С.ВАКУЛОВЕ</t>
  </si>
  <si>
    <t>ЛЯШКIВСЬКА/С.ЛЯШКIВКА</t>
  </si>
  <si>
    <t>МИРIВСЬКА/С-ЩЕ МИРОВЕ</t>
  </si>
  <si>
    <t>ВАСИЛЬКIВКА</t>
  </si>
  <si>
    <t>АУЛИ</t>
  </si>
  <si>
    <t>БОЖЕДАРІВСЬКА</t>
  </si>
  <si>
    <t>НОВОПАВЛIВСЬКА/С.НОВОПАВЛIВКА</t>
  </si>
  <si>
    <t>ЧКАЛОВСЬКА/С.ЧКАЛОВЕ</t>
  </si>
  <si>
    <t>ПОКРОВСЬКЕ</t>
  </si>
  <si>
    <t>ВЕЛИКОМИХАЙЛIВСЬКА/С.ВЕЛИКОМИХАЙЛIВКА</t>
  </si>
  <si>
    <t>МАЛОМИХАЙЛIВСЬКА/С.МАЛОМИХАЙЛIВКА</t>
  </si>
  <si>
    <t>ВИШНЕВЕ</t>
  </si>
  <si>
    <t>ЛИХIВКА</t>
  </si>
  <si>
    <t>РОЗДОРИ</t>
  </si>
  <si>
    <t>ТОМАКIВКА</t>
  </si>
  <si>
    <t>ЦАРИЧАНКА</t>
  </si>
  <si>
    <t>ГРЕЧАНОПОДІВСЬКА/С.ГРЕЧАНІ ПОДИ</t>
  </si>
  <si>
    <t>НОВОЛАТIВСЬКА/С.НОВОЛАТIВКА</t>
  </si>
  <si>
    <t>отг с. Любимівка</t>
  </si>
  <si>
    <t>отг с. Межиріч</t>
  </si>
  <si>
    <t>отг смт Петриківка</t>
  </si>
  <si>
    <t>отг с. Миколаївка</t>
  </si>
  <si>
    <t>отг с. Саксагань</t>
  </si>
  <si>
    <t>отг с. Китайгород</t>
  </si>
  <si>
    <t>отг смт Червоногригорівка</t>
  </si>
  <si>
    <t>отг с. Лошкарівка</t>
  </si>
  <si>
    <t>отг с-ще Українське</t>
  </si>
  <si>
    <t>отг смт Широке</t>
  </si>
  <si>
    <t>АВДIЇВКА</t>
  </si>
  <si>
    <t>ТОРЕЦЬК</t>
  </si>
  <si>
    <t>МИРНОГРАД</t>
  </si>
  <si>
    <t>ДРУЖКIВКА</t>
  </si>
  <si>
    <t>КОСТЯНТИНIВКА</t>
  </si>
  <si>
    <t>СЕЛIДОВЕ</t>
  </si>
  <si>
    <t>СЛОВ'ЯНСЬК</t>
  </si>
  <si>
    <t>ОЛЕКСАНДРIВСЬКИЙ РАЙОН/СМТ ОЛЕКСАНДРIВКА</t>
  </si>
  <si>
    <t>БАХМУТСЬКИЙ РАЙОН/М.БАХМУТ</t>
  </si>
  <si>
    <t>ВЕЛИКОНОВОСIЛКIВСЬКИЙ РАЙОН/СМТ ВЕЛИКА НОВОСIЛКА</t>
  </si>
  <si>
    <t>ВОЛНОВАСЬКИЙ РАЙОН/М.ВОЛНОВАХА</t>
  </si>
  <si>
    <t>НІКОЛЬСЬКИЙ РАЙОН/СМТ НІКОЛЬСЬКЕ</t>
  </si>
  <si>
    <t>ДОБРОПIЛЬСЬКИЙ РАЙОН/М.ДОБРОПIЛЛЯ</t>
  </si>
  <si>
    <t>КОСТЯНТИНIВСЬКИЙ РАЙОН/М.КОСТЯНТИНIВКА</t>
  </si>
  <si>
    <t>МАР'ЇНСЬКИЙ РАЙОН/М.МАР'ЇНКА</t>
  </si>
  <si>
    <t>МАНГУШСЬКИЙ РАЙОН/СМТ МАНГУШ</t>
  </si>
  <si>
    <t>СЛОВ'ЯНСЬКИЙ РАЙОН/М.СЛОВ'ЯНСЬК</t>
  </si>
  <si>
    <t>ЯСИНУВАТСЬКИЙ РАЙОН/М.ЯСИНУВАТАЯ</t>
  </si>
  <si>
    <t>ЧЕРКАСЬКЕ</t>
  </si>
  <si>
    <t>отг м. Сіверськ</t>
  </si>
  <si>
    <t>отг с. Званівка</t>
  </si>
  <si>
    <t>Олександрівська селищна отг</t>
  </si>
  <si>
    <t>Бахмутська міська отг</t>
  </si>
  <si>
    <t>ЖИТОМИРСЬКА ОБЛАСТЬ/М.ЖИТОМИР</t>
  </si>
  <si>
    <t>БЕРДИЧIВ</t>
  </si>
  <si>
    <t>АНДРУШIВСЬКИЙ РАЙОН/М.АНДРУШIВКА</t>
  </si>
  <si>
    <t>БАРАНIВСЬКИЙ РАЙОН/М. БАРАНIВКА</t>
  </si>
  <si>
    <t>БЕРДИЧIВСЬКИЙ РАЙОН/М.БЕРДИЧIВ</t>
  </si>
  <si>
    <t>БРУСИЛIВСЬКИЙ РАЙОН/СМТ БРУСИЛIВ</t>
  </si>
  <si>
    <t>ХОРОШІВСЬКИЙ РАЙОН/СМТ ХОРОШІВ</t>
  </si>
  <si>
    <t>РОМАНІВСЬКИЙ РАЙОН/СМТ РОМАНІВ</t>
  </si>
  <si>
    <t>ЄМIЛЬЧИНСЬКИЙ РАЙОН/СМТ ЄМIЛЬЧИНЕ</t>
  </si>
  <si>
    <t>ЖИТОМИРСЬКИЙ РАЙОН/М.ЖИТОМИР</t>
  </si>
  <si>
    <t>КОРОСТЕНСЬКИЙ РАЙОН/М.КОРОСТЕНЬ</t>
  </si>
  <si>
    <t>КОРОСТИШIВСКИЙ РАЙОН/М.КОРОСТИШIВ</t>
  </si>
  <si>
    <t>ЛУГИНСЬКИЙ РАЙОН/СМТ ЛУГИНИ</t>
  </si>
  <si>
    <t>ЛЮБАРСЬКИЙ РАЙОН/СМТ ЛЮБАР</t>
  </si>
  <si>
    <t>НОВОГРАД-ВОЛИНСЬКИЙ РАЙОН/М.НОВОГРАД-ВОЛИНСЬКИЙ</t>
  </si>
  <si>
    <t>ОВРУЦЬКИЙ РАЙОН/М.ОВРУЧ</t>
  </si>
  <si>
    <t>ОЛЕВСЬКИЙ РАЙОН/СМТ ОЛЕВСЬК</t>
  </si>
  <si>
    <t>ПОПIЛЬНЯНСЬКИЙ РАЙОН/СМТ ПОПIЛЬНЯ</t>
  </si>
  <si>
    <t>РАДОМИШЛЬСЬКИЙ РАЙОН/М.РАДОМИШЛЬ</t>
  </si>
  <si>
    <t>РУЖИНСЬКИЙ РАЙОН/СМТ РУЖИН</t>
  </si>
  <si>
    <t>ЧЕРНЯХIВСЬКИЙ РАЙОН/СМТ ЧЕРНЯХIВ</t>
  </si>
  <si>
    <t>ЧУДНIВСЬКИЙ РАЙОН/СМТ ЧУДНIВ</t>
  </si>
  <si>
    <t>НАРОДИЧI</t>
  </si>
  <si>
    <t>НОВА БОРОВА</t>
  </si>
  <si>
    <t>ЧЕРВОНЕ</t>
  </si>
  <si>
    <t>ВИСОКIВСЬКА/С.ВИСОКЕ</t>
  </si>
  <si>
    <t>ВИШЕВИЦЬКА/С.ВИШЕВИЧI</t>
  </si>
  <si>
    <t>ДУБРIВСЬКА/С.ДУБРIВКА</t>
  </si>
  <si>
    <t>ПОТIЇВСЬКА/С.ПОТIЇВКА</t>
  </si>
  <si>
    <t>ТЕТЕРIВСЬКА/С.ТЕТЕРIВКА</t>
  </si>
  <si>
    <t>отг сел.Корнин</t>
  </si>
  <si>
    <t>БАРАНIВКА</t>
  </si>
  <si>
    <t>ДОВБИШ</t>
  </si>
  <si>
    <t>БРУСИЛIВ</t>
  </si>
  <si>
    <t>БАРАШIВСЬКА/С.БАРАШI</t>
  </si>
  <si>
    <t>Коростишівська міська отг</t>
  </si>
  <si>
    <t>ЛУГИНИ</t>
  </si>
  <si>
    <t>ЧОПОВИЧI</t>
  </si>
  <si>
    <t>отг сел. Городниця</t>
  </si>
  <si>
    <t>БIЛОКОРОВИЦЬКА/С.БIЛОКОРОВИЧI</t>
  </si>
  <si>
    <t>ОЛЕВСЬК</t>
  </si>
  <si>
    <t>ХОРОШІВ</t>
  </si>
  <si>
    <t>ВIЛЬСЬКА/С.ВIЛЬСЬК</t>
  </si>
  <si>
    <t>отг смт Ємільчине</t>
  </si>
  <si>
    <t>отг с. Броники</t>
  </si>
  <si>
    <t>отг с. Піщів</t>
  </si>
  <si>
    <t>отг с. Словечне</t>
  </si>
  <si>
    <t>отг м. Овруч</t>
  </si>
  <si>
    <t>отг с. Курне</t>
  </si>
  <si>
    <t>отг с. Мартинівка</t>
  </si>
  <si>
    <t>отг с. Соколів</t>
  </si>
  <si>
    <t>отг смт Пулини</t>
  </si>
  <si>
    <t>отг м. Радомишль</t>
  </si>
  <si>
    <t>отг с. Глибочиця</t>
  </si>
  <si>
    <t>отг сел. Гришківці</t>
  </si>
  <si>
    <t>Райгородоцька сільська отг</t>
  </si>
  <si>
    <t>Вчорайшенська сільська отг</t>
  </si>
  <si>
    <t>Вільшанська сільська отг</t>
  </si>
  <si>
    <t>ЗАКАРПАТСЬКА ОБЛАСТЬ/М.УЖГОРОД</t>
  </si>
  <si>
    <t>ХУСТ</t>
  </si>
  <si>
    <t>БЕРЕГIВСЬКИЙ РАЙОН/М.БЕРЕГОВО</t>
  </si>
  <si>
    <t>ВЕЛИКОБЕРЕЗНЯНСЬКИЙ РАЙОН/СМТ ВЕЛИКИЙ БЕРЕЗНИЙ</t>
  </si>
  <si>
    <t>ВИНОГРАДIВСЬКИЙ РАЙОН/М.ВИНОГРАДIВ</t>
  </si>
  <si>
    <t>ВОЛОВЕЦЬКИЙ РАЙОН/СМТ ВОЛОВЕЦЬ</t>
  </si>
  <si>
    <t>IРШАВСЬКИЙ РАЙОН/М.IРШАВА</t>
  </si>
  <si>
    <t>МIЖГIРСЬКИЙ РАЙОН/СМТ МIЖГIР'Я</t>
  </si>
  <si>
    <t>МУКАЧЕВСЬКИЙ РАЙОН/М.МУКАЧЕВО</t>
  </si>
  <si>
    <t>ПЕРЕЧИНСЬКИЙ РАЙОН/СМТ ПЕРЕЧИН</t>
  </si>
  <si>
    <t>РАХIВСЬКИЙ РАЙОН/М.РАХIВ</t>
  </si>
  <si>
    <t>СВАЛЯВСЬКИЙ РАЙОН/М.СВАЛЯВА</t>
  </si>
  <si>
    <t>ТЯЧIВСЬКИЙ РАЙОН/М.ТЯЧIВ</t>
  </si>
  <si>
    <t>ХУСТСЬКИЙ РАЙОН/М.ХУСТ</t>
  </si>
  <si>
    <t>ВIЛЬХІВСЬКА/С.ВIЛЬХIВЦI</t>
  </si>
  <si>
    <t>ПОЛЯНСЬКА/С.ПОЛЯНА</t>
  </si>
  <si>
    <t>отг с. Баранинці</t>
  </si>
  <si>
    <t>МЕЛIТОПОЛЬ</t>
  </si>
  <si>
    <t>ТОКМАК</t>
  </si>
  <si>
    <t>ЯКИМIВСЬКИЙ РАЙОН/СМТ ЯКИМIВКА</t>
  </si>
  <si>
    <t>БЕРДЯНСЬКИЙ РАЙОН/М.БЕРДЯНСЬК</t>
  </si>
  <si>
    <t>ВЕСЕЛIВСЬКИЙ РАЙОН/СМТ ВЕСЕЛЕ</t>
  </si>
  <si>
    <t>ВIЛЬНЯНСЬКИЙ РАЙОН/М.ВIЛЬНЯНСЬК</t>
  </si>
  <si>
    <t>ЗАПОРIЗЬКИЙ РАЙОН/М.ЗАПОРIЖЖЯ</t>
  </si>
  <si>
    <t>КАМ'ЯНСЬКО-ДНIПРОВСЬКИЙ РАЙОН/М.КАМ'ЯНКА-ДНIПРОВСЬКА</t>
  </si>
  <si>
    <t>МЕЛIТОПОЛЬСЬКИЙ РАЙОН/М.МЕЛIТОПОЛЬ</t>
  </si>
  <si>
    <t>МИХАЙЛIВСЬКИЙ РАЙОН/СМТ МИХАЙЛIВКА</t>
  </si>
  <si>
    <t>НОВОМИКОЛАЇВСЬКИЙ РАЙОН/СМТ НОВОМИКОЛАЇВКА</t>
  </si>
  <si>
    <t>ПРИАЗОВСЬКИЙ РАЙОН/СМТ ПРИАЗОВСЬКЕ</t>
  </si>
  <si>
    <t>ПРИМОРСЬКИЙ РАЙОН/М.ПРИМОРСЬК</t>
  </si>
  <si>
    <t>РОЗIВСЬКИЙ РАЙОН/СМТ РОЗIВКА</t>
  </si>
  <si>
    <t>ТОКМАЦЬКИЙ РАЙОН/М.ТОКМАК</t>
  </si>
  <si>
    <t>отг с. Берестове</t>
  </si>
  <si>
    <t>отг смт Веселе</t>
  </si>
  <si>
    <t>отг смт Комиш-Зоря</t>
  </si>
  <si>
    <t>отг с. Преображенка</t>
  </si>
  <si>
    <t>отг с. Біленьке</t>
  </si>
  <si>
    <t>отг смт Комишуваха</t>
  </si>
  <si>
    <t>отг с. Мала Токмачка</t>
  </si>
  <si>
    <t>отг с. Таврійське</t>
  </si>
  <si>
    <t>отг с. Ботієве</t>
  </si>
  <si>
    <t>отг с. Гірсівка</t>
  </si>
  <si>
    <t>отг м. Приморськ</t>
  </si>
  <si>
    <t>отг с. Остриківка</t>
  </si>
  <si>
    <t>отг м. Гуляйполе</t>
  </si>
  <si>
    <t>отг м. Кам'янка-Дніпровська</t>
  </si>
  <si>
    <t>отг м. Оріхів</t>
  </si>
  <si>
    <t>отг смт Кирилівка</t>
  </si>
  <si>
    <t>отг смт Приазовське</t>
  </si>
  <si>
    <t>отг смт Чернігівка</t>
  </si>
  <si>
    <t>отг смт Якимівка</t>
  </si>
  <si>
    <t>отг с. Благовіщенка</t>
  </si>
  <si>
    <t>отг с. Водяне</t>
  </si>
  <si>
    <t>отг с. Новобогданівка</t>
  </si>
  <si>
    <t>отг с. Новоолексіївка</t>
  </si>
  <si>
    <t>отг с. Новоуспенівка</t>
  </si>
  <si>
    <t>отг с. Павлівське</t>
  </si>
  <si>
    <t>отг с. Петро-Михайлівка</t>
  </si>
  <si>
    <t>отг с. Підгірне</t>
  </si>
  <si>
    <t>отг с. Плодородне</t>
  </si>
  <si>
    <t>отг с. Чкалове</t>
  </si>
  <si>
    <t>отг с. Михайлівка</t>
  </si>
  <si>
    <t>отг с. Новоукраїнка</t>
  </si>
  <si>
    <t>отг смт Михайлівка</t>
  </si>
  <si>
    <t>отг с. Роздол</t>
  </si>
  <si>
    <t>отг смт Мирне</t>
  </si>
  <si>
    <t>отг с. Олександрівка</t>
  </si>
  <si>
    <t>отг с. Степанівка Перша</t>
  </si>
  <si>
    <t>отг с. Новоолександрівка</t>
  </si>
  <si>
    <t>отг смт Більмак</t>
  </si>
  <si>
    <t>отг смт Розівка</t>
  </si>
  <si>
    <t>отг м. Бердянськ</t>
  </si>
  <si>
    <t>IВАНО-ФРАНКIВСЬКА ОБЛАСТЬ/М.IВАНО-ФРАНКIВСЬК</t>
  </si>
  <si>
    <t>БОЛЕХIВ</t>
  </si>
  <si>
    <t>ЯРЕМЧЕ</t>
  </si>
  <si>
    <t>БОГОРОДЧАНСЬКИЙ РАЙОН/СМТ БОГОРОДЧАНИ</t>
  </si>
  <si>
    <t>ВЕРХОВИНСЬКИЙ РАЙОН/СМТ ВЕРХОВИНА</t>
  </si>
  <si>
    <t>ГАЛИЦЬКИЙ РАЙОН/М.ГАЛИЧ</t>
  </si>
  <si>
    <t>ГОРОДЕНКIВСЬКИЙ РАЙОН/М.ГОРОДЕНКА</t>
  </si>
  <si>
    <t>ДОЛИНСЬКИЙ РАЙОН/М.ДОЛИНА</t>
  </si>
  <si>
    <t>КАЛУСЬКИЙ РАЙОН/М.КАЛУШ</t>
  </si>
  <si>
    <t>КОЛОМИЙСЬКИЙ РАЙОН/М.КОЛОМИЯ</t>
  </si>
  <si>
    <t>КОСIВСЬКИЙ РАЙОН/М.КОСIВ</t>
  </si>
  <si>
    <t>НАДВIРНЯНСЬКИЙ РАЙОН/М.НАДВIРНА</t>
  </si>
  <si>
    <t>РОГАТИНСЬКИЙ РАЙОН/М.РОГАТИН</t>
  </si>
  <si>
    <t>РОЖНЯТIВСЬКИЙ РАЙОН/СМТ РОЖНЯТIВ</t>
  </si>
  <si>
    <t>СНЯТИНСЬКИЙ РАЙОН/М.СНЯТИН</t>
  </si>
  <si>
    <t>ТЛУМАЦЬКИЙ РАЙОН/М.ТЛУМАЧ</t>
  </si>
  <si>
    <t>ТИСМЕНИЦЬКИЙ РАЙОН/М.ТИСМЕНИЦЯ</t>
  </si>
  <si>
    <t>отг ПЕЧЕНIЖИН</t>
  </si>
  <si>
    <t>отг ВЕРХНЯНСЬКА/С.ВЕРХНЯ</t>
  </si>
  <si>
    <t>отг СТАРОБОГОРОДЧАНСЬКА/С.СТАРI БОГОРОДЧАНИ</t>
  </si>
  <si>
    <t>отг БIЛОБЕРIЗЬКА/С.БIЛОБЕРIЗКА</t>
  </si>
  <si>
    <t>отг БІЛЬШІВЕЦЬКА/смт. БIЛЬШIВЦI</t>
  </si>
  <si>
    <t>отг ВИТВИЦЬКА/С.ВИТВИЦЯ</t>
  </si>
  <si>
    <t>отг МАТЕЄВЕЦЬКА/С.МАТЕЄВЦI</t>
  </si>
  <si>
    <t>отг НИЖНЬОВЕРБIЗЬКА/С.НИЖНIЙ ВЕРБIЖ</t>
  </si>
  <si>
    <t>отг П'ЯДИЦЬКА/С.П'ЯДИКИ</t>
  </si>
  <si>
    <t>отг КОСМАЦЬКА/С.КОСМАЧ</t>
  </si>
  <si>
    <t>отг м.ТЛУМАЧ</t>
  </si>
  <si>
    <t>отг с. Дзвиняч</t>
  </si>
  <si>
    <t>отг смт Войнилів</t>
  </si>
  <si>
    <t>отг смт.Яблунів</t>
  </si>
  <si>
    <t>отг с.Рожнів</t>
  </si>
  <si>
    <t>отг смт. Делятин</t>
  </si>
  <si>
    <t>отг смт. Ланчин</t>
  </si>
  <si>
    <t>отг с. Перерісль</t>
  </si>
  <si>
    <t>отг с. Спас</t>
  </si>
  <si>
    <t>отг смт Заболотів</t>
  </si>
  <si>
    <t>отг с.Олеша</t>
  </si>
  <si>
    <t>Загвіздянська сільська отг</t>
  </si>
  <si>
    <t>Угринівська сільська отг</t>
  </si>
  <si>
    <t>Вигодська селищна рада</t>
  </si>
  <si>
    <t>Новицька сільська отг</t>
  </si>
  <si>
    <t>Коршівська сільська отг</t>
  </si>
  <si>
    <t>Букачівська селищна отг</t>
  </si>
  <si>
    <t>БIЛА ЦЕРКВА</t>
  </si>
  <si>
    <t>БАРИШIВСЬКИЙ РАЙОН/СМТ БАРИШIВКА</t>
  </si>
  <si>
    <t>БОГУСЛАВСЬКИЙ РАЙОН/М.БОГУСЛАВ</t>
  </si>
  <si>
    <t>БОРОДЯНСЬКИЙ РАЙОН/СМТ БОРОДЯНКА</t>
  </si>
  <si>
    <t>МИРОНIВСЬКИЙ РАЙОН/М.МИРОНIВКА</t>
  </si>
  <si>
    <t>ПОЛIССЬКИЙ РАЙОН/СМТ ПОЛIССЬКЕ</t>
  </si>
  <si>
    <t>ТАРАЩАНСЬКИЙ РАЙОН/М.ТАРАЩА</t>
  </si>
  <si>
    <t>ТЕТIЇВСЬКИЙ РАЙОН/М.ТЕТIЇВ</t>
  </si>
  <si>
    <t>ФАСТIВСЬКИЙ РАЙОН/М.ФАСТIВ</t>
  </si>
  <si>
    <t>КАЛИТА</t>
  </si>
  <si>
    <t>отг м. Тетіїв</t>
  </si>
  <si>
    <t>отг м. Узин</t>
  </si>
  <si>
    <t>отг с. Фурси</t>
  </si>
  <si>
    <t>Баришівська селищна отг</t>
  </si>
  <si>
    <t>Бородянська селищна отг</t>
  </si>
  <si>
    <t>Богуславська міська отг</t>
  </si>
  <si>
    <t>Бучанська міська отг</t>
  </si>
  <si>
    <t>Ржищівська міська отг</t>
  </si>
  <si>
    <t>КIРОВОГРАДСЬКА ОБЛАСТЬ/М.КРОПИВНИЦЬКИЙ</t>
  </si>
  <si>
    <t>ОЛЕКСАНДРIЯ</t>
  </si>
  <si>
    <t>СВIТЛОВОДСЬК</t>
  </si>
  <si>
    <t>БОБРИНЕЦЬКИЙ РАЙОН/М.БОБРИНЕЦЬ</t>
  </si>
  <si>
    <t>ГАЙВОРОНСЬКИЙ РАЙОН/М.ГАЙВОРОН</t>
  </si>
  <si>
    <t>ДОБРОВЕЛИЧКIВСЬКИЙ РАЙОН/СМТ ДОБРОВЕЛIЧКIВКА</t>
  </si>
  <si>
    <t>ДОЛИНСЬКИЙ РАЙОН/М.ДОЛИНСЬКА</t>
  </si>
  <si>
    <t>КРОПИВНИЦЬКИЙ РАЙОН/М. КРОПИВНИЦЬКИЙ</t>
  </si>
  <si>
    <t>КОМПАНIЇВСЬКИЙ РАЙОН/СМТ КОМПАНIЇВКА</t>
  </si>
  <si>
    <t>МАЛОВИСКIВСЬКИЙ РАЙОН/М.МАЛА ВИСКА</t>
  </si>
  <si>
    <t>НОВОАРХАНГЕЛЬСЬКИЙ РАЙОН/СМТ НОВОАРХАНГЕЛЬСЬК</t>
  </si>
  <si>
    <t>ВIЛЬШАНСЬКИЙ РАЙОН/СМТ ВIЛЬШАНКА</t>
  </si>
  <si>
    <t>ОНУФРIЇВСЬКИЙ РАЙОН/СМТ ОНУФРIЇВКА</t>
  </si>
  <si>
    <t>БЛАГОВІЩЕНСЬКИЙ РАЙОН/М.БЛАГОВІЩЕНСЬКЕ</t>
  </si>
  <si>
    <t>БОБРИНЕЦЬ</t>
  </si>
  <si>
    <t>МАЛА ВИСКА</t>
  </si>
  <si>
    <t>ВЕЛИКОАНДРУСIВСЬКА/С.ВЕЛИКА АНДРУСIВКА</t>
  </si>
  <si>
    <t>отг с. Велика Северинка</t>
  </si>
  <si>
    <t>Дмитрівська сільська отг</t>
  </si>
  <si>
    <t>Новопразька селищна отг</t>
  </si>
  <si>
    <t>ЛУГАНСЬКА ОБЛАСТЬ/М.ЛУГАНСЬК</t>
  </si>
  <si>
    <t>ЛИСИЧАНСЬК</t>
  </si>
  <si>
    <t>РУБIЖНЕ</t>
  </si>
  <si>
    <t>БIЛОКУРАКИНСЬКИЙ РАЙОН/СМТ БIЛОКУРАКИНЕ</t>
  </si>
  <si>
    <t>КРЕМIНСЬКИЙ РАЙОН/М.КРЕМIННА</t>
  </si>
  <si>
    <t>МАРКIВСЬКИЙ РАЙОН/СМТ МАРКIВКА</t>
  </si>
  <si>
    <t>МIЛОВСЬКИЙ РАЙОН/СМТ МIЛОВЕ</t>
  </si>
  <si>
    <t>НОВОАЙДАРСЬКИЙ РАЙОН/СМТ НОВОАЙДАР</t>
  </si>
  <si>
    <t>НОВОПСКОВСЬКИЙ РАЙОН/СМТ НОВОПСКОВ</t>
  </si>
  <si>
    <t>ПОПАСНЯНСЬКИЙ РАЙОН/М.ПОПАСНА</t>
  </si>
  <si>
    <t>СВАТIВСЬКИЙ РАЙОН/М.СВАТОВЕ</t>
  </si>
  <si>
    <t>СТАНИЧНО-ЛУГАНСЬКИЙ РАЙОН/СМТ СТАНИЧНО-ЛУГАНСЬКЕ</t>
  </si>
  <si>
    <t>СТАРОБIЛЬСЬКИЙ РАЙОН/М.СТАРОБIЛЬСК</t>
  </si>
  <si>
    <t>ТРОЇЦЬКИЙ РАЙОН/СМТ ТРОIЦЬКЕ</t>
  </si>
  <si>
    <t>БIЛОКУРАКИНЕ</t>
  </si>
  <si>
    <t>НОВОПСКОВ</t>
  </si>
  <si>
    <t>ЧМИРIВСЬКА/С.ЧМИРIВКА</t>
  </si>
  <si>
    <t>отг смт Біловодськ</t>
  </si>
  <si>
    <t>отг смт Красноріченське</t>
  </si>
  <si>
    <t>отг смт Нижня Дуванка</t>
  </si>
  <si>
    <t>Лозно-Олександрівська селищна отг</t>
  </si>
  <si>
    <t>Марківська селищна отг</t>
  </si>
  <si>
    <t>Великочернігівська сільська отг</t>
  </si>
  <si>
    <t>Красноталівська сільська отг</t>
  </si>
  <si>
    <t>Веселівська сільська отг</t>
  </si>
  <si>
    <t>Калмиківська сільська отг</t>
  </si>
  <si>
    <t>Підгорівська сільська отг</t>
  </si>
  <si>
    <t>Шульгинська сільська отг</t>
  </si>
  <si>
    <t>ЛЬВIВСЬКА ОБЛАСТЬ/М.ЛЬВIВ</t>
  </si>
  <si>
    <t>БОРИСЛАВ</t>
  </si>
  <si>
    <t>ДРОГОБИЧ</t>
  </si>
  <si>
    <t>БУСЬКИЙ РАЙОН/М.БУСЬК</t>
  </si>
  <si>
    <t>ГОРОДОЦЬКИЙ РАЙОН/М.ГОРОДОК</t>
  </si>
  <si>
    <t>ДРОГОБИЦЬКИЙ РАЙОН/М. ДРОГОБИЧ</t>
  </si>
  <si>
    <t>ЖИДАЧIВСЬКИЙ РАЙОН/М.ЖИДАЧIВ</t>
  </si>
  <si>
    <t>ЗОЛОЧIВСЬКИЙ РАЙОН/М.ЗОЛОЧIВ</t>
  </si>
  <si>
    <t>КАМ'ЯНКА-БУЗЬКИЙ РАЙОН/М.КАМ'ЯНКА-БУЗЬКА</t>
  </si>
  <si>
    <t>МОСТИСЬКИЙ РАЙОН/М.МОСТИСЬКА</t>
  </si>
  <si>
    <t>ЖОВКIВСЬКИЙ РАЙОН/М.ЖОВКВА</t>
  </si>
  <si>
    <t>МИКОЛАЇВСЬКИЙ РАЙОН/М.МИКОЛАЇВ</t>
  </si>
  <si>
    <t>ПЕРЕМИШЛЯНСЬКИЙ РАЙОН/М.ПЕРЕМИШЛЯНИ</t>
  </si>
  <si>
    <t>РАДЕХIВСЬКИЙ РАЙОН/М.РАДЕХIВ</t>
  </si>
  <si>
    <t>САМБIРСЬКИЙ РАЙОН/М.САМБIР</t>
  </si>
  <si>
    <t>СКОЛIВСЬКИЙ РАЙОН/М.СКОЛЕ</t>
  </si>
  <si>
    <t>СОКАЛЬСЬКИЙ РАЙОН/М.СОКАЛЬ</t>
  </si>
  <si>
    <t>СТАРОСАМБIРСЬКИЙ РАЙОН/М.СТАРИЙ САМБIР</t>
  </si>
  <si>
    <t>ТУРКIВСЬКИЙ РАЙОН/М.ТУРКА</t>
  </si>
  <si>
    <t>НОВИЙ РОЗДIЛ</t>
  </si>
  <si>
    <t>ЗАБОЛОТЦIВСЬКА/С.ЗАБОЛОТЦI</t>
  </si>
  <si>
    <t>ГНIЗДИЧIВ</t>
  </si>
  <si>
    <t>НОВI СТРIЛИЩА</t>
  </si>
  <si>
    <t>ТРОСТЯНЕЦЬКА/ТРОСТЯНЕЦЬКОЇ ОТГ.</t>
  </si>
  <si>
    <t>ДУБЛЯНИ</t>
  </si>
  <si>
    <t>БАБИНСЬКА/С.БАБИНА</t>
  </si>
  <si>
    <t>БIСКОВИЦЬКА/С.БIСКОВИЧI</t>
  </si>
  <si>
    <t>ВIЛЬШАНИЦЬКА/С.ВIЛЬШАНИК</t>
  </si>
  <si>
    <t>ВОЛЕ-БАРАНЕЦЬКА/С.ВОЛЯ-БАРАНЕЦЬКА</t>
  </si>
  <si>
    <t>ЛУКIВСЬКА/С.ЛУКИ</t>
  </si>
  <si>
    <t>ЧУКВ'ЯНСЬКА/С.ЧУКВА</t>
  </si>
  <si>
    <t>МIЖЕНЕЦЬКА/С.МIЖЕНЕЦЬ</t>
  </si>
  <si>
    <t>НОВОМIСЬКА/С.НОВЕ МIСТО</t>
  </si>
  <si>
    <t>ГРАБОВЕЦЬКА/С.ГРАБОВЕЦЬ</t>
  </si>
  <si>
    <t>ХОДОРIВ</t>
  </si>
  <si>
    <t>МОСТИСЬКА</t>
  </si>
  <si>
    <t>СУДОВА ВИШНЯ</t>
  </si>
  <si>
    <t>ШЕГИНIВСЬКА/С.ШЕГИНI</t>
  </si>
  <si>
    <t>НИЖАНКОВИЧI</t>
  </si>
  <si>
    <t>ДАВИДIВСЬКА/С.ДАВИДIВ</t>
  </si>
  <si>
    <t>отг смт.Великий Любінь</t>
  </si>
  <si>
    <t>отг смт Магерів</t>
  </si>
  <si>
    <t>отг с.Розвадів</t>
  </si>
  <si>
    <t>отг с.Муроване</t>
  </si>
  <si>
    <t>отг с.Волиця</t>
  </si>
  <si>
    <t>отг с.Підберізці</t>
  </si>
  <si>
    <t>отг смт.Щирець</t>
  </si>
  <si>
    <t>отг м.Рудки</t>
  </si>
  <si>
    <t>отг м.Великі Мости</t>
  </si>
  <si>
    <t>отг с.Воютичі</t>
  </si>
  <si>
    <t>Меденицька селищна отг</t>
  </si>
  <si>
    <t>Лопатинська селищна отг</t>
  </si>
  <si>
    <t>Радехівська міська отг</t>
  </si>
  <si>
    <t>Бібрська міська отг</t>
  </si>
  <si>
    <t>Зимноводівська сільська отг</t>
  </si>
  <si>
    <t>МИКОЛАЇВСЬКА ОБЛАСТЬ/М.МИКОЛАЇВ</t>
  </si>
  <si>
    <t>ПЕРВОМАЙСЬК</t>
  </si>
  <si>
    <t>АРБУЗИНСЬКИЙ РАЙОН/СМТ АРБУЗИНКА</t>
  </si>
  <si>
    <t>БАШТАНСЬКИЙ РАЙОН/М.БАШТАНКА</t>
  </si>
  <si>
    <t>БЕРЕЗАНСЬКИЙ РАЙОН/СМТ БЕРЕЗАНКА</t>
  </si>
  <si>
    <t>БЕРЕЗНЕГУВАТСЬКИЙ РАЙОН/СМТ БЕРЕЗНЕГУВАТЕ</t>
  </si>
  <si>
    <t>БРАТСЬКИЙ РАЙОН/СМТ БРАТСЬКЕ</t>
  </si>
  <si>
    <t>ВЕСЕЛИНIВСЬКИЙ РАЙОН/СМТ ВЕСЕЛИНОВЕ</t>
  </si>
  <si>
    <t>ВОЗНЕСЕНСЬКИЙ РАЙОН/М.ВОЗНЕСЕНСЬК</t>
  </si>
  <si>
    <t>ВРАДIЇВСЬКИЙ РАЙОН/СМТ ВРАДIЇВКА</t>
  </si>
  <si>
    <t>ДОМАНIВСЬКИЙ РАЙОН/СМТ ДОМАНIВКА</t>
  </si>
  <si>
    <t>ЄЛАНЕЦЬКИЙ РАЙОН/СМТ ЄЛАНЕЦЬ</t>
  </si>
  <si>
    <t>КАЗАНКIВСЬКИЙ РАЙОН/СМТ КАЗАНКА</t>
  </si>
  <si>
    <t>КРИВООЗЕРСЬКИЙ РАЙОН/СМТ КРИВЕ ОЗЕРО</t>
  </si>
  <si>
    <t>НОВОБУЗЬКИЙ РАЙОН/М.НОВИЙ БУГ</t>
  </si>
  <si>
    <t>НОВООДЕСЬКИЙ РАЙОН/М.НОВА ОДЕСА</t>
  </si>
  <si>
    <t>ОЧАКIВСЬКИЙ РАЙОН/М.ОЧАКIВ</t>
  </si>
  <si>
    <t>ПЕРВОМАЙСЬКИЙ РАЙОН/М.ПЕРВОМАЙСЬК</t>
  </si>
  <si>
    <t>СНIГУРIВСЬКИЙ РАЙОН/М.СНIГУРIВКА</t>
  </si>
  <si>
    <t>КУЦУРУБСЬКА/С.КУЦУРУБ</t>
  </si>
  <si>
    <t>БАШТАНКА</t>
  </si>
  <si>
    <t>ВЕСЕЛИНОВЕ</t>
  </si>
  <si>
    <t>ВОСКРЕСЕНСЬКЕ</t>
  </si>
  <si>
    <t>ШЕВЧЕНКIВСЬКА/С.ШЕВЧЕНКО</t>
  </si>
  <si>
    <t>ОЛЕКСАНДРIВКА</t>
  </si>
  <si>
    <t>ПРИБУЖАНIВСЬКА/С.ПРИБУЖАНИ</t>
  </si>
  <si>
    <t>МОСТIВСЬКА/С.МОСТОВЕ</t>
  </si>
  <si>
    <t>ДОМАНIВКА</t>
  </si>
  <si>
    <t>НЕЧАЯНСЬКА/С.НЕЧАЯНЕ</t>
  </si>
  <si>
    <t>ЧОРНОМОРСЬКА/С.ЧОРНОМОРКА</t>
  </si>
  <si>
    <t>КАМ'ЯНОМОСТIВСЬКА/С-ЩЕ КАМ'ЯНИЙ МIСТ</t>
  </si>
  <si>
    <t>отг смт Арбузинка</t>
  </si>
  <si>
    <t>отг смт Березанка</t>
  </si>
  <si>
    <t>отг с. Дорошівка</t>
  </si>
  <si>
    <t>отг с. Прибужжя</t>
  </si>
  <si>
    <t>отг смт Казанка</t>
  </si>
  <si>
    <t>отг с. Володимирівка</t>
  </si>
  <si>
    <t>отг с-ще Радісний Сад</t>
  </si>
  <si>
    <t>отг с. Новополтавка</t>
  </si>
  <si>
    <t>Лоцкинська сільська отг</t>
  </si>
  <si>
    <t>Березнегуватська селищна отг</t>
  </si>
  <si>
    <t>Висунська сільська отг</t>
  </si>
  <si>
    <t>Новомар’ївська сільська отг</t>
  </si>
  <si>
    <t>Калинівська сільська отг</t>
  </si>
  <si>
    <t>Вільнозапорізька сільська отг</t>
  </si>
  <si>
    <t>Софіївська сільська отг</t>
  </si>
  <si>
    <t>Новобузька міська отг</t>
  </si>
  <si>
    <t>Сухоєланецька сільська отг</t>
  </si>
  <si>
    <t>Горохівська сільська отг</t>
  </si>
  <si>
    <t>Снігурівська міська отг</t>
  </si>
  <si>
    <t>Вознесенська міська  отг</t>
  </si>
  <si>
    <t>ОДЕСЬКА ОБЛАСТЬ/М.ОДЕСА</t>
  </si>
  <si>
    <t>ТЕПЛОДАР</t>
  </si>
  <si>
    <t>АНАНЬЇВСЬКИЙ РАЙОН/М.АНАНЬЇВ</t>
  </si>
  <si>
    <t>АРЦИЗЬКИЙ РАЙОН/М.АРЦИЗ</t>
  </si>
  <si>
    <t>БАЛТСЬКИЙ РАЙОН/М.БАЛТА</t>
  </si>
  <si>
    <t>БIЛГОРОД-ДНIСТРОВСЬКИЙ РАЙОН/М.БIЛГОРОД-ДНIСТРОВСЬКИЙ</t>
  </si>
  <si>
    <t>БIЛЯЇВСЬКИЙ РАЙОН/М.БIЛЯЇВКА</t>
  </si>
  <si>
    <t>БЕРЕЗIВСЬКИЙ РАЙОН/М.БЕРЕЗIВКА</t>
  </si>
  <si>
    <t>БОЛГРАДСЬКИЙ РАЙОН/М.БОЛГРАД</t>
  </si>
  <si>
    <t>ВЕЛИКОМИХАЙЛIВСЬКИЙ РАЙОН/СМТ ВЕЛИКА МИХАЙЛIВКА</t>
  </si>
  <si>
    <t>IВАНIВСЬКИЙ РАЙОН/СМТ IВАНIВКА</t>
  </si>
  <si>
    <t>IЗМАЇЛЬСЬКИЙ РАЙОН/М.IЗМАЇЛ</t>
  </si>
  <si>
    <t>КIЛIЙСЬКИЙ РАЙОН/М.КIЛIЯ</t>
  </si>
  <si>
    <t>КОДИМСЬКИЙ РАЙОН/М.КОДИМА</t>
  </si>
  <si>
    <t>ОКНЯНСЬКИЙ РАЙОН/СМТ ОКНИ</t>
  </si>
  <si>
    <t>ЛЮБАШIВСЬКИЙ РАЙОН/СМТ ЛЮБАШIВКА</t>
  </si>
  <si>
    <t>МИКОЛАЇВСЬКИЙ РАЙОН/СМТ МИКОЛАЇВКА</t>
  </si>
  <si>
    <t>ОВIДIОПОЛЬСЬКИЙ РАЙОН/СМТ ОВIДIОПОЛЬ</t>
  </si>
  <si>
    <t>РОЗДIЛЬНЯНСЬКИЙ РАЙОН/М.РОЗДIЛЬНА</t>
  </si>
  <si>
    <t>РЕНIЙСЬКИЙ РАЙОН/М.РЕНI</t>
  </si>
  <si>
    <t>САВРАНСЬКИЙ РАЙОН/СМТ САВРАНЬ</t>
  </si>
  <si>
    <t>САРАТСЬКИЙ РАЙОН/СМТ САРАТА</t>
  </si>
  <si>
    <t>ТАРУТИНСЬКИЙ РАЙОН/СМТ ТАРУТИНЕ</t>
  </si>
  <si>
    <t>ТАТАРБУНАРСЬКИЙ РАЙОН/М.ТАТАРБУНАРИ</t>
  </si>
  <si>
    <t>ЗАХАРІВСЬКИЙ РАЙОН/СМТ ЗАХАРIВКА</t>
  </si>
  <si>
    <t>ШИРЯЇВСЬКИЙ РАЙОН/СМТ ШИРЯЄВЕ</t>
  </si>
  <si>
    <t>БАЛТА</t>
  </si>
  <si>
    <t>РОЗКВIТIВСЬКА/С.РОЗКВIТ</t>
  </si>
  <si>
    <t>МАРАЗЛIЇВСЬКА/С.МАРАЗЛIЇВКА</t>
  </si>
  <si>
    <t>ВЕЛИКА МИХАЙЛIВКА</t>
  </si>
  <si>
    <t>ТУЗЛIВСЬКА/С.ТУЗЛИ</t>
  </si>
  <si>
    <t>ЗАТИШШЯ</t>
  </si>
  <si>
    <t>ШИРЯЄВЕ</t>
  </si>
  <si>
    <t>КОНОПЛЯНСЬКА/С.КОНОПЛЯНЕ</t>
  </si>
  <si>
    <t>отг м. Березівка</t>
  </si>
  <si>
    <t>отг м.Вилкове</t>
  </si>
  <si>
    <t>отг смт. Цебрикове</t>
  </si>
  <si>
    <t>отг с. Дальник</t>
  </si>
  <si>
    <t>отг с. Знам’янка</t>
  </si>
  <si>
    <t>отг с. Куяльник</t>
  </si>
  <si>
    <t>отг с. Лиман</t>
  </si>
  <si>
    <t>отг с. Маяки</t>
  </si>
  <si>
    <t>отг с. Молога</t>
  </si>
  <si>
    <t>отг с. Старокозаче</t>
  </si>
  <si>
    <t>отг с. Яськи</t>
  </si>
  <si>
    <t>Кілійська міська отг</t>
  </si>
  <si>
    <t>Любашівська селищна отг</t>
  </si>
  <si>
    <t>Окнянська селищна отг</t>
  </si>
  <si>
    <t>Великоплосківська сільська отг</t>
  </si>
  <si>
    <t>Великобуялицька сільська отг</t>
  </si>
  <si>
    <t>В-БАГАЧАНСЬКИЙ Р-Н/СМТ ВЕЛИКА БАГАЧКА</t>
  </si>
  <si>
    <t>КОБЕЛЯЦЬКИЙ РАЙОН/М.КОБЕЛЯКИ</t>
  </si>
  <si>
    <t>КОЗЕЛЬЩИНСЬКИЙ РАЙОН/СМТ КОЗЕЛЬЩИНА</t>
  </si>
  <si>
    <t>КРЕМЕНЧУЦЬКИЙ РАЙОН/М.КРЕМЕНЧУК</t>
  </si>
  <si>
    <t>ЛОХВИЦЬКИЙ РАЙОН/М.ЛОХВИЦЯ</t>
  </si>
  <si>
    <t>ЛУБЕНСЬКИЙ РАЙОН/М.ЛУБНИ</t>
  </si>
  <si>
    <t>НОВОСАНЖАРСЬКИЙ РАЙОН/СМТ НОВI САНЖАРИ</t>
  </si>
  <si>
    <t>ПОЛТАВСЬКИЙ РАЙОН/М.ПОЛТАВА</t>
  </si>
  <si>
    <t>РЕШЕТИЛIВСЬКИЙ РАЙОН/М.РЕШЕТИЛIВКА</t>
  </si>
  <si>
    <t>отг м. Пирятин</t>
  </si>
  <si>
    <t>СЕМЕНIВКА</t>
  </si>
  <si>
    <t>НЕДОГАРКIВСЬКА/С.НЕДОГАРКИ</t>
  </si>
  <si>
    <t>ОМЕЛЬНИЦЬКА/С.ОМЕЛЬНИК</t>
  </si>
  <si>
    <t>ПРИШИБСЬКА/С.ПРИШИБ</t>
  </si>
  <si>
    <t>НОВОЗНАМ'ЯНСЬКА/С.НОВА ЗНАМ'ЯНКА</t>
  </si>
  <si>
    <t>СКОРОХОДІВКА</t>
  </si>
  <si>
    <t>ЗАСУЛЬСЬКА/С.ЗАСУЛЛЯ</t>
  </si>
  <si>
    <t>ВЕЛИКОСОРОЧИНСЬКА/С.ВЕЛИКI СОРОЧИНЦI</t>
  </si>
  <si>
    <t>отг смт Нова Галещина</t>
  </si>
  <si>
    <t>отг смт Нові Санжари</t>
  </si>
  <si>
    <t>отг с. Заворскло</t>
  </si>
  <si>
    <t>отг с. Мала Перещепина</t>
  </si>
  <si>
    <t>отг с. Мачухи</t>
  </si>
  <si>
    <t>отг с. Оболонь</t>
  </si>
  <si>
    <t>отг с. Петрівка-Роменська</t>
  </si>
  <si>
    <t>отг с. Руденківка</t>
  </si>
  <si>
    <t>Коломацька сільська отг</t>
  </si>
  <si>
    <t>Терешківська сільська отг</t>
  </si>
  <si>
    <t>Гадяцька міська отг</t>
  </si>
  <si>
    <t>РIВНЕНСЬКА ОБЛАСТЬ/М.РIВНЕ</t>
  </si>
  <si>
    <t>ДУБНО</t>
  </si>
  <si>
    <t>БЕРЕЗНIВСЬКИЙ РАЙОН/М. БЕРЕЗНЕ</t>
  </si>
  <si>
    <t>ВОЛОДИМИРЕЦЬКИЙ РАЙОН/СМТ ВОЛОДИМИРЕЦЬ</t>
  </si>
  <si>
    <t>ГОЩАНСЬКИЙ РАЙОН/СМТ ГОЩА</t>
  </si>
  <si>
    <t>ДЕМИДIВСЬКИЙ РАЙОН/СМТ ДЕМИДIВКА</t>
  </si>
  <si>
    <t>ДУБЕНСЬКИЙ РАЙОН/М.ДУБНО</t>
  </si>
  <si>
    <t>ДУБРОВИЦЬКИЙ РАЙОН/М.ДУБРОВИЦЯ</t>
  </si>
  <si>
    <t>ЗАРIЧНЕНСЬКИЙ РАЙОН/СМТ ЗАРIЧНЕ</t>
  </si>
  <si>
    <t>ЗДОЛБУНIВСЬКИЙ РАЙОН/М.ЗДОЛБУНIВ</t>
  </si>
  <si>
    <t>КОРЕЦЬКИЙ РАЙОН/М.КОРЕЦЬ</t>
  </si>
  <si>
    <t>КОСТОПIЛЬСЬКИЙ РАЙОН/М.КОСТОПIЛЬ</t>
  </si>
  <si>
    <t>МЛИНIВСЬКИЙ РАЙОН/СМТ МЛИНIВ</t>
  </si>
  <si>
    <t>ОСТРОЗЬКИЙ РАЙОН/М.ОСТРОГ</t>
  </si>
  <si>
    <t>РIВНЕНСЬКИЙ РАЙОН/М.РIВНЕ</t>
  </si>
  <si>
    <t>РОКИТНIВСЬКИЙ РАЙОН/СМТ РОКИТНЕ</t>
  </si>
  <si>
    <t>САРНЕНСЬКИЙ РАЙОН/М.САРНИ</t>
  </si>
  <si>
    <t>РАДИВИЛIВСЬКИЙ РАЙОН/М.РАДИВИЛIВ</t>
  </si>
  <si>
    <t>БАБИНСЬКА/С.БАБИН</t>
  </si>
  <si>
    <t>БУГРИНСЬКА/С.БУГРИН</t>
  </si>
  <si>
    <t>МИЛЯЦЬКА/С.МИЛЯЧ</t>
  </si>
  <si>
    <t>ПIДЛОЗЦІВСЬКА/С.ПIДЛОЗЦI</t>
  </si>
  <si>
    <t>РАДИВИЛIВ</t>
  </si>
  <si>
    <t>ВИСОЦЬКА/С.ВИСОЦЬК</t>
  </si>
  <si>
    <t>КОЗИНСЬКА/С.КОЗИН</t>
  </si>
  <si>
    <t>ЛОКНИЦЬКА/С.ЛОКНИЦЯ</t>
  </si>
  <si>
    <t>МИРОГОЩАНСЬКА/С.МИРОГОЩА ДРУГА</t>
  </si>
  <si>
    <t>ПIСКIВСЬКА/С.ПIСКIВ</t>
  </si>
  <si>
    <t>ПРИВIЛЬНЕНСЬКА/С.ПРИВIЛЬНЕ</t>
  </si>
  <si>
    <t>БОРЕМЕЛЬСЬКА/С.БОРЕМЕЛЬ</t>
  </si>
  <si>
    <t>МЛИНIВ</t>
  </si>
  <si>
    <t>ОСТРОЖЕЦЬКА/С.ОСТРОЖЕЦЬ</t>
  </si>
  <si>
    <t>ДЕРАЖНЕНСЬКА/С.ДЕРАЖНЕ</t>
  </si>
  <si>
    <t>отг с. Бокійма</t>
  </si>
  <si>
    <t>отг с. Тараканів</t>
  </si>
  <si>
    <t>отг с. Ярославичі</t>
  </si>
  <si>
    <t>отг с. Немовичі</t>
  </si>
  <si>
    <t>отг смт Демидівка</t>
  </si>
  <si>
    <t>отг с. Мала Любаша</t>
  </si>
  <si>
    <t>Олександрійська сільська отг</t>
  </si>
  <si>
    <t>Шпанівська сільська отг</t>
  </si>
  <si>
    <t>Повчанська сільська отг</t>
  </si>
  <si>
    <t>Дядьковицька сільська отг</t>
  </si>
  <si>
    <t>Корнинська сільська отг</t>
  </si>
  <si>
    <t>Старосільська сільська отг</t>
  </si>
  <si>
    <t>Бугаївська сільська отг</t>
  </si>
  <si>
    <t>Степанська селищна отг</t>
  </si>
  <si>
    <t>Острозька міська отг</t>
  </si>
  <si>
    <t>СУМСЬКА ОБЛАСТЬ/М.СУМИ</t>
  </si>
  <si>
    <t>ГЛУХIВ</t>
  </si>
  <si>
    <t>ЛЕБЕДИН</t>
  </si>
  <si>
    <t>ОХТИРСЬКИЙ РАЙОН/М.ОХТИРКА</t>
  </si>
  <si>
    <t>БУРИНСЬКИЙ РАЙОН/М.БУРИНЬ</t>
  </si>
  <si>
    <t>ГЛУХIВСЬКИЙ РАЙОН/М.ГЛУХIВ</t>
  </si>
  <si>
    <t>КОНОТОПСЬКИЙ РАЙОН/М.КОНОТОП</t>
  </si>
  <si>
    <t>КРОЛЕВЕЦЬКИЙ РАЙОН/М.КРОЛЕВЕЦЬ</t>
  </si>
  <si>
    <t>ЛИПОВОДОЛИНСЬКИЙ РАЙОН/СМТ ЛИПОВА ДОЛИНА</t>
  </si>
  <si>
    <t>НЕДРИГАЙЛIВСЬКИЙ РАЙОН/СМТ НЕДРИГАЙЛIВ</t>
  </si>
  <si>
    <t>ПУТИВЛЬСЬКИЙ РАЙОН/М.ПУТИВЛЬ</t>
  </si>
  <si>
    <t>РОМЕНСЬКИЙ РАЙОН/М.РОМНИ</t>
  </si>
  <si>
    <t>СЕРЕДИНО-БУДСЬКИЙ РАЙОН/М.СЕРЕДИНО-БУДА</t>
  </si>
  <si>
    <t>ТРОСТЯНЕЦЬКИЙ РАЙОН/М.ТРОСТЯНЕЦЬ</t>
  </si>
  <si>
    <t>ШОСТКИНСЬКИЙ РАЙОН/М.ШОСТКА</t>
  </si>
  <si>
    <t>ЯМПIЛЬСЬКИЙ РАЙОН/СМТ ЯМПIЛЬ</t>
  </si>
  <si>
    <t>БЕРЕЗIВСЬКА/С.БЕРЕЗА</t>
  </si>
  <si>
    <t>ЗНОБ-НОВГОРОДСЬКЕ</t>
  </si>
  <si>
    <t>КИРИКIВКА</t>
  </si>
  <si>
    <t>БЕЗДРИЦЬКА/С.БЕЗДРИК</t>
  </si>
  <si>
    <t>ГРУНСЬКА/С.ГРУНЬ</t>
  </si>
  <si>
    <t>МИРОПIЛЬСЬКА/С.МИРОПIЛЛЯ</t>
  </si>
  <si>
    <t>НИЖНЬОСИРОВАТСЬКА/С.НИЖНЯ СИРОВАТКА</t>
  </si>
  <si>
    <t>отг с. Вільшана</t>
  </si>
  <si>
    <t>отг м. Кролевець</t>
  </si>
  <si>
    <t>отг м. Буринь</t>
  </si>
  <si>
    <t>отг с. Коровинці</t>
  </si>
  <si>
    <t>отг с. Нова Слобода</t>
  </si>
  <si>
    <t>отг с. Верхня Сироватка</t>
  </si>
  <si>
    <t>отг смт Чупахівка</t>
  </si>
  <si>
    <t>Андріяшівська сільська отг</t>
  </si>
  <si>
    <t>Білопільська міська отг</t>
  </si>
  <si>
    <t>Річківська сільська отг</t>
  </si>
  <si>
    <t>Синівська сільська отг</t>
  </si>
  <si>
    <t>Шосткинська міська отг</t>
  </si>
  <si>
    <t>ТЕРНОПIЛЬСЬКА ОБЛАСТЬ/М.ТЕРНОПIЛЬ</t>
  </si>
  <si>
    <t>БЕРЕЖАНСЬКИЙ РАЙОН/М.БЕРЕЖАНИ</t>
  </si>
  <si>
    <t>БОРЩIВСЬКИЙ РАЙОН/М.БОРЩIВ</t>
  </si>
  <si>
    <t>БУЧАЦЬКИЙ РАЙОН/М.БУЧАЧ</t>
  </si>
  <si>
    <t>ГУСЯТИНСЬКИЙ РАЙОН/СМТ ГУСЯТИН</t>
  </si>
  <si>
    <t>ЗАЛIЩИЦЬКИЙ РАЙОН/СМТ ЗАЛIЩИКИ</t>
  </si>
  <si>
    <t>ЗБАРАЗЬКИЙ РАЙОН/М.ЗБАРАЖ</t>
  </si>
  <si>
    <t>ЗБОРIВСЬКИЙ РАЙОН/М.ЗБОРIВ</t>
  </si>
  <si>
    <t>КОЗIВСЬКИЙ РАЙОН/СМТ КОЗОВА</t>
  </si>
  <si>
    <t>КРЕМЕНЕЦЬКИЙ РАЙОН/М.КРЕМЕНЕЦЬ</t>
  </si>
  <si>
    <t>ЛАНОВЕЦЬКИЙ РАЙОН/СМТ ЛАНIВЦI</t>
  </si>
  <si>
    <t>МОНАСТИРИСЬКИЙ РАЙОН/М.МОНАСТИРИСЬКА</t>
  </si>
  <si>
    <t>ПIДГАЄЦЬКИЙ РАЙОН/М.ПIДГАЙЦI</t>
  </si>
  <si>
    <t>ТЕРЕБОВЛЯНСЬКИЙ РАЙОН/М.ТЕРЕБОВЛЯ</t>
  </si>
  <si>
    <t>ТЕРНОПIЛЬСЬКИЙ РАЙОН/М.ТЕРНОПIЛЬ</t>
  </si>
  <si>
    <t>ЧОРТКIВСЬКИЙ РАЙОН/М.ЧОРТКIВ</t>
  </si>
  <si>
    <t>ШУМСЬКИЙ РАЙОН/М ШУМСЬК</t>
  </si>
  <si>
    <t>СКАЛА-ПОДIЛЬСЬКА</t>
  </si>
  <si>
    <t>МЕЛЬНИЦЯ-ПОДIЛЬСЬКА</t>
  </si>
  <si>
    <t>ОЗЕРЯНСЬКА/С.ОЗЕРЯНИ</t>
  </si>
  <si>
    <t>ЗОЛОТИЙ ПОТIК</t>
  </si>
  <si>
    <t>ВАСИЛЬКОВЕЦЬКА/С.ВАСИЛЬКIВЦI</t>
  </si>
  <si>
    <t>КОЛОДНЕНСЬКА/С.КОЛОДНЕ</t>
  </si>
  <si>
    <t>ОЗЕРНЯНСЬКА/С.ОЗЕРНА</t>
  </si>
  <si>
    <t>КОЗЛIВ</t>
  </si>
  <si>
    <t>ПОЧАIВ</t>
  </si>
  <si>
    <t>ЛОПУШНЕНСЬКА/С.ЛОПУШНЕ</t>
  </si>
  <si>
    <t>КОРОПЕЦЬ</t>
  </si>
  <si>
    <t>ПIДВОЛОЧИСЬК</t>
  </si>
  <si>
    <t>СКАЛАТ</t>
  </si>
  <si>
    <t>НОВОСIЛЬСЬКА/С.НОВЕ СЕЛО</t>
  </si>
  <si>
    <t>ТЕРЕБОВЛЯ</t>
  </si>
  <si>
    <t>ЗОЛОТНИКIВСЬКА/С.ЗОЛОТНИКИ</t>
  </si>
  <si>
    <t>IВАНIВСЬКА/С.IВАНIВКА</t>
  </si>
  <si>
    <t>МИКУЛИНЦI</t>
  </si>
  <si>
    <t>ВЕЛИКОГАЇВСЬКА/С.ВЕЛИКI ГАЇ</t>
  </si>
  <si>
    <t>БIЛОБОЖНИЦЬКА/С.БIЛОБОЖНИЦЯ</t>
  </si>
  <si>
    <t>КОЛИНДЯНСЬКА/С.КОЛИНДЯНИ</t>
  </si>
  <si>
    <t>ЗАВОДСЬКЕ</t>
  </si>
  <si>
    <t>ШУМСЬК</t>
  </si>
  <si>
    <t>КРЕМЕНЕЦЬ</t>
  </si>
  <si>
    <t>БОРЩIВ</t>
  </si>
  <si>
    <t>БIЛЬЧЕ-ЗОЛОТЕЦЬКА/С.БIЛЬЧЕ-ЗОЛОТЕ</t>
  </si>
  <si>
    <t>ТРИБУХIВСЬКА/С.ТРИБУХIВЦI</t>
  </si>
  <si>
    <t>ГРИМАЙЛIВ</t>
  </si>
  <si>
    <t>КОЦЮБИНСЬКА/С.КОЦЮБИНЦI</t>
  </si>
  <si>
    <t>ВИШНIВЕЦЬ</t>
  </si>
  <si>
    <t>ЧЕРНИХОВЕЦЬКА/С.ЧЕРНИХIВЦI</t>
  </si>
  <si>
    <t>ЗАЛIЗЦI</t>
  </si>
  <si>
    <t>БОРСУКIВСЬКА/С.БОРСУКИ</t>
  </si>
  <si>
    <t>ВЕЛИКОДЕДЕРКАЛЬСЬКА/С.ВЕЛИКI ДЕДЕРКАЛИ</t>
  </si>
  <si>
    <t>отг с. Саранчуки</t>
  </si>
  <si>
    <t>отг м. Хоростків</t>
  </si>
  <si>
    <t>отг м. Ланівці</t>
  </si>
  <si>
    <t>отг м. Зборів</t>
  </si>
  <si>
    <t>Дорогичівська сільська отг</t>
  </si>
  <si>
    <t>Товстенська селищна отг</t>
  </si>
  <si>
    <t>Копичинецька міська отг</t>
  </si>
  <si>
    <t>Купчинецька сільська отг</t>
  </si>
  <si>
    <t>Монастириська міська отг</t>
  </si>
  <si>
    <t>Білецька сільська отг</t>
  </si>
  <si>
    <t>Бережанська міська отг</t>
  </si>
  <si>
    <t>ХАРКIВСЬКА ОБЛАСТЬ/М.ХАРКIВ</t>
  </si>
  <si>
    <t>ЛЮБОТИН</t>
  </si>
  <si>
    <t>ПЕРВОМАЙСЬКИЙ</t>
  </si>
  <si>
    <t>БАРВIНКIВСЬКИЙ РАЙОН/М.БАРВIНКОВЕ</t>
  </si>
  <si>
    <t>БЛИЗНЮКIВСЬКИЙ РАЙОН/СМТ БЛИЗНЮКИ</t>
  </si>
  <si>
    <t>БОГОДУХIВСЬКИЙ РАЙОН/М.БОГОДУХIВ</t>
  </si>
  <si>
    <t>БОРIВСЬКИЙ РАЙОН/СМТ БОРОВА</t>
  </si>
  <si>
    <t>ВАЛКIВСЬКИЙ РАЙОН/М.ВАЛКИ</t>
  </si>
  <si>
    <t>ВОВЧАНСЬКИЙ РАЙОН/М.ВОВЧАНСЬК</t>
  </si>
  <si>
    <t>ДВОРIЧАНСЬКИЙ РАЙОН/СМТ ДВОРIЧНА</t>
  </si>
  <si>
    <t>ЗАЧЕПИЛIВСЬКИЙ РАЙОН/СМТ ЗАЧЕПИЛIВКА</t>
  </si>
  <si>
    <t>ЗМIЇВСЬКИЙ РАЙОН/М.ЗМIЇВ</t>
  </si>
  <si>
    <t>ЗОЛОЧIВСЬКИЙ РАЙОН/СМТ ЗОЛОЧIВ</t>
  </si>
  <si>
    <t>IЗЮМСЬКИЙ РАЙОН/М.IЗЮМ</t>
  </si>
  <si>
    <t>КРАСНОКУТСЬКИЙ РАЙОН/СМТ КРАСНОКУТСЬК</t>
  </si>
  <si>
    <t>КУП'ЯНСЬКИЙ РАЙОН/М.КУП'ЯНСЬК</t>
  </si>
  <si>
    <t>ЛОЗIВСЬКИЙ РАЙОН/М ЛОЗОВА</t>
  </si>
  <si>
    <t>НОВОВОДОЛАЗЬКИЙ РАЙОН/СМТ НОВА ВОДОЛАГА</t>
  </si>
  <si>
    <t>ПЕЧЕНIЗЬКИЙ РАЙОН/СМТ ПЕЧЕНIГИ</t>
  </si>
  <si>
    <t>САХНОВЩИНСЬКИЙ РАЙОН/СМТ САХНОВЩИНА</t>
  </si>
  <si>
    <t>ХАРКIВСЬКИЙ РАЙОН/М.ХАРКIВ</t>
  </si>
  <si>
    <t>ЧУГУЇВСЬКИЙ РАЙОН/М.ЧУГУЇВ</t>
  </si>
  <si>
    <t>СТАРИЙ САЛТIВ</t>
  </si>
  <si>
    <t>МЕРЕФА</t>
  </si>
  <si>
    <t>ЧКАЛОВСЬКЕ</t>
  </si>
  <si>
    <t>отг смт Зачепилівка</t>
  </si>
  <si>
    <t>отг смт Золочів</t>
  </si>
  <si>
    <t>отг смт Мала Данилівка</t>
  </si>
  <si>
    <t>отг с.Оскіл</t>
  </si>
  <si>
    <t>Старовірівська сільська отг</t>
  </si>
  <si>
    <t>Циркунівська сільська отг</t>
  </si>
  <si>
    <t>отг смт ПІСОЧИН</t>
  </si>
  <si>
    <t>Лозівська міська отг</t>
  </si>
  <si>
    <t>Ізюмська міська отг</t>
  </si>
  <si>
    <t>ХЕРСОНСЬКА ОБЛАСТЬ/М.ХЕРСОН</t>
  </si>
  <si>
    <t>БIЛОЗЕРСЬКИЙ РАЙОН/СМТ БIЛОЗЕРКА</t>
  </si>
  <si>
    <t>БЕРИСЛАВСЬКИЙ РАЙОН/М.БЕРИСЛАВ</t>
  </si>
  <si>
    <t>ВЕЛИКООЛЕКСАНДРIВСЬКИЙ РАЙОН/СМТ ВЕЛИКА ОЛЕКСАНДРIВКА</t>
  </si>
  <si>
    <t>ВЕЛИКОЛЕПЕТИСЬКИЙ РАЙОН/СМТ ВЕЛИКА ЛЕПЕТИХА</t>
  </si>
  <si>
    <t>ВЕРХНЬОРОГАЧИЦЬКИЙ РАЙОН/СМТ ВЕРХНIЙ РОГАЧИК</t>
  </si>
  <si>
    <t>ВИСОКОПIЛЬСЬКИЙ РАЙОН/СМТ ВИСОКОПIЛЛЯ</t>
  </si>
  <si>
    <t>ГЕНIЧЕСЬКИЙ РАЙОН/М.ГЕНIЧЕСЬК</t>
  </si>
  <si>
    <t>ГОЛОПРИСТАНСЬКИЙ РАЙОН/М.ГОЛА ПРИСТАНЬ</t>
  </si>
  <si>
    <t>КАЛАНЧАЦЬКИЙ РАЙОН/СМТ КАЛАНЧАК</t>
  </si>
  <si>
    <t>КАХОВСЬКИЙ РАЙОН/М.КАХОВКА</t>
  </si>
  <si>
    <t>НИЖНЬОСIРОГОЗЬКИЙ РАЙОН/СМТ НИЖНI СIРОГОЗИ</t>
  </si>
  <si>
    <t>НОВОВОРОНЦОВСЬКИЙ РАЙОН/СМТ НОВОВОРОНЦОВКА</t>
  </si>
  <si>
    <t>НОВОТРОЇЦЬКИЙ РАЙОН/СМТ НОВОТРОЇЦЬКЕ</t>
  </si>
  <si>
    <t>СКАДОВСЬКИЙ РАЙОН/М.СКАДОВСЬК</t>
  </si>
  <si>
    <t>ОЛЕШКІВСЬКИЙ РАЙОН/М.ОЛЕШКИ</t>
  </si>
  <si>
    <t>ЧАПЛИНСЬКИЙ РАЙОН/СМТ ЧАПЛИНКА</t>
  </si>
  <si>
    <t>КОЧУБЕЇВСЬКА/С.КОЧУБЕЇВКА</t>
  </si>
  <si>
    <t>КАЛАНЧАК</t>
  </si>
  <si>
    <t>МИРНЕ</t>
  </si>
  <si>
    <t>ГЛАДКIВСЬКА/С.ГЛАДКIВКА</t>
  </si>
  <si>
    <t>ЧЕРВОНОПЕРЕКОПСЬКА/С-ЩЕ ЗЕЛЕНИЙ ПІД</t>
  </si>
  <si>
    <t>ВЕЛИКОКОПАНIВСЬКА/С.ВЕЛИКI КОПАНI</t>
  </si>
  <si>
    <t>АСКАНIЯ-НОВА</t>
  </si>
  <si>
    <t>ХРЕСТIВСЬКА/С.ХРЕСТIВКА</t>
  </si>
  <si>
    <t>ГРИГОРIВСЬКА/С.ГРИГОРIВКА</t>
  </si>
  <si>
    <t>ЧАПЛИНКА</t>
  </si>
  <si>
    <t>отг смт Білозерка</t>
  </si>
  <si>
    <t>отг с. Станіслав</t>
  </si>
  <si>
    <t>отг смт Високопілля</t>
  </si>
  <si>
    <t>отг с. Бехтери</t>
  </si>
  <si>
    <t>отг с. Долматівка</t>
  </si>
  <si>
    <t>отг с. Чулаківка</t>
  </si>
  <si>
    <t>отг смт Горностаївка</t>
  </si>
  <si>
    <t>отг смт Іванівка</t>
  </si>
  <si>
    <t>отг смт Любимівка</t>
  </si>
  <si>
    <t>отг с. Роздольне</t>
  </si>
  <si>
    <t>отг с. Виноградове</t>
  </si>
  <si>
    <t>отг с-ще Ювілейне</t>
  </si>
  <si>
    <t>Новорайська сільська отг</t>
  </si>
  <si>
    <t>Милівська сільська отг</t>
  </si>
  <si>
    <t>Шляхівська сільська отг</t>
  </si>
  <si>
    <t>Новокаховська міська отг</t>
  </si>
  <si>
    <t>ХМЕЛЬНИЦЬКА ОБЛАСТЬ/М.ХМЕЛЬНИЦЬКИЙ</t>
  </si>
  <si>
    <t>КАМ'ЯНЕЦЬ-ПОДIЛЬСЬКИЙ</t>
  </si>
  <si>
    <t>БIЛОГIРСЬКИЙ РАЙОН/СМТ БIЛОГIР'Я</t>
  </si>
  <si>
    <t>ВIНЬКОВЕЦЬКИЙ РАЙОН/СМТ ВIНЬКIВЦI</t>
  </si>
  <si>
    <t>ДЕРАЖНЯНСЬКИЙ РАЙОН/М.ДЕРАЖНЯ</t>
  </si>
  <si>
    <t>IЗЯСЛАВСЬКИЙ РАЙОН/М.IЗЯСЛАВ</t>
  </si>
  <si>
    <t>КАМ'ЯНЕЦЬ-ПОДIЛЬСЬКИЙ РАЙОН/М.КАМ'ЯНЕЦЬ-ПОДIЛЬСЬКИЙ</t>
  </si>
  <si>
    <t>КРАСИЛIВСЬКИЙ РАЙОН/М.КРАСИЛIВ</t>
  </si>
  <si>
    <t>НОВОУШИЦЬКИЙ РАЙОН/СМТ НОВА УШИЦЯ</t>
  </si>
  <si>
    <t>ПОЛОНСЬКИЙ РАЙОН/М.ПОЛОННЕ</t>
  </si>
  <si>
    <t>СЛАВУТСЬКИЙ РАЙОН/М.СЛАВУТА</t>
  </si>
  <si>
    <t>СТАРОКОСТЯНТИНIВСЬКИЙ РАЙОН/М.СТАРОКОСТЯНТИНIВ</t>
  </si>
  <si>
    <t>ТЕОФIПОЛЬСЬКИЙ РАЙОН/СМТ ТЕОФIПОЛЬ</t>
  </si>
  <si>
    <t>ХМЕЛЬНИЦЬКИЙ РАЙОН/М.ХМЕЛЬНИЦЬКИЙ</t>
  </si>
  <si>
    <t>ЧЕМЕРОВЕЦЬКИЙ РАЙОН/СМТ ЧЕМЕРIВЦI</t>
  </si>
  <si>
    <t>ШЕПЕТIВСЬКИЙ РАЙОН/М.ШЕПЕТIВКА</t>
  </si>
  <si>
    <t>ЯРМОЛИНЕЦЬКИЙ РАЙОН/СМТ ЯРМОЛИНЦI</t>
  </si>
  <si>
    <t>ДУНАЇВЦI</t>
  </si>
  <si>
    <t>ПОЛОННЕ</t>
  </si>
  <si>
    <t>ВIЙТIВЦI</t>
  </si>
  <si>
    <t>ЛЕТИЧIВ</t>
  </si>
  <si>
    <t>МЕДЖИБIЖ</t>
  </si>
  <si>
    <t>НОВА УШИЦЯ</t>
  </si>
  <si>
    <t>ПОНIНКА</t>
  </si>
  <si>
    <t>САТАНIВ</t>
  </si>
  <si>
    <t>СТАРА СИНЯВА</t>
  </si>
  <si>
    <t>ЧОРНИЙ ОСТРIВ</t>
  </si>
  <si>
    <t>БЕРЕЗДIВСЬКА/С.БЕРЕЗДIВ</t>
  </si>
  <si>
    <t>ГАННОПIЛЬСЬКА/С.ГАННОПIЛЬ</t>
  </si>
  <si>
    <t>ГВАРДIЙСЬКА/С.ГВАРДIЙСЬКЕ</t>
  </si>
  <si>
    <t>КИТАЙГОРОДСЬКА/С.КИТАЙГОРОД</t>
  </si>
  <si>
    <t>КОЛИБАЇВСЬКА/С.КОЛИБАЇВКА</t>
  </si>
  <si>
    <t>ЛIСОВОГРИНОВЕЦЬКА/С.ЛIСОВI ГРИНIВЦI</t>
  </si>
  <si>
    <t>МАКIВСЬКА/С.МАКIВ</t>
  </si>
  <si>
    <t>ЧЕМЕРIВЦI</t>
  </si>
  <si>
    <t>ГУКIВСЬКА/С.ГУКIВ</t>
  </si>
  <si>
    <t>СУДИЛКIВСЬКА/С.СУДИЛКIВ</t>
  </si>
  <si>
    <t>ЛЕНКОВЕЦЬКА/С.ЛЕНКIВЦI</t>
  </si>
  <si>
    <t>отг м. Городок</t>
  </si>
  <si>
    <t>отг смт Вовковинці</t>
  </si>
  <si>
    <t>отг смт Смотрич</t>
  </si>
  <si>
    <t>отг с. Слобідка-Кульчієвецька</t>
  </si>
  <si>
    <t>отг с. Жванець</t>
  </si>
  <si>
    <t>отг смт Стара Ушиця</t>
  </si>
  <si>
    <t>отг смт Антоніни</t>
  </si>
  <si>
    <t>отг с. Олешин</t>
  </si>
  <si>
    <t>отг смт Гриців</t>
  </si>
  <si>
    <t>отг с. Солобківці</t>
  </si>
  <si>
    <t>отг с. Баламутівка</t>
  </si>
  <si>
    <t>Білогірська селищна отг</t>
  </si>
  <si>
    <t>Шаровечківська сільська  отг</t>
  </si>
  <si>
    <t>Ямпільська селищна отг</t>
  </si>
  <si>
    <t>Улашанівська сільська отг</t>
  </si>
  <si>
    <t>Плужненська сільська отг</t>
  </si>
  <si>
    <t>Славутська міська отг</t>
  </si>
  <si>
    <t>ЧЕРКАСЬКА ОБЛАСТЬ/М.ЧЕРКАСИ</t>
  </si>
  <si>
    <t>ВАТУТIНЕ</t>
  </si>
  <si>
    <t>СМIЛА</t>
  </si>
  <si>
    <t>УМАНЬ</t>
  </si>
  <si>
    <t>ГОРОДИЩЕНСЬКИЙ РАЙОН/М.ГОРОДИЩЕ</t>
  </si>
  <si>
    <t>ДРАБIВСЬКИЙ РАЙОН/СМТ ДРАБIВ</t>
  </si>
  <si>
    <t>ЖАШКIВСЬКИЙ РАЙОН/М.ЖАШКIВ</t>
  </si>
  <si>
    <t>ЗВЕНИГОРОДСЬКИЙ РАЙОН/М.ЗВЕНИГОРОДКА</t>
  </si>
  <si>
    <t>КАМ'ЯНСЬКИЙ РАЙОН/М.КАМ'ЯНКА</t>
  </si>
  <si>
    <t>КАНIВСЬКИЙ РАЙОН/М.КАНIВ</t>
  </si>
  <si>
    <t>КАТЕРИНОПIЛЬСЬКИЙ РАЙОН/СМТ КАТЕРИНОПIЛЬ</t>
  </si>
  <si>
    <t>МОНАСТИРИЩЕНСЬКИЙ РАЙОН/М.МОНАСТИРИЩЕ</t>
  </si>
  <si>
    <t>СМIЛЯНСЬКИЙ РАЙОН/М.СМIЛА</t>
  </si>
  <si>
    <t>ТАЛЬНIВСЬКИЙ РАЙОН/М.ТАЛЬНЕ</t>
  </si>
  <si>
    <t>УМАНСЬКИЙ РАЙОН/М.УМАНЬ</t>
  </si>
  <si>
    <t>ЧЕРКАСЬКИЙ РАЙОН/М.ЧЕРКАСИ</t>
  </si>
  <si>
    <t>ЧИГИРИНСЬКИЙ РАЙОН/М.ЧИГИРИН</t>
  </si>
  <si>
    <t>ШПОЛЯНСЬКИЙ РАЙОН/М.ШПОЛА</t>
  </si>
  <si>
    <t>МОКРОКАЛИГIРСЬКА/С.МОКРА КАЛИГIРКА</t>
  </si>
  <si>
    <t>БIЛОЗIРСЬКА/С.БIЛОЗIР'Я</t>
  </si>
  <si>
    <t>НАБУТІВ</t>
  </si>
  <si>
    <t>отг с. Мліїв</t>
  </si>
  <si>
    <t>отг с. Бузівка</t>
  </si>
  <si>
    <t>отг с. Соколівка</t>
  </si>
  <si>
    <t>отг м. Кам’янка</t>
  </si>
  <si>
    <t>отг с. Карашина</t>
  </si>
  <si>
    <t>отг. смт Буки</t>
  </si>
  <si>
    <t>отг с. Іваньки</t>
  </si>
  <si>
    <t>отг с. Ротмістрівка</t>
  </si>
  <si>
    <t>отг с. Степанки</t>
  </si>
  <si>
    <t>отг с. Іркліїв</t>
  </si>
  <si>
    <t>отг с. Матусів</t>
  </si>
  <si>
    <t>Хлистунівська сільська отг</t>
  </si>
  <si>
    <t>Вільшанська селищна отг</t>
  </si>
  <si>
    <t>Водяницька сільська отг</t>
  </si>
  <si>
    <t>Шевченківська сільська отг</t>
  </si>
  <si>
    <t>Бобрицька сільська отг</t>
  </si>
  <si>
    <t>Таганчанська сільська отг</t>
  </si>
  <si>
    <t>Бужанська сільська отг</t>
  </si>
  <si>
    <t>Лисянська селищна отг</t>
  </si>
  <si>
    <t>Балаклеївська сільська отг</t>
  </si>
  <si>
    <t>Березняківська сільська отг</t>
  </si>
  <si>
    <t>Тернівська сільська отг</t>
  </si>
  <si>
    <t>Ладижинська сільська отг</t>
  </si>
  <si>
    <t>Леськівська сільська отг</t>
  </si>
  <si>
    <t>Русько-Полянська сільська отг</t>
  </si>
  <si>
    <t>Червонослобідська сільська отг</t>
  </si>
  <si>
    <t>Медведівська сільська отг</t>
  </si>
  <si>
    <t>Лип’янська сільська отг</t>
  </si>
  <si>
    <t>Сагунівська сільська отг</t>
  </si>
  <si>
    <t>Баландинська сільська отг</t>
  </si>
  <si>
    <t>ЧЕРНIВЕЦЬКА ОБЛАСТЬ/М.ЧЕРНIВЦI</t>
  </si>
  <si>
    <t>ВИЖНИЦЬКИЙ РАЙОН/М.ВИЖНИЦЯ</t>
  </si>
  <si>
    <t>ГЕРЦАЇВСЬКИЙ РАЙОН/М.ГЕРЦА</t>
  </si>
  <si>
    <t>ГЛИБОЦЬКИЙ РАЙОН/СМТ ГЛИБОКА</t>
  </si>
  <si>
    <t>ЗАСТАВНIВСЬКИЙ РАЙОН/М.ЗАСТАВНА</t>
  </si>
  <si>
    <t>КЕЛЬМЕНЕЦЬКИЙ РАЙОН/СМТ КЕЛЬМЕНЦI</t>
  </si>
  <si>
    <t>КIЦМАНСЬКИЙ РАЙОН/М.КIЦМАНЬ</t>
  </si>
  <si>
    <t>НОВОСЕЛИЦЬКИЙ РАЙОН/М.НОВОСЕЛИЦЯ</t>
  </si>
  <si>
    <t>ПУТИЛЬСЬКИЙ РАЙОН/СМТ ПУТИЛА</t>
  </si>
  <si>
    <t>СОКИРЯНСЬКИЙ РАЙОН/М.СОКИРЯНИ</t>
  </si>
  <si>
    <t>СТОРОЖИНЕЦЬКИЙ РАЙОН/М.СТОРОЖИНЕЦЬ</t>
  </si>
  <si>
    <t>ХОТИНСЬКИЙ РАЙОН/М.ХОТИН</t>
  </si>
  <si>
    <t>СОКИРЯНИ</t>
  </si>
  <si>
    <t>ГЛИБОКА</t>
  </si>
  <si>
    <t>ВАШКОВЕЦЬКА/С.ВАШКIВЦI</t>
  </si>
  <si>
    <t>ВЕЛИКОКУЧУРIВСЬКА/С.ВЕЛИКИЙ КУЧУРIВ</t>
  </si>
  <si>
    <t>ВОЛОКIВСЬКА/С.ВОЛОКА</t>
  </si>
  <si>
    <t>КЛIШКОВЕЦЬКА/С.КЛIШКIВЦI</t>
  </si>
  <si>
    <t>МАМАЛИГIВСЬКА/С.МАМАЛИГА</t>
  </si>
  <si>
    <t>НЕДОБОЇВСЬКА/С.НЕДОБОЇВЦI</t>
  </si>
  <si>
    <t>РУКШИНСЬКА/С.РУКШИН</t>
  </si>
  <si>
    <t>УСТЬ-ПУТИЛЬСЬКА/С.УСТЬ-ПУТИЛА</t>
  </si>
  <si>
    <t>КРАСНОЇЛЬСЬК</t>
  </si>
  <si>
    <t>ЧУДЕЙСЬКА/С.ЧУДЕЙ</t>
  </si>
  <si>
    <t>СТОРОЖИНЕЦЬ</t>
  </si>
  <si>
    <t>ТЕРЕБЛЕЧЕНСЬКА/С.ТЕРЕБЛЕЧЕ</t>
  </si>
  <si>
    <t>ВАШКIВЦI</t>
  </si>
  <si>
    <t>ВИЖНИЦЯ</t>
  </si>
  <si>
    <t>отг с. Остриця</t>
  </si>
  <si>
    <t>отг с. Вікно</t>
  </si>
  <si>
    <t>отг смт Кострижівка</t>
  </si>
  <si>
    <t>отг с. Юрківці</t>
  </si>
  <si>
    <t>отг м. Кіцмань</t>
  </si>
  <si>
    <t>отг с. Мамаївці</t>
  </si>
  <si>
    <t>отг м. Новоселиця</t>
  </si>
  <si>
    <t>отг с. Магала</t>
  </si>
  <si>
    <t>отг с. Конятин</t>
  </si>
  <si>
    <t>отг с. Селятин</t>
  </si>
  <si>
    <t>Герцаївська міська отг</t>
  </si>
  <si>
    <t>Заставнівська міська отг</t>
  </si>
  <si>
    <t>Чагорська сільська отг</t>
  </si>
  <si>
    <t>Неполоковецька селищна отг</t>
  </si>
  <si>
    <t>Ставчанська сільська отг</t>
  </si>
  <si>
    <t>Хотинська міська отг</t>
  </si>
  <si>
    <t>ЧЕРНIГIВСЬКА ОБЛАСТЬ/М.ЧЕРНIГIВ</t>
  </si>
  <si>
    <t>БОРЗНЯНСЬКИЙ РАЙОН/М.БОРЗНА</t>
  </si>
  <si>
    <t>ГОРОДНЯНСЬКИЙ РАЙОН/М.ГОРОДНЯ</t>
  </si>
  <si>
    <t>КОЗЕЛЕЦЬКИЙ РАЙОН/СМТ КОЗЕЛЕЦЬ</t>
  </si>
  <si>
    <t>КОРОПСЬКИЙ РАЙОН/СМТ КОРОП</t>
  </si>
  <si>
    <t>КОРЮКIВСЬКИЙ РАЙОН/М.КОРЮКIВКА</t>
  </si>
  <si>
    <t>МЕНСЬКИЙ РАЙОН/М.МЕНА</t>
  </si>
  <si>
    <t>НIЖИНСЬКИЙ РАЙОН/М.НIЖИН</t>
  </si>
  <si>
    <t>НОВГОРОД-СIВЕРСЬКИЙ РАЙОН/М.НОВГОРОД-СIВЕРСЬКИЙ</t>
  </si>
  <si>
    <t>РIПКИНСЬКИЙ РАЙОН/СМТ РIПКИ</t>
  </si>
  <si>
    <t>СЕМЕНIВСЬКИЙ РАЙОН/М.СЕМЕНIВКА</t>
  </si>
  <si>
    <t>СОСНИЦЬКИЙ РАЙОН/СМТ СОСНИЦЯ</t>
  </si>
  <si>
    <t>СРIБНЯНСЬКИЙ РАЙОН/СМТ СРIБНЕ</t>
  </si>
  <si>
    <t>ЧЕРНIГIВСЬКИЙ РАЙОН/М.ЧЕРНIГIВ</t>
  </si>
  <si>
    <t>ВЕРТIЇВСЬКИЙ/С.ВЕРТIЇВКА</t>
  </si>
  <si>
    <t>КIПТIВСЬКА/С.КIПТI</t>
  </si>
  <si>
    <t>МАКIЇВСЬКА/С.МАКIЇВКА</t>
  </si>
  <si>
    <t>ОСТЕР</t>
  </si>
  <si>
    <t>КОРОП</t>
  </si>
  <si>
    <t>ЛОСИНIВКА</t>
  </si>
  <si>
    <t>НОСIВКА</t>
  </si>
  <si>
    <t>МИХАЙЛО-КОЦЮБИНСЬКЕ</t>
  </si>
  <si>
    <t>СНОВСЬК</t>
  </si>
  <si>
    <t>отг м. Мена</t>
  </si>
  <si>
    <t>отг с. Плиски</t>
  </si>
  <si>
    <t>отг с. Тупичів</t>
  </si>
  <si>
    <t>отг смт Куликівка</t>
  </si>
  <si>
    <t>отг смт Мала Дівиця</t>
  </si>
  <si>
    <t>отг смт Любеч</t>
  </si>
  <si>
    <t>отг м. Семенівка</t>
  </si>
  <si>
    <t>отг смт Сосниця</t>
  </si>
  <si>
    <t>отг смт Холми</t>
  </si>
  <si>
    <t>отг с. Високе</t>
  </si>
  <si>
    <t>отг м. Городня</t>
  </si>
  <si>
    <t>Борзнянська міська отг</t>
  </si>
  <si>
    <t>Киїнська сільська отг</t>
  </si>
  <si>
    <t>Новобілоуська сільська отг</t>
  </si>
  <si>
    <t>Ніжинська міська отг</t>
  </si>
  <si>
    <t>Новгород-Сіверська міська отг</t>
  </si>
  <si>
    <t>ДНIПРОПЕТРОВСЬКА ОБЛАСТЬ/М.ДНIПРО</t>
  </si>
  <si>
    <t>ДОНЕЦЬКА ОБЛАСТЬ/М.ДОНЕЦЬК</t>
  </si>
  <si>
    <t>ЗАПОРIЗЬКА ОБЛАСТЬ/М.ЗАПОРIЖЖЯ</t>
  </si>
  <si>
    <t>КИЇВСЬКА ОБЛАСТЬ/М.КИЇВ</t>
  </si>
  <si>
    <t>ПОЛТАВСЬКА ОБЛАСТЬ/М.ПОЛТАВА</t>
  </si>
  <si>
    <t>СЛАВУТИЧ</t>
  </si>
  <si>
    <t>ДНIПРО</t>
  </si>
  <si>
    <t>ПАВЛОГРАД</t>
  </si>
  <si>
    <t>ЗАПОРIЖЖЯ</t>
  </si>
  <si>
    <t>ХАРКIВ</t>
  </si>
  <si>
    <t>ЧЕРНIГIВ</t>
  </si>
  <si>
    <t>ТИВРIВСЬКИЙ РАЙОН/СМТ ТИВРIВ</t>
  </si>
  <si>
    <t>IЛЛIНIВСЬКА/С.IЛЛIНІВКА</t>
  </si>
  <si>
    <t>Вугледарська міська отг</t>
  </si>
  <si>
    <t>ГУСЯТИН</t>
  </si>
  <si>
    <t>ВIННИЦЯ</t>
  </si>
  <si>
    <t>Луцька міська отг</t>
  </si>
  <si>
    <t>МАРIУПОЛЬ</t>
  </si>
  <si>
    <t>КРАМАТОРСЬК</t>
  </si>
  <si>
    <t>ПОКРОВСЬК</t>
  </si>
  <si>
    <t>Мукачiвське УК/ОТГ м.Мукачево/</t>
  </si>
  <si>
    <t>ЕНЕРГОДАР</t>
  </si>
  <si>
    <t>ВАСИЛIВСЬКИЙ РАЙОН/М.ВАСИЛIВКА</t>
  </si>
  <si>
    <t>ПОЛОГIВСЬКИЙ РАЙОН/М.ПОЛОГИ</t>
  </si>
  <si>
    <t>Івано-Франківська міська отг</t>
  </si>
  <si>
    <t>IРПIНЬ</t>
  </si>
  <si>
    <t>БОРИСПIЛЬСЬКИЙ РАЙОН/М.БОРИСПIЛЬ</t>
  </si>
  <si>
    <t>БРОВАРСЬКИЙ РАЙОН/М.БРОВАРИ</t>
  </si>
  <si>
    <t>ВИШГОРОДСЬКИЙ РАЙОН/М.ВИШГОРОД</t>
  </si>
  <si>
    <t>IВАНКIВСЬКИЙ РАЙОН/СМТ IВАНКIВ</t>
  </si>
  <si>
    <t>МАКАРIВСЬКИЙ РАЙОН/СМТ МАКАРIВ</t>
  </si>
  <si>
    <t>ОБУХIВСЬКИЙ РАЙОН/М.ОБУХIВ</t>
  </si>
  <si>
    <t>ПЕРЕЯСЛАВ-ХМЕЛЬНИЦЬКИЙ РАЙОН/М.ПЕРЕЯСЛАВ-ХМЕЛЬНИЦЬКИЙ</t>
  </si>
  <si>
    <t>ЛЬВIВ</t>
  </si>
  <si>
    <t>САМБIР</t>
  </si>
  <si>
    <t>СТРИЙСЬКИЙ РАЙОН/М.СТРИЙ</t>
  </si>
  <si>
    <t>ЯВОРIВСЬКИЙ РАЙОН/М.ЯВОРIВ</t>
  </si>
  <si>
    <t>МИКОЛАЇВ</t>
  </si>
  <si>
    <t>ОДЕСА</t>
  </si>
  <si>
    <t>IЗМАЇЛ</t>
  </si>
  <si>
    <t>ПОЛТАВА</t>
  </si>
  <si>
    <t>КРЕМЕНЧУК</t>
  </si>
  <si>
    <t>ЛУБНИ</t>
  </si>
  <si>
    <t>ГАДЯЦЬКИЙ РАЙОН/М.ГАДЯЧ</t>
  </si>
  <si>
    <t>ХОРОЛЬСЬКИЙ РАЙОН/М.ХОРОЛ</t>
  </si>
  <si>
    <t>Горішньоплавнівська міська отг</t>
  </si>
  <si>
    <t>Тернопільська міська отг</t>
  </si>
  <si>
    <t>ЧЕРКАСИ</t>
  </si>
  <si>
    <t>ПРИЛУКИ</t>
  </si>
  <si>
    <t>ДОБРОПIЛЛЯ</t>
  </si>
  <si>
    <t>ЛИМАН</t>
  </si>
  <si>
    <t>УЖГОРОД</t>
  </si>
  <si>
    <t>БОРИСПIЛЬ</t>
  </si>
  <si>
    <t>ВАСИЛЬКIВСЬКИЙ РАЙОН/М.ВАСИЛЬКIВ</t>
  </si>
  <si>
    <t>КИЄВО-СВЯТОШИНСЬКИЙ РАЙОН/М.ВИШНЕВЕ</t>
  </si>
  <si>
    <t>КРОПИВНИЦЬКИЙ</t>
  </si>
  <si>
    <t>СЄВЕРОДОНЕЦЬК</t>
  </si>
  <si>
    <t>ОЧАКIВ</t>
  </si>
  <si>
    <t>РIВНЕ</t>
  </si>
  <si>
    <t>Охтирська міська отг</t>
  </si>
  <si>
    <t>ЧУГУЇВ</t>
  </si>
  <si>
    <t>ШЕВЧЕНКIВСЬКИЙ РАЙОН/СМТ ШЕВЧЕНКОВЕ</t>
  </si>
  <si>
    <t>ХМЕЛЬНИЦЬКИЙ</t>
  </si>
  <si>
    <t>Канівська міська отг</t>
  </si>
  <si>
    <t>ЧЕРНIВЦI</t>
  </si>
  <si>
    <t>ЖМЕРИНКА</t>
  </si>
  <si>
    <t>КАМ`ЯНСЬКЕ</t>
  </si>
  <si>
    <t>отг с. Троїцьке</t>
  </si>
  <si>
    <t>СОЛЕДАР</t>
  </si>
  <si>
    <t>МИРГОРОД</t>
  </si>
  <si>
    <t>БАЛАКЛIЙСЬКИЙ РАЙОН/М.БАЛАКЛIЯ</t>
  </si>
  <si>
    <t>ВЕЛИКОБУРЛУЦЬКИЙ РАЙОН/СМТ ВЕЛИКИЙ БУРЛУК</t>
  </si>
  <si>
    <t>ПЕРВОМАЙСЬКИЙ РАЙОН/М.ПЕРВОМАЙСЬКЕ</t>
  </si>
  <si>
    <t>ЖОВТI ВОДИ</t>
  </si>
  <si>
    <t>КРИВИЙ РIГ</t>
  </si>
  <si>
    <t>НIКОПОЛЬ</t>
  </si>
  <si>
    <t>НОВОМОСКОВСЬКИЙ РАЙОН/М.НОВОМОСКОВСЬК</t>
  </si>
  <si>
    <t>Миронівська міська отг</t>
  </si>
  <si>
    <t>Вараська міська отг</t>
  </si>
  <si>
    <t>РОМНИ</t>
  </si>
  <si>
    <t>ГЛУХІВЦІ</t>
  </si>
  <si>
    <t>IРШАНСЬК</t>
  </si>
  <si>
    <t>Квітнева/с.Квітневе</t>
  </si>
  <si>
    <t>МИРОПIЛЬ</t>
  </si>
  <si>
    <t>Житомирська міська отг</t>
  </si>
  <si>
    <t>УЖГОРОДСЬКИЙ РАЙОН/М.УЖГОРОД</t>
  </si>
  <si>
    <t>ПIСКIВКА</t>
  </si>
  <si>
    <t>отг с. Первозванівка</t>
  </si>
  <si>
    <t>ЧЕРВОНОГРАД</t>
  </si>
  <si>
    <t>отг с.Солонка</t>
  </si>
  <si>
    <t>ВІТОВСЬКИЙ РАЙОН МИКОЛАЇВСЬКОЇ ОБЛАСТІ</t>
  </si>
  <si>
    <t>ЮЖНЕ</t>
  </si>
  <si>
    <t>БIЛЯЇВКА</t>
  </si>
  <si>
    <t>КОТЕЛЕВСЬКИЙ РАЙОН/СМТ КОТЕЛЬВА</t>
  </si>
  <si>
    <t>ЧУТIВСЬКИЙ РАЙОН/СМТ ЧУТОВЕ</t>
  </si>
  <si>
    <t>отг смт Велика Багачка</t>
  </si>
  <si>
    <t>отг с-ще Ланна</t>
  </si>
  <si>
    <t>Чорнухинська селищна отг</t>
  </si>
  <si>
    <t>отг с. Чернеччина</t>
  </si>
  <si>
    <t>Сумська міська отг</t>
  </si>
  <si>
    <t>КРАСНОГРАДСЬКИЙ РАЙОН/М.КРАСНОГРАД</t>
  </si>
  <si>
    <t>ХЕРСОН</t>
  </si>
  <si>
    <t>КАХОВКА</t>
  </si>
  <si>
    <t>Чигиринська міська отг</t>
  </si>
  <si>
    <t>КОРЮКIВКА</t>
  </si>
  <si>
    <t>ЛАДИЖИН</t>
  </si>
  <si>
    <t>ГАЙСИНСЬКИЙ РАЙОН/М.ГАЙСИН</t>
  </si>
  <si>
    <t>КАЛИНIВСЬКИЙ РАЙОН/М.КАЛИНIВКА</t>
  </si>
  <si>
    <t>КРИЖОПIЛЬСЬКИЙ РАЙОН/СМТ КРИЖОПIЛЬ</t>
  </si>
  <si>
    <t>ВОЛОДИМИР-ВОЛИНСЬКИЙ</t>
  </si>
  <si>
    <t>ВIЛЬНОГIРСЬК</t>
  </si>
  <si>
    <t>ПЕРШОТРАВЕНСЬК</t>
  </si>
  <si>
    <t>ТЕРНIВКА</t>
  </si>
  <si>
    <t>ВЕРБКIВСЬКА/С.ВЕРБКИ</t>
  </si>
  <si>
    <t>СЛОБОЖАНСЬКЕ</t>
  </si>
  <si>
    <t>СОЛОНЕ</t>
  </si>
  <si>
    <t>КРИНИЧКИ</t>
  </si>
  <si>
    <t>СОФIЇВКА</t>
  </si>
  <si>
    <t>отг смт Юр’ївка</t>
  </si>
  <si>
    <t>НОВОГРОДIВКА</t>
  </si>
  <si>
    <t>ПОКРОВСЬКИЙ РАЙОН/М.ПОКРОВСЬК</t>
  </si>
  <si>
    <t>ШАХОВА/С.ШАХОВЕ</t>
  </si>
  <si>
    <t>МИКОЛАЇВКА</t>
  </si>
  <si>
    <t>отг с. Андріївка</t>
  </si>
  <si>
    <t>КОРОСТЕНЬ</t>
  </si>
  <si>
    <t>МАЛИН</t>
  </si>
  <si>
    <t>Чуднівська міська отг</t>
  </si>
  <si>
    <t>Новоград-Волинська міська отг</t>
  </si>
  <si>
    <t>ЧОП</t>
  </si>
  <si>
    <t>ГУЛЯЙПIЛЬСЬКИЙ РАЙОН/М.ГУЛЯЙПОЛЕ</t>
  </si>
  <si>
    <t>БIЛЬМАЦЬКИЙ РАЙОН/СМТ БIЛЬМАК</t>
  </si>
  <si>
    <t>отг с. Велика Білозерка</t>
  </si>
  <si>
    <t>БУРШТИН</t>
  </si>
  <si>
    <t>отг смт Брошнів-Осада</t>
  </si>
  <si>
    <t>Калуська міська отг</t>
  </si>
  <si>
    <t>БРОВАРИ</t>
  </si>
  <si>
    <t>ПЕРЕЯСЛАВ</t>
  </si>
  <si>
    <t>БIЛОЦЕРКIВСЬКИЙ РАЙОН/М.БIЛА ЦЕРКВА</t>
  </si>
  <si>
    <t>ВОЛОДАРСЬКИЙ РАЙОН/СМТ ВОЛОДАРКА</t>
  </si>
  <si>
    <t>ЗГУРIВСЬКИЙ РАЙОН/СМТ ЗГУРIВКА</t>
  </si>
  <si>
    <t>КАГАРЛИЦЬКИЙ РАЙОН/М.КАГАРЛИК</t>
  </si>
  <si>
    <t>РОКИТНЯНСЬКИЙ РАЙОН/СМТ РОКИТНЕ</t>
  </si>
  <si>
    <t>СКВИРСЬКИЙ РАЙОН/М.СКВИРА</t>
  </si>
  <si>
    <t>СТАВИЩЕНСЬКИЙ РАЙОН/СМТ СТАВИЩЕ</t>
  </si>
  <si>
    <t>ЯГОТИНСЬКИЙ РАЙОН/М.ЯГОТИН</t>
  </si>
  <si>
    <t>отг смт Велика Димерка</t>
  </si>
  <si>
    <t>отг с. Дівички</t>
  </si>
  <si>
    <t>отг с. Студеники</t>
  </si>
  <si>
    <t>Березанська міська отг</t>
  </si>
  <si>
    <t>ЗНАМ`ЯНКА</t>
  </si>
  <si>
    <t>ОЛЕКСАНДРIЙСЬКИЙ РАЙОН/М.ОЛЕКСАНДРIЯ</t>
  </si>
  <si>
    <t>ГОЛОВАНIВСЬКИЙ РАЙОН/СМТ ГОЛОВАНIВСЬК</t>
  </si>
  <si>
    <t>НОВГОРОДКIВСЬКИЙ РАЙОН/СМТ НОВГОРОДКА</t>
  </si>
  <si>
    <t>НОВОМИРГОРОДСЬКИЙ РАЙОН/М.НОВОМИРГОРОД</t>
  </si>
  <si>
    <t>НОВОУКРАЇНСЬКИЙ РАЙОН/М.НОВОУКРАЇНКА</t>
  </si>
  <si>
    <t>ПЕТРIВСЬКИЙ РАЙОН/СМТ ПЕТРОВЕ</t>
  </si>
  <si>
    <t>УСТИНIВСЬКИЙ РАЙОН/СМТ УСТИНIВКА</t>
  </si>
  <si>
    <t>отг смт Смоліне</t>
  </si>
  <si>
    <t>отг м. Помічна</t>
  </si>
  <si>
    <t>СТРИЙ</t>
  </si>
  <si>
    <t>ТРУСКАВЕЦЬ</t>
  </si>
  <si>
    <t>БРОДIВСЬКИЙ РАЙОН/М.БРОДИ</t>
  </si>
  <si>
    <t>ПУСТОМИТIВСЬКИЙ РАЙОН/М.ПУСТОМИТИ</t>
  </si>
  <si>
    <t>МОРШИН</t>
  </si>
  <si>
    <t>ЮЖНОУКРАЇНСЬК</t>
  </si>
  <si>
    <t>БIЛГОРОД-ДНIСТРОВСЬКИЙ</t>
  </si>
  <si>
    <t>Чорноморськ</t>
  </si>
  <si>
    <t>ПОДІЛЬСЬК</t>
  </si>
  <si>
    <t>ЛИМАНСЬКИЙ РАЙОН/СМТ ДОБРОСЛАВ</t>
  </si>
  <si>
    <t>ГЛОБИНСЬКИЙ РАЙОН/М.ГЛОБИНО</t>
  </si>
  <si>
    <t>ГРЕБIНКIВСЬКИЙ РАЙОН/М.ГРЕБIНКА</t>
  </si>
  <si>
    <t>ДИКАНСЬКИЙ РАЙОН/СМТ ДИКАНЬКА</t>
  </si>
  <si>
    <t>ЗIНЬКIВСЬКИЙ РАЙОН/М.ЗIНЬКIВ</t>
  </si>
  <si>
    <t>КАРЛIВСЬКИЙ РАЙОН/М.КАРЛIВКА</t>
  </si>
  <si>
    <t>МАШIВСЬКИЙ РАЙОН/СМТ МАШIВКА</t>
  </si>
  <si>
    <t>МИРГОРОДСЬКИЙ РАЙОН/М.МИРГОРОД</t>
  </si>
  <si>
    <t>ОРЖИЦЬКИЙ РАЙОН/СМТ ОРЖИЦЯ</t>
  </si>
  <si>
    <t>ПИРЯТИНСЬКИЙ РАЙОН/М.ПИРЯТИН</t>
  </si>
  <si>
    <t>СЕМЕНIВСЬКИЙ РАЙОН/СМТ СЕМЕНIВКА</t>
  </si>
  <si>
    <t>ЧОРНУХИНСЬКИЙ РАЙОН/СМТ ЧОРНУХИ</t>
  </si>
  <si>
    <t>ШИШАЦЬКИЙ РАЙОН/СМТ ШИШАКИ</t>
  </si>
  <si>
    <t>КЛЕСIВ</t>
  </si>
  <si>
    <t>БIЛОПIЛЬСЬКИЙ РАЙОН/М.БIЛОПIЛЛЯ</t>
  </si>
  <si>
    <t>ВЕЛИКОПИСАРIВСЬКИЙ РАЙОН/СМТ ВЕЛИКА ПИСАРIВКА</t>
  </si>
  <si>
    <t>КРАСНОПIЛЬСЬКИЙ РАЙОН/СМТ КРАСНОПIЛЛЯ</t>
  </si>
  <si>
    <t>ЛЕБЕДИНСЬКИЙ РАЙОН/М.ЛЕБЕДИН</t>
  </si>
  <si>
    <t>СУМСЬКИЙ РАЙОН/М.СУМИ</t>
  </si>
  <si>
    <t>ДРУЖБА</t>
  </si>
  <si>
    <t>НЕДРИГАЙЛIВ</t>
  </si>
  <si>
    <t>ХОТIНЬ</t>
  </si>
  <si>
    <t>ШАЛИГИНЕ</t>
  </si>
  <si>
    <t>БОРОМЛЯНСЬКА/С.БОРОМЛЯ</t>
  </si>
  <si>
    <t>отг смт Краснопілля</t>
  </si>
  <si>
    <t>отг с. Бочечки</t>
  </si>
  <si>
    <t>отг смт Дубов’язівка</t>
  </si>
  <si>
    <t>отг с. Комиші</t>
  </si>
  <si>
    <t>отг смт Степанівка</t>
  </si>
  <si>
    <t>отг м. Тростянець</t>
  </si>
  <si>
    <t>Конотопська міська отг</t>
  </si>
  <si>
    <t>Липоводолинська селищна отг</t>
  </si>
  <si>
    <t>ПIДВОЛОЧИСЬКИЙ РАЙОН/СМТ ПIДВОЛОЧИСЬК</t>
  </si>
  <si>
    <t>КУП'ЯНСЬК</t>
  </si>
  <si>
    <t>ДЕРГАЧIВСЬКИЙ РАЙОН/М.ДЕРГАЧI</t>
  </si>
  <si>
    <t>КЕГИЧIВСЬКИЙ РАЙОН/СМТ КЕГИЧIВКА</t>
  </si>
  <si>
    <t>отг смт Коломак</t>
  </si>
  <si>
    <t>ГОРНОСТАЇВСЬКИЙ РАЙОН/СМТ ГОРНОСТАЇВКА</t>
  </si>
  <si>
    <t>МУЗИКIВСЬКА/С.МУЗИКIВКА</t>
  </si>
  <si>
    <t>ТАВРИЧАНСЬКА/С.ТАВРИЧАНКА</t>
  </si>
  <si>
    <t>отг с. Борозенське</t>
  </si>
  <si>
    <t>отг с. Костянтинівка</t>
  </si>
  <si>
    <t>Голопристанська міська отг</t>
  </si>
  <si>
    <t>ВОЛОЧИСЬКИЙ РАЙОН/М.ВОЛОЧИСЬК</t>
  </si>
  <si>
    <t>ДУНАЄВЕЦЬКИЙ РАЙОН/М.ДУНАЇВЦI</t>
  </si>
  <si>
    <t>ЛЕТИЧIВСЬКИЙ РАЙОН/СМТ ЛЕТИЧIВ</t>
  </si>
  <si>
    <t>Нетішинська міська отг</t>
  </si>
  <si>
    <t>ЗОЛОТОНОША</t>
  </si>
  <si>
    <t>ЗОЛОТОНIСЬКИЙ РАЙОН/М.ЗОЛОТОНОША</t>
  </si>
  <si>
    <t>КОРСУНЬ-ШЕВЧЕНКIВСЬКИЙ РАЙОН/М.КОРСУНЬ-ШЕВЧЕНКIВСЬКИЙ</t>
  </si>
  <si>
    <t>ЛИСЯНСЬКИЙ РАЙОН/СМТ ЛИСЯНКА</t>
  </si>
  <si>
    <t>МАНЬКIВСЬКИЙ РАЙОН/СМТ МАНЬКIВКА</t>
  </si>
  <si>
    <t>ХРИСТИНIВСЬКИЙ РАЙОН/М.ХРИСТИНIВКА</t>
  </si>
  <si>
    <t>ЧОРНОБАЇВСЬКИЙ РАЙОН/СМТ ЧОРНОБАЙ</t>
  </si>
  <si>
    <t>Новодністровська міська отг</t>
  </si>
  <si>
    <t>БАХМАЦЬКИЙ РАЙОН/М.БАХМАЧ</t>
  </si>
  <si>
    <t>БОБРОВИЦЬКИЙ РАЙОН/М.БОБРОВИЦЯ</t>
  </si>
  <si>
    <t>ВАРВИНСЬКИЙ РАЙОН/СМТ ВАРВА</t>
  </si>
  <si>
    <t>IЧНЯНСЬКИЙ РАЙОН/М.IЧНЯ</t>
  </si>
  <si>
    <t>НОСIВСЬКИЙ РАЙОН/М.НОСIВКА</t>
  </si>
  <si>
    <t>ПРИЛУЦЬКИЙ РАЙОН/М.ПРИЛУКИ</t>
  </si>
  <si>
    <t>ТАЛАЛАЇВСЬКИЙ РАЙОН/СМТ ТАЛАЛАЇВКА</t>
  </si>
  <si>
    <t>ДЕСНА</t>
  </si>
  <si>
    <t>ПАРАФIЇВКА</t>
  </si>
  <si>
    <t>БАТУРИН</t>
  </si>
  <si>
    <t>МРИНСЬКА/С.МРИН</t>
  </si>
  <si>
    <t>ГОНЧАРIВСЬКЕ</t>
  </si>
  <si>
    <t>отг с. Комарівка</t>
  </si>
  <si>
    <t>отг смт Козелець</t>
  </si>
  <si>
    <t>отг с. Нова Басань</t>
  </si>
  <si>
    <t>отг м. Бобровиця</t>
  </si>
  <si>
    <t>отг м. Ічня</t>
  </si>
  <si>
    <t>отг смт Срібне</t>
  </si>
  <si>
    <t>отг смт Талалаївка</t>
  </si>
  <si>
    <t>отг смт Олишівка</t>
  </si>
  <si>
    <t>отг смт Варва</t>
  </si>
  <si>
    <t>отг смт Линовиця</t>
  </si>
  <si>
    <t>Озерянська сільська отг</t>
  </si>
  <si>
    <t>Хмільницька сільська отг</t>
  </si>
  <si>
    <t>КАЛИНIВКА</t>
  </si>
  <si>
    <t>IЛЛIНЦI</t>
  </si>
  <si>
    <t>ТОМАШПIЛЬ</t>
  </si>
  <si>
    <t>ТУЛЬЧИН</t>
  </si>
  <si>
    <t>КРАСНОПІЛЬСЬКА/С.КРАСНОПІЛКА</t>
  </si>
  <si>
    <t>КУНКІВСЬКА/С.КУНКА</t>
  </si>
  <si>
    <t>ЛУКО-МЕЛЕШКІВСЬКА/С.ЛУКА-МЕЛЕШКІВСЬКА</t>
  </si>
  <si>
    <t>ЯКУШИНЕЦЬКА/С.ЯКУШИНЦІ</t>
  </si>
  <si>
    <t>отг с. Жидичин</t>
  </si>
  <si>
    <t>ТЯЧIВ</t>
  </si>
  <si>
    <t>отг м. Іршава</t>
  </si>
  <si>
    <t>отг м. Перечин</t>
  </si>
  <si>
    <t>отг с. Широке</t>
  </si>
  <si>
    <t>отг с.Ямниця</t>
  </si>
  <si>
    <t>Коломийська міська отг</t>
  </si>
  <si>
    <t>отг смт Нова Водолага</t>
  </si>
  <si>
    <t>НОВОДНIСТРОВСЬК</t>
  </si>
  <si>
    <t>ТАЛЬНЕ</t>
  </si>
  <si>
    <t>Освітня субвенція з державного бюджету місцевим бюджетам</t>
  </si>
  <si>
    <t>41033900</t>
  </si>
  <si>
    <t>КОЗЯТИН</t>
  </si>
  <si>
    <t>НЕМИРIВ</t>
  </si>
  <si>
    <t>ОРАТIВ</t>
  </si>
  <si>
    <t>ВІЙТІВЦІ</t>
  </si>
  <si>
    <t>ТРОСТЯНЕЦЬ</t>
  </si>
  <si>
    <t>ЛIТИН</t>
  </si>
  <si>
    <t>СМОЛИГIВСЬКА/С.СМОЛИГIВ</t>
  </si>
  <si>
    <t>ЛИТОВЕЗЬКА/С.ЛИТОВЕЖ</t>
  </si>
  <si>
    <t>ПОРОМIВСЬКА/С.ПОРОМIВ</t>
  </si>
  <si>
    <t>ДУБІВСЬКА/С.ДУБОВЕ</t>
  </si>
  <si>
    <t>отг с. Боратин</t>
  </si>
  <si>
    <t>отг с. Городище</t>
  </si>
  <si>
    <t>отг с. Заріччя</t>
  </si>
  <si>
    <t>Підгайцівська сільська отг</t>
  </si>
  <si>
    <t>Липинська сільська отг</t>
  </si>
  <si>
    <t>ПЕТРИКIВСЬКИЙ РАЙОН/СМТ ПЕТРИКIВКА</t>
  </si>
  <si>
    <t>ТОМАКIВСЬКИЙ РАЙОН/СМТ ТОМАКIВКА</t>
  </si>
  <si>
    <t>ЮР'ЇВСЬКИЙ РАЙОН/СМТ ЮР'ЇВКА</t>
  </si>
  <si>
    <t>отг с. Карпівка</t>
  </si>
  <si>
    <t>БОГДАНIВСЬКА/С.БОГДАНIВКА</t>
  </si>
  <si>
    <t>отг с. Зайцеве</t>
  </si>
  <si>
    <t>Чумаківська сільська отг</t>
  </si>
  <si>
    <t>НОВООЛЕКСАНДРIВСЬКА/С.НОВООЛЕКСАНДРIВКА</t>
  </si>
  <si>
    <t>МОГИЛIВСЬКА/С.МОГИЛIВ</t>
  </si>
  <si>
    <t>ВАРВАРIВСЬКА/С-ЩЕ ВАРВАРIВКА</t>
  </si>
  <si>
    <t>отг с-ще Девладове</t>
  </si>
  <si>
    <t>отг м. Верхньодніпровськ</t>
  </si>
  <si>
    <t>отг с. Першотравневе</t>
  </si>
  <si>
    <t>МАЛИНСЬКИЙ РАЙОН/М.МАЛИН</t>
  </si>
  <si>
    <t>СЕМЕНІВСЬКА/С.СЕМЕНІВКА</t>
  </si>
  <si>
    <t>СТАНИШIВСЬКА/С.СТАНИШIВКА</t>
  </si>
  <si>
    <t>ГОРЩИКIВСЬКА/С.ГОРЩИК</t>
  </si>
  <si>
    <t>УШОМИРСЬКА/С.УШОМИР</t>
  </si>
  <si>
    <t>ОТГ с. Чижівка</t>
  </si>
  <si>
    <t>ПОПIЛЬНЯ</t>
  </si>
  <si>
    <t>АНДРУШКIВСЬКА/С.АНДРУШКИ</t>
  </si>
  <si>
    <t>КРАСНОПIЛЬСЬКА/С.КРАСНОПIЛЬ</t>
  </si>
  <si>
    <t>отг смт Любар</t>
  </si>
  <si>
    <t>отг с. Оліївка</t>
  </si>
  <si>
    <t>Швайківська сільська отг</t>
  </si>
  <si>
    <t>МУКАЧЕВО</t>
  </si>
  <si>
    <t>БЕРЕГОВО</t>
  </si>
  <si>
    <t>отг с. Смирнове</t>
  </si>
  <si>
    <t>отг с. Воскресенка</t>
  </si>
  <si>
    <t>отг с. Долинське</t>
  </si>
  <si>
    <t>отг с. Осипенко</t>
  </si>
  <si>
    <t>отг с. Воздвижівка</t>
  </si>
  <si>
    <t>отг м. Пологи</t>
  </si>
  <si>
    <t>Долинська міська отг</t>
  </si>
  <si>
    <t>ВАСИЛЬКIВ</t>
  </si>
  <si>
    <t>ФАСТIВ</t>
  </si>
  <si>
    <t>отг с. Медвин</t>
  </si>
  <si>
    <t>Ковалівська сільська отг</t>
  </si>
  <si>
    <t>Обухівська міська отг</t>
  </si>
  <si>
    <t>ЗНАМ'ЯНСЬКИЙ РАЙОН/М.ЗНАМ'ЯНКА</t>
  </si>
  <si>
    <t>СВIТЛОВОДСЬКИЙ РАЙОН/М.СВIТЛОВОДСЬК</t>
  </si>
  <si>
    <t>НОВОУКРАЇНКА</t>
  </si>
  <si>
    <t>СОКОЛIВСЬКА/С.СОКОЛIВСЬКЕ</t>
  </si>
  <si>
    <t>отг с. Тишківка</t>
  </si>
  <si>
    <t>отг с. Катеринівка</t>
  </si>
  <si>
    <t>отг смт Компаніївка</t>
  </si>
  <si>
    <t>отг с. Ганнівка</t>
  </si>
  <si>
    <t>Приютівська селищна отг</t>
  </si>
  <si>
    <t>Попельнастівська сільська отг</t>
  </si>
  <si>
    <t>Піщанобрідська сільська отг</t>
  </si>
  <si>
    <t>Добровеличківська селищна отг</t>
  </si>
  <si>
    <t>МАР`ЯНIВСЬКА сільська отг</t>
  </si>
  <si>
    <t>Петрівська селищна отг</t>
  </si>
  <si>
    <t>БIЛОВОДСЬКИЙ РАЙОН/СМТ БIЛОВОДСЬК</t>
  </si>
  <si>
    <t>отг смт Троїцьке</t>
  </si>
  <si>
    <t>отг с.Привілля</t>
  </si>
  <si>
    <t>Коломийчиська сільська отг</t>
  </si>
  <si>
    <t>НОВИЙ КАЛИНIВ</t>
  </si>
  <si>
    <t>ЖОВТАНЕЦЬКА/С.ЖОВТАНЦI</t>
  </si>
  <si>
    <t>отг м.Кам’янка-Бузька</t>
  </si>
  <si>
    <t>отг смт.Славське</t>
  </si>
  <si>
    <t>БЛАГОДАТНЕНСЬКА/С.БЛАГОДАТНЕ</t>
  </si>
  <si>
    <t>КОБЛIВСЬКА/С.КОБЛЕВЕ</t>
  </si>
  <si>
    <t>ГАЛИЦИНIВСЬКА/С.ГАЛИЦИНОВЕ</t>
  </si>
  <si>
    <t>БУЗЬКА/С.БУЗЬКЕ</t>
  </si>
  <si>
    <t>МИХАЙЛІВСЬКА/С.МИХАЙЛІВКА</t>
  </si>
  <si>
    <t>ВЕСНЯНСЬКА/С-ЩЕ ВЕСНЯНЕ</t>
  </si>
  <si>
    <t>ОЛЬШАНСЬКЕ</t>
  </si>
  <si>
    <t>отг с-ще Широке</t>
  </si>
  <si>
    <t>Мигіївська сільська отг</t>
  </si>
  <si>
    <t>НОВОКАЛЬЧІВСЬКА/С.НОВОКАЛЬЧЕВЕ</t>
  </si>
  <si>
    <t>КРАСНОСIЛЬСЬКА/С.КРАСНОСIЛКА</t>
  </si>
  <si>
    <t>отг смт. Авангард</t>
  </si>
  <si>
    <t>отг смт. Таїрове</t>
  </si>
  <si>
    <t>отг с. Шабо</t>
  </si>
  <si>
    <t>Визирська сільська отг</t>
  </si>
  <si>
    <t>ГЛОБИНО</t>
  </si>
  <si>
    <t>ШИШАКИ</t>
  </si>
  <si>
    <t>БIЛОЦЕРКIВСЬКА/С.БIЛОЦЕРКIВКА</t>
  </si>
  <si>
    <t>КЛЕПАЧIВСЬКА/С.КЛЕПАЧI</t>
  </si>
  <si>
    <t>ПIЩАНСЬКА/С.ПIЩАНЕ</t>
  </si>
  <si>
    <t>ПОКРОВСЬКО-БАГАЧАНСЬКА/С.ПОКРОВСЬКА БАГАЧКА</t>
  </si>
  <si>
    <t>НОВОАВРАМIВСЬКА/С.НОВОАВРАМIВКА</t>
  </si>
  <si>
    <t>СЕРГІЇВСЬКА/С.СЕРГІЇВКА</t>
  </si>
  <si>
    <t>РЕШЕТИЛIВКА</t>
  </si>
  <si>
    <t>отг м. Гребінка</t>
  </si>
  <si>
    <t>отг м. Лохвиця</t>
  </si>
  <si>
    <t>отг смт Козельщина</t>
  </si>
  <si>
    <t>отг смт Машівка</t>
  </si>
  <si>
    <t>отг с. Бутенки</t>
  </si>
  <si>
    <t>отг с. Драбинівка</t>
  </si>
  <si>
    <t>отг с. Нехвороща</t>
  </si>
  <si>
    <t>отг с. Рокита</t>
  </si>
  <si>
    <t>отг с. Сенча</t>
  </si>
  <si>
    <t>отг с. Щербані</t>
  </si>
  <si>
    <t>Опішнянська селищна отг</t>
  </si>
  <si>
    <t>Краснолуцька сільська отг</t>
  </si>
  <si>
    <t>Новоселівська сільська отг</t>
  </si>
  <si>
    <t>СМИГА</t>
  </si>
  <si>
    <t>КРУПЕЦЬКА/С.КРУПЕЦЬ</t>
  </si>
  <si>
    <t>отг смт Клевань</t>
  </si>
  <si>
    <t>ЧОРТКIВ</t>
  </si>
  <si>
    <t>СКОРИКIВСЬКА/С.СКОРИКИ</t>
  </si>
  <si>
    <t>БАЙКОВЕЦЬКА/С.БАЙКIВЦI</t>
  </si>
  <si>
    <t>Настасівська сільська отг</t>
  </si>
  <si>
    <t>РОГАНЬ</t>
  </si>
  <si>
    <t>отг смт Малинівка</t>
  </si>
  <si>
    <t>отг с.Наталине</t>
  </si>
  <si>
    <t>Великобурлуцька селищна отг</t>
  </si>
  <si>
    <t>ШЕПЕТIВКА</t>
  </si>
  <si>
    <t>СТАРОКОСТЯНТИНIВ</t>
  </si>
  <si>
    <t>ВОЛОЧИСЬК</t>
  </si>
  <si>
    <t>НАРКЕВИЧI</t>
  </si>
  <si>
    <t>ГУМЕНЕЦЬКА/С.ГУМЕНЦI</t>
  </si>
  <si>
    <t>РОЗСОШАНСЬКА/С.РОЗСОША</t>
  </si>
  <si>
    <t>отг м. Красилів</t>
  </si>
  <si>
    <t>отг с. Крупець</t>
  </si>
  <si>
    <t>Новоставецька сільська отг</t>
  </si>
  <si>
    <t>ЄРКИ</t>
  </si>
  <si>
    <t>СТЕБЛIВ</t>
  </si>
  <si>
    <t>отг м. Жашків</t>
  </si>
  <si>
    <t>отг с. Зорівка</t>
  </si>
  <si>
    <t>отг. с. Михайлівка</t>
  </si>
  <si>
    <t>отг с. Ліпляве</t>
  </si>
  <si>
    <t>отг с. Степанці</t>
  </si>
  <si>
    <t>отг с. Моринці</t>
  </si>
  <si>
    <t>отг с. Селище</t>
  </si>
  <si>
    <t>отг с. Паланка</t>
  </si>
  <si>
    <t>отг м. Шпола</t>
  </si>
  <si>
    <t>Великохутірська сільська отг</t>
  </si>
  <si>
    <t>Михайлівська сільська отг</t>
  </si>
  <si>
    <t>Лебедівська сільська отг</t>
  </si>
  <si>
    <t>Литвинецька сільська отг</t>
  </si>
  <si>
    <t>Межиріцька сільська отг</t>
  </si>
  <si>
    <t>Дмитрушківська сільська отг</t>
  </si>
  <si>
    <t>Плешканівська сільська отг</t>
  </si>
  <si>
    <t>Драбівська селищна отг</t>
  </si>
  <si>
    <t>Разом по Волинській області</t>
  </si>
  <si>
    <t>Разом по Вінницькій області</t>
  </si>
  <si>
    <t>Разом по Дніпропетровській області</t>
  </si>
  <si>
    <t>Разом по Донецькій області</t>
  </si>
  <si>
    <t>Разом по Житомирській області</t>
  </si>
  <si>
    <t>Разом по Закарпатській області</t>
  </si>
  <si>
    <t>Разом по Запоріжській області</t>
  </si>
  <si>
    <t>Разом по Івано-Франківській області</t>
  </si>
  <si>
    <t>Разом по Київській області</t>
  </si>
  <si>
    <t>Разом по Кіровоградській області</t>
  </si>
  <si>
    <t>Разом по Луганській області</t>
  </si>
  <si>
    <t>Разом по Львівській області</t>
  </si>
  <si>
    <t>Разом по Миколаївській області</t>
  </si>
  <si>
    <t>Разом по Одеській області</t>
  </si>
  <si>
    <t>Разом по Полтавській області</t>
  </si>
  <si>
    <t>Разом по Рівненській області</t>
  </si>
  <si>
    <t>Разом по Сумській області</t>
  </si>
  <si>
    <t>Разом по Тернопільській області</t>
  </si>
  <si>
    <t>Разом по Харківській області</t>
  </si>
  <si>
    <t>Разом по Херсонській області</t>
  </si>
  <si>
    <t>Разом по Хмельницькій області</t>
  </si>
  <si>
    <t>Разом по Черкаській області</t>
  </si>
  <si>
    <t>Разом по Чернівецькій області</t>
  </si>
  <si>
    <t>Разом по Чернігівській області</t>
  </si>
  <si>
    <t>Разом по місту Київ</t>
  </si>
</sst>
</file>

<file path=xl/styles.xml><?xml version="1.0" encoding="utf-8"?>
<styleSheet xmlns="http://schemas.openxmlformats.org/spreadsheetml/2006/main">
  <numFmts count="2">
    <numFmt numFmtId="164" formatCode="#,##0;\-#,##0"/>
    <numFmt numFmtId="165" formatCode="#,##0.00;\-#,##0.00"/>
  </numFmts>
  <fonts count="22">
    <font>
      <sz val="8"/>
      <color rgb="FF000000"/>
      <name val="Tahoma"/>
    </font>
    <font>
      <sz val="10"/>
      <color rgb="FF000000"/>
      <name val="Arial"/>
    </font>
    <font>
      <sz val="6"/>
      <color rgb="FF000000"/>
      <name val="Times New Roman"/>
    </font>
    <font>
      <b/>
      <sz val="14"/>
      <color rgb="FF000000"/>
      <name val="Times New Roman"/>
    </font>
    <font>
      <b/>
      <sz val="10"/>
      <color rgb="FF000000"/>
      <name val="Times New Roman"/>
    </font>
    <font>
      <sz val="5"/>
      <color rgb="FF000000"/>
      <name val="Times New Roman"/>
    </font>
    <font>
      <sz val="9"/>
      <color rgb="FF000000"/>
      <name val="Times New Roman"/>
    </font>
    <font>
      <sz val="10"/>
      <color rgb="FF000000"/>
      <name val="Times New Roman"/>
    </font>
    <font>
      <sz val="5"/>
      <color rgb="FF000000"/>
      <name val="Times New Roman"/>
    </font>
    <font>
      <sz val="5"/>
      <color rgb="FF000000"/>
      <name val="Times New Roman"/>
    </font>
    <font>
      <b/>
      <sz val="6"/>
      <color rgb="FF000000"/>
      <name val="Times New Roman"/>
    </font>
    <font>
      <b/>
      <sz val="7"/>
      <color rgb="FF000000"/>
      <name val="Times New Roman"/>
    </font>
    <font>
      <b/>
      <sz val="5"/>
      <color rgb="FF000000"/>
      <name val="Times New Roman"/>
    </font>
    <font>
      <b/>
      <sz val="7"/>
      <color rgb="FF000000"/>
      <name val="Times New Roman"/>
    </font>
    <font>
      <sz val="6"/>
      <color rgb="FF000000"/>
      <name val="Times New Roman"/>
    </font>
    <font>
      <sz val="7"/>
      <color rgb="FF000000"/>
      <name val="Times New Roman"/>
    </font>
    <font>
      <sz val="6"/>
      <color rgb="FF000000"/>
      <name val="Times New Roman"/>
    </font>
    <font>
      <b/>
      <sz val="10"/>
      <color rgb="FF000000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b/>
      <sz val="7"/>
      <color rgb="FF000000"/>
      <name val="Times New Roman"/>
      <family val="1"/>
      <charset val="204"/>
    </font>
    <font>
      <b/>
      <sz val="6"/>
      <color rgb="FF000000"/>
      <name val="Times New Roman"/>
      <family val="1"/>
      <charset val="204"/>
    </font>
    <font>
      <b/>
      <sz val="8"/>
      <color rgb="FF000000"/>
      <name val="Tahoma"/>
      <family val="2"/>
      <charset val="204"/>
    </font>
  </fonts>
  <fills count="19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0">
    <xf numFmtId="0" fontId="0" fillId="2" borderId="0" xfId="0" applyFill="1" applyAlignment="1">
      <alignment horizontal="left" vertical="top" wrapText="1"/>
    </xf>
    <xf numFmtId="0" fontId="8" fillId="10" borderId="8" xfId="0" applyFont="1" applyFill="1" applyBorder="1" applyAlignment="1">
      <alignment horizontal="center" vertical="center" wrapText="1"/>
    </xf>
    <xf numFmtId="164" fontId="9" fillId="11" borderId="9" xfId="0" applyNumberFormat="1" applyFont="1" applyFill="1" applyBorder="1" applyAlignment="1">
      <alignment horizontal="center" vertical="center" wrapText="1"/>
    </xf>
    <xf numFmtId="0" fontId="10" fillId="12" borderId="10" xfId="0" applyFont="1" applyFill="1" applyBorder="1" applyAlignment="1">
      <alignment horizontal="center" vertical="center" wrapText="1"/>
    </xf>
    <xf numFmtId="165" fontId="14" fillId="15" borderId="13" xfId="0" applyNumberFormat="1" applyFont="1" applyFill="1" applyBorder="1" applyAlignment="1">
      <alignment horizontal="right" vertical="center" wrapText="1"/>
    </xf>
    <xf numFmtId="0" fontId="16" fillId="17" borderId="15" xfId="0" applyFont="1" applyFill="1" applyBorder="1" applyAlignment="1">
      <alignment horizontal="center" vertical="center" wrapText="1"/>
    </xf>
    <xf numFmtId="165" fontId="14" fillId="15" borderId="15" xfId="0" applyNumberFormat="1" applyFont="1" applyFill="1" applyBorder="1" applyAlignment="1">
      <alignment horizontal="right" vertical="center" wrapText="1"/>
    </xf>
    <xf numFmtId="0" fontId="20" fillId="17" borderId="15" xfId="0" applyFont="1" applyFill="1" applyBorder="1" applyAlignment="1">
      <alignment horizontal="center" vertical="center" wrapText="1"/>
    </xf>
    <xf numFmtId="165" fontId="20" fillId="15" borderId="15" xfId="0" applyNumberFormat="1" applyFont="1" applyFill="1" applyBorder="1" applyAlignment="1">
      <alignment horizontal="right" vertical="center" wrapText="1"/>
    </xf>
    <xf numFmtId="0" fontId="21" fillId="2" borderId="0" xfId="0" applyFont="1" applyFill="1" applyAlignment="1">
      <alignment horizontal="left" vertical="top" wrapText="1"/>
    </xf>
    <xf numFmtId="0" fontId="16" fillId="17" borderId="19" xfId="0" applyFont="1" applyFill="1" applyBorder="1" applyAlignment="1">
      <alignment horizontal="center" vertical="center" wrapText="1"/>
    </xf>
    <xf numFmtId="165" fontId="14" fillId="15" borderId="19" xfId="0" applyNumberFormat="1" applyFont="1" applyFill="1" applyBorder="1" applyAlignment="1">
      <alignment horizontal="right" vertical="center" wrapText="1"/>
    </xf>
    <xf numFmtId="0" fontId="0" fillId="2" borderId="18" xfId="0" applyFill="1" applyBorder="1" applyAlignment="1">
      <alignment horizontal="left" vertical="top" wrapText="1"/>
    </xf>
    <xf numFmtId="165" fontId="14" fillId="15" borderId="18" xfId="0" applyNumberFormat="1" applyFont="1" applyFill="1" applyBorder="1" applyAlignment="1">
      <alignment horizontal="right" vertical="center" wrapText="1"/>
    </xf>
    <xf numFmtId="0" fontId="1" fillId="3" borderId="1" xfId="0" applyFont="1" applyFill="1" applyBorder="1" applyAlignment="1">
      <alignment horizontal="left" vertical="top" wrapText="1"/>
    </xf>
    <xf numFmtId="0" fontId="8" fillId="10" borderId="8" xfId="0" applyFont="1" applyFill="1" applyBorder="1" applyAlignment="1">
      <alignment horizontal="center" vertical="center" wrapText="1"/>
    </xf>
    <xf numFmtId="164" fontId="9" fillId="11" borderId="16" xfId="0" applyNumberFormat="1" applyFont="1" applyFill="1" applyBorder="1" applyAlignment="1">
      <alignment horizontal="center" vertical="center" wrapText="1"/>
    </xf>
    <xf numFmtId="164" fontId="9" fillId="11" borderId="17" xfId="0" applyNumberFormat="1" applyFont="1" applyFill="1" applyBorder="1" applyAlignment="1">
      <alignment horizontal="center" vertical="center" wrapText="1"/>
    </xf>
    <xf numFmtId="164" fontId="9" fillId="11" borderId="9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top" wrapText="1"/>
    </xf>
    <xf numFmtId="0" fontId="2" fillId="4" borderId="2" xfId="0" applyFont="1" applyFill="1" applyBorder="1" applyAlignment="1">
      <alignment horizontal="left" vertical="top" wrapText="1"/>
    </xf>
    <xf numFmtId="0" fontId="3" fillId="5" borderId="3" xfId="0" applyFont="1" applyFill="1" applyBorder="1" applyAlignment="1">
      <alignment horizontal="center" vertical="center" wrapText="1"/>
    </xf>
    <xf numFmtId="0" fontId="4" fillId="6" borderId="4" xfId="0" applyFont="1" applyFill="1" applyBorder="1" applyAlignment="1">
      <alignment horizontal="center" vertical="center" wrapText="1"/>
    </xf>
    <xf numFmtId="0" fontId="5" fillId="7" borderId="5" xfId="0" applyFont="1" applyFill="1" applyBorder="1" applyAlignment="1">
      <alignment horizontal="center" vertical="top" wrapText="1"/>
    </xf>
    <xf numFmtId="0" fontId="6" fillId="8" borderId="6" xfId="0" applyFont="1" applyFill="1" applyBorder="1" applyAlignment="1">
      <alignment horizontal="left" vertical="center" wrapText="1"/>
    </xf>
    <xf numFmtId="0" fontId="7" fillId="9" borderId="7" xfId="0" applyFont="1" applyFill="1" applyBorder="1" applyAlignment="1">
      <alignment horizontal="left" vertical="center" wrapText="1"/>
    </xf>
    <xf numFmtId="0" fontId="11" fillId="13" borderId="11" xfId="0" applyFont="1" applyFill="1" applyBorder="1" applyAlignment="1">
      <alignment horizontal="center" vertical="center" wrapText="1"/>
    </xf>
    <xf numFmtId="0" fontId="10" fillId="12" borderId="10" xfId="0" applyFont="1" applyFill="1" applyBorder="1" applyAlignment="1">
      <alignment horizontal="center" vertical="center" wrapText="1"/>
    </xf>
    <xf numFmtId="0" fontId="12" fillId="14" borderId="12" xfId="0" applyFont="1" applyFill="1" applyBorder="1" applyAlignment="1">
      <alignment horizontal="center" vertical="center" wrapText="1"/>
    </xf>
    <xf numFmtId="0" fontId="19" fillId="16" borderId="16" xfId="0" applyFont="1" applyFill="1" applyBorder="1" applyAlignment="1">
      <alignment horizontal="center" vertical="center" wrapText="1"/>
    </xf>
    <xf numFmtId="0" fontId="19" fillId="16" borderId="17" xfId="0" applyFont="1" applyFill="1" applyBorder="1" applyAlignment="1">
      <alignment horizontal="center" vertical="center" wrapText="1"/>
    </xf>
    <xf numFmtId="165" fontId="20" fillId="15" borderId="16" xfId="0" applyNumberFormat="1" applyFont="1" applyFill="1" applyBorder="1" applyAlignment="1">
      <alignment horizontal="center" vertical="center" wrapText="1"/>
    </xf>
    <xf numFmtId="165" fontId="20" fillId="15" borderId="17" xfId="0" applyNumberFormat="1" applyFont="1" applyFill="1" applyBorder="1" applyAlignment="1">
      <alignment horizontal="center" vertical="center" wrapText="1"/>
    </xf>
    <xf numFmtId="0" fontId="19" fillId="16" borderId="16" xfId="0" applyFont="1" applyFill="1" applyBorder="1" applyAlignment="1">
      <alignment horizontal="left" vertical="center" wrapText="1"/>
    </xf>
    <xf numFmtId="0" fontId="19" fillId="16" borderId="17" xfId="0" applyFont="1" applyFill="1" applyBorder="1" applyAlignment="1">
      <alignment horizontal="left" vertical="center" wrapText="1"/>
    </xf>
    <xf numFmtId="0" fontId="13" fillId="18" borderId="18" xfId="0" applyFont="1" applyFill="1" applyBorder="1" applyAlignment="1">
      <alignment horizontal="left" vertical="center" wrapText="1"/>
    </xf>
    <xf numFmtId="165" fontId="14" fillId="15" borderId="18" xfId="0" applyNumberFormat="1" applyFont="1" applyFill="1" applyBorder="1" applyAlignment="1">
      <alignment horizontal="center" vertical="center" wrapText="1"/>
    </xf>
    <xf numFmtId="165" fontId="14" fillId="15" borderId="22" xfId="0" applyNumberFormat="1" applyFont="1" applyFill="1" applyBorder="1" applyAlignment="1">
      <alignment horizontal="center" vertical="center" wrapText="1"/>
    </xf>
    <xf numFmtId="165" fontId="14" fillId="15" borderId="17" xfId="0" applyNumberFormat="1" applyFont="1" applyFill="1" applyBorder="1" applyAlignment="1">
      <alignment horizontal="center" vertical="center" wrapText="1"/>
    </xf>
    <xf numFmtId="165" fontId="14" fillId="15" borderId="16" xfId="0" applyNumberFormat="1" applyFont="1" applyFill="1" applyBorder="1" applyAlignment="1">
      <alignment horizontal="center" vertical="center" wrapText="1"/>
    </xf>
    <xf numFmtId="0" fontId="15" fillId="16" borderId="14" xfId="0" applyFont="1" applyFill="1" applyBorder="1" applyAlignment="1">
      <alignment horizontal="left" vertical="center" wrapText="1"/>
    </xf>
    <xf numFmtId="165" fontId="14" fillId="15" borderId="16" xfId="0" applyNumberFormat="1" applyFont="1" applyFill="1" applyBorder="1" applyAlignment="1">
      <alignment horizontal="right" vertical="center" wrapText="1"/>
    </xf>
    <xf numFmtId="165" fontId="14" fillId="15" borderId="17" xfId="0" applyNumberFormat="1" applyFont="1" applyFill="1" applyBorder="1" applyAlignment="1">
      <alignment horizontal="right" vertical="center" wrapText="1"/>
    </xf>
    <xf numFmtId="165" fontId="14" fillId="15" borderId="13" xfId="0" applyNumberFormat="1" applyFont="1" applyFill="1" applyBorder="1" applyAlignment="1">
      <alignment horizontal="right" vertical="center" wrapText="1"/>
    </xf>
    <xf numFmtId="0" fontId="19" fillId="16" borderId="20" xfId="0" applyFont="1" applyFill="1" applyBorder="1" applyAlignment="1">
      <alignment horizontal="center" vertical="center" wrapText="1"/>
    </xf>
    <xf numFmtId="0" fontId="19" fillId="16" borderId="21" xfId="0" applyFont="1" applyFill="1" applyBorder="1" applyAlignment="1">
      <alignment horizontal="center" vertical="center" wrapText="1"/>
    </xf>
    <xf numFmtId="165" fontId="14" fillId="15" borderId="20" xfId="0" applyNumberFormat="1" applyFont="1" applyFill="1" applyBorder="1" applyAlignment="1">
      <alignment horizontal="center" vertical="center" wrapText="1"/>
    </xf>
    <xf numFmtId="165" fontId="14" fillId="15" borderId="21" xfId="0" applyNumberFormat="1" applyFont="1" applyFill="1" applyBorder="1" applyAlignment="1">
      <alignment horizontal="center" vertical="center" wrapText="1"/>
    </xf>
    <xf numFmtId="0" fontId="6" fillId="8" borderId="6" xfId="0" applyFont="1" applyFill="1" applyBorder="1" applyAlignment="1">
      <alignment vertical="center" wrapText="1"/>
    </xf>
    <xf numFmtId="0" fontId="4" fillId="6" borderId="4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94"/>
  <sheetViews>
    <sheetView tabSelected="1" zoomScaleNormal="100" workbookViewId="0">
      <selection activeCell="B3" sqref="B3:K3"/>
    </sheetView>
  </sheetViews>
  <sheetFormatPr defaultRowHeight="10.5"/>
  <cols>
    <col min="1" max="1" width="15" customWidth="1"/>
    <col min="2" max="2" width="19.33203125" customWidth="1"/>
    <col min="3" max="3" width="13" customWidth="1"/>
    <col min="4" max="4" width="13.83203125" customWidth="1"/>
    <col min="5" max="5" width="10.33203125" customWidth="1"/>
    <col min="6" max="6" width="11.83203125" customWidth="1"/>
    <col min="7" max="7" width="10.83203125" customWidth="1"/>
    <col min="8" max="8" width="12" customWidth="1"/>
    <col min="9" max="9" width="11.83203125" customWidth="1"/>
    <col min="10" max="10" width="13" customWidth="1"/>
    <col min="11" max="11" width="2.33203125" customWidth="1"/>
    <col min="12" max="12" width="10.33203125" customWidth="1"/>
    <col min="13" max="13" width="2.33203125" customWidth="1"/>
    <col min="14" max="14" width="10" customWidth="1"/>
    <col min="15" max="15" width="2.33203125" customWidth="1"/>
    <col min="16" max="16" width="9.33203125" customWidth="1"/>
  </cols>
  <sheetData>
    <row r="1" spans="1:16" ht="28.9" customHeight="1">
      <c r="A1" s="14"/>
      <c r="B1" s="19" t="s">
        <v>0</v>
      </c>
      <c r="C1" s="19"/>
      <c r="D1" s="19"/>
      <c r="E1" s="19"/>
      <c r="F1" s="19"/>
      <c r="G1" s="19"/>
      <c r="H1" s="19"/>
      <c r="I1" s="19"/>
      <c r="J1" s="19"/>
      <c r="K1" s="19"/>
      <c r="L1" s="20" t="s">
        <v>1</v>
      </c>
      <c r="M1" s="20"/>
      <c r="N1" s="20"/>
      <c r="O1" s="20"/>
    </row>
    <row r="2" spans="1:16" ht="13.7" customHeigh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6" ht="14.1" customHeight="1">
      <c r="A3" s="49"/>
      <c r="B3" s="22" t="s">
        <v>2</v>
      </c>
      <c r="C3" s="22"/>
      <c r="D3" s="22"/>
      <c r="E3" s="22"/>
      <c r="F3" s="22"/>
      <c r="G3" s="22"/>
      <c r="H3" s="22"/>
      <c r="I3" s="22"/>
      <c r="J3" s="22"/>
      <c r="K3" s="22"/>
      <c r="L3" s="49"/>
      <c r="M3" s="49"/>
      <c r="N3" s="49"/>
      <c r="O3" s="49"/>
    </row>
    <row r="4" spans="1:16" ht="14.1" customHeight="1">
      <c r="A4" s="49"/>
      <c r="B4" s="22" t="s">
        <v>3</v>
      </c>
      <c r="C4" s="22"/>
      <c r="D4" s="22"/>
      <c r="E4" s="22"/>
      <c r="F4" s="22"/>
      <c r="G4" s="22"/>
      <c r="H4" s="22"/>
      <c r="I4" s="22"/>
      <c r="J4" s="22"/>
      <c r="K4" s="49"/>
      <c r="L4" s="49"/>
      <c r="M4" s="49"/>
      <c r="N4" s="49"/>
      <c r="O4" s="49"/>
    </row>
    <row r="5" spans="1:16" ht="13.7" customHeight="1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</row>
    <row r="6" spans="1:16" ht="25.5" customHeight="1">
      <c r="A6" s="24" t="s">
        <v>4</v>
      </c>
      <c r="B6" s="24"/>
      <c r="C6" s="24"/>
      <c r="D6" s="24"/>
      <c r="E6" s="48"/>
      <c r="F6" s="48"/>
      <c r="G6" s="48"/>
      <c r="H6" s="48"/>
      <c r="I6" s="48"/>
      <c r="J6" s="48"/>
      <c r="K6" s="48"/>
      <c r="L6" s="25" t="s">
        <v>0</v>
      </c>
      <c r="M6" s="25"/>
      <c r="N6" s="25" t="s">
        <v>0</v>
      </c>
      <c r="O6" s="25"/>
    </row>
    <row r="7" spans="1:16" ht="13.7" customHeight="1"/>
    <row r="8" spans="1:16" ht="34.35" customHeight="1">
      <c r="A8" s="26" t="s">
        <v>5</v>
      </c>
      <c r="B8" s="26"/>
      <c r="C8" s="28" t="s">
        <v>6</v>
      </c>
      <c r="D8" s="26" t="s">
        <v>7</v>
      </c>
      <c r="E8" s="26"/>
      <c r="F8" s="27" t="s">
        <v>8</v>
      </c>
      <c r="G8" s="27" t="s">
        <v>9</v>
      </c>
      <c r="H8" s="26" t="s">
        <v>10</v>
      </c>
      <c r="I8" s="26"/>
      <c r="J8" s="26" t="s">
        <v>11</v>
      </c>
      <c r="K8" s="26" t="s">
        <v>12</v>
      </c>
      <c r="L8" s="26"/>
      <c r="M8" s="26" t="s">
        <v>13</v>
      </c>
      <c r="N8" s="26"/>
      <c r="O8" s="26"/>
      <c r="P8" s="26"/>
    </row>
    <row r="9" spans="1:16" ht="39" customHeight="1">
      <c r="A9" s="26" t="s">
        <v>14</v>
      </c>
      <c r="B9" s="26"/>
      <c r="C9" s="28"/>
      <c r="D9" s="3" t="s">
        <v>15</v>
      </c>
      <c r="E9" s="3" t="s">
        <v>16</v>
      </c>
      <c r="F9" s="27"/>
      <c r="G9" s="27"/>
      <c r="H9" s="3" t="s">
        <v>17</v>
      </c>
      <c r="I9" s="3" t="s">
        <v>18</v>
      </c>
      <c r="J9" s="26"/>
      <c r="K9" s="26"/>
      <c r="L9" s="26"/>
      <c r="M9" s="27" t="s">
        <v>15</v>
      </c>
      <c r="N9" s="27"/>
      <c r="O9" s="27" t="s">
        <v>16</v>
      </c>
      <c r="P9" s="27"/>
    </row>
    <row r="10" spans="1:16" ht="13.7" customHeight="1">
      <c r="A10" s="15" t="s">
        <v>19</v>
      </c>
      <c r="B10" s="15"/>
      <c r="C10" s="1" t="s">
        <v>20</v>
      </c>
      <c r="D10" s="1" t="s">
        <v>21</v>
      </c>
      <c r="E10" s="2">
        <v>6</v>
      </c>
      <c r="F10" s="2">
        <v>7</v>
      </c>
      <c r="G10" s="2">
        <v>8</v>
      </c>
      <c r="H10" s="2">
        <v>9</v>
      </c>
      <c r="I10" s="2">
        <v>10</v>
      </c>
      <c r="J10" s="2">
        <v>11</v>
      </c>
      <c r="K10" s="16">
        <v>12</v>
      </c>
      <c r="L10" s="17"/>
      <c r="M10" s="18">
        <v>13</v>
      </c>
      <c r="N10" s="18"/>
      <c r="O10" s="18">
        <v>14</v>
      </c>
      <c r="P10" s="18"/>
    </row>
    <row r="11" spans="1:16" ht="10.5" customHeight="1">
      <c r="A11" s="40" t="s">
        <v>22</v>
      </c>
      <c r="B11" s="40"/>
      <c r="C11" s="5" t="s">
        <v>1318</v>
      </c>
      <c r="D11" s="4">
        <v>94221798.319999993</v>
      </c>
      <c r="E11" s="4" t="s">
        <v>0</v>
      </c>
      <c r="F11" s="4">
        <v>15737400</v>
      </c>
      <c r="G11" s="4">
        <v>7576554.2300000004</v>
      </c>
      <c r="H11" s="4">
        <v>45292880</v>
      </c>
      <c r="I11" s="4">
        <v>5129767</v>
      </c>
      <c r="J11" s="4">
        <v>281975900</v>
      </c>
      <c r="K11" s="41">
        <v>276649934.55000001</v>
      </c>
      <c r="L11" s="42"/>
      <c r="M11" s="43">
        <v>40488085.270000003</v>
      </c>
      <c r="N11" s="43"/>
      <c r="O11" s="43">
        <v>10735719.73</v>
      </c>
      <c r="P11" s="43"/>
    </row>
    <row r="12" spans="1:16" ht="10.5" customHeight="1">
      <c r="A12" s="40" t="s">
        <v>1319</v>
      </c>
      <c r="B12" s="40"/>
      <c r="C12" s="5" t="s">
        <v>1318</v>
      </c>
      <c r="D12" s="4">
        <v>52330.47</v>
      </c>
      <c r="E12" s="4" t="s">
        <v>0</v>
      </c>
      <c r="F12" s="4" t="s">
        <v>0</v>
      </c>
      <c r="G12" s="4" t="s">
        <v>0</v>
      </c>
      <c r="H12" s="4" t="s">
        <v>0</v>
      </c>
      <c r="I12" s="4">
        <v>1126270</v>
      </c>
      <c r="J12" s="4">
        <v>36984300</v>
      </c>
      <c r="K12" s="41">
        <v>37801368.350000001</v>
      </c>
      <c r="L12" s="42"/>
      <c r="M12" s="43">
        <v>361532.12</v>
      </c>
      <c r="N12" s="43"/>
      <c r="O12" s="43" t="s">
        <v>0</v>
      </c>
      <c r="P12" s="43"/>
    </row>
    <row r="13" spans="1:16" ht="10.5" customHeight="1">
      <c r="A13" s="40" t="s">
        <v>1157</v>
      </c>
      <c r="B13" s="40"/>
      <c r="C13" s="5" t="s">
        <v>1318</v>
      </c>
      <c r="D13" s="4" t="s">
        <v>0</v>
      </c>
      <c r="E13" s="4" t="s">
        <v>0</v>
      </c>
      <c r="F13" s="4" t="s">
        <v>0</v>
      </c>
      <c r="G13" s="4" t="s">
        <v>0</v>
      </c>
      <c r="H13" s="4" t="s">
        <v>0</v>
      </c>
      <c r="I13" s="4">
        <v>1126270</v>
      </c>
      <c r="J13" s="4">
        <v>30702300</v>
      </c>
      <c r="K13" s="41">
        <v>31692988.469999999</v>
      </c>
      <c r="L13" s="42"/>
      <c r="M13" s="43" t="s">
        <v>0</v>
      </c>
      <c r="N13" s="43"/>
      <c r="O13" s="43">
        <v>135581.53</v>
      </c>
      <c r="P13" s="43"/>
    </row>
    <row r="14" spans="1:16" ht="10.5" customHeight="1">
      <c r="A14" s="40" t="s">
        <v>23</v>
      </c>
      <c r="B14" s="40"/>
      <c r="C14" s="5" t="s">
        <v>1318</v>
      </c>
      <c r="D14" s="4">
        <v>469185.57</v>
      </c>
      <c r="E14" s="4" t="s">
        <v>0</v>
      </c>
      <c r="F14" s="4" t="s">
        <v>0</v>
      </c>
      <c r="G14" s="4" t="s">
        <v>0</v>
      </c>
      <c r="H14" s="4" t="s">
        <v>0</v>
      </c>
      <c r="I14" s="4">
        <v>1126270</v>
      </c>
      <c r="J14" s="4">
        <v>44128600</v>
      </c>
      <c r="K14" s="41">
        <v>44530054.609999999</v>
      </c>
      <c r="L14" s="42"/>
      <c r="M14" s="43">
        <v>1179847.97</v>
      </c>
      <c r="N14" s="43"/>
      <c r="O14" s="43">
        <v>14152.99</v>
      </c>
      <c r="P14" s="43"/>
    </row>
    <row r="15" spans="1:16" ht="10.5" customHeight="1">
      <c r="A15" s="40" t="s">
        <v>24</v>
      </c>
      <c r="B15" s="40"/>
      <c r="C15" s="5" t="s">
        <v>1318</v>
      </c>
      <c r="D15" s="4" t="s">
        <v>0</v>
      </c>
      <c r="E15" s="4" t="s">
        <v>0</v>
      </c>
      <c r="F15" s="4" t="s">
        <v>0</v>
      </c>
      <c r="G15" s="4">
        <v>1350000</v>
      </c>
      <c r="H15" s="4" t="s">
        <v>0</v>
      </c>
      <c r="I15" s="4">
        <v>1126270</v>
      </c>
      <c r="J15" s="4">
        <v>67997600</v>
      </c>
      <c r="K15" s="41">
        <v>69357050.379999995</v>
      </c>
      <c r="L15" s="42"/>
      <c r="M15" s="43" t="s">
        <v>0</v>
      </c>
      <c r="N15" s="43"/>
      <c r="O15" s="43">
        <v>1116819.6200000001</v>
      </c>
      <c r="P15" s="43"/>
    </row>
    <row r="16" spans="1:16" ht="10.5" customHeight="1">
      <c r="A16" s="40" t="s">
        <v>25</v>
      </c>
      <c r="B16" s="40"/>
      <c r="C16" s="5" t="s">
        <v>1318</v>
      </c>
      <c r="D16" s="4">
        <v>1408279.15</v>
      </c>
      <c r="E16" s="4" t="s">
        <v>0</v>
      </c>
      <c r="F16" s="4">
        <v>820000</v>
      </c>
      <c r="G16" s="4">
        <v>271937.71999999997</v>
      </c>
      <c r="H16" s="4" t="s">
        <v>0</v>
      </c>
      <c r="I16" s="4">
        <v>8531770</v>
      </c>
      <c r="J16" s="4">
        <v>106520100</v>
      </c>
      <c r="K16" s="41">
        <v>105022567.29000001</v>
      </c>
      <c r="L16" s="42"/>
      <c r="M16" s="43">
        <v>10888494.050000001</v>
      </c>
      <c r="N16" s="43"/>
      <c r="O16" s="43">
        <v>1025.53</v>
      </c>
      <c r="P16" s="43"/>
    </row>
    <row r="17" spans="1:16" ht="10.5" customHeight="1">
      <c r="A17" s="40" t="s">
        <v>26</v>
      </c>
      <c r="B17" s="40"/>
      <c r="C17" s="5" t="s">
        <v>1318</v>
      </c>
      <c r="D17" s="4">
        <v>5807840.7300000004</v>
      </c>
      <c r="E17" s="4" t="s">
        <v>0</v>
      </c>
      <c r="F17" s="4">
        <v>788561</v>
      </c>
      <c r="G17" s="4">
        <v>168561</v>
      </c>
      <c r="H17" s="4">
        <v>516765</v>
      </c>
      <c r="I17" s="4">
        <v>516765</v>
      </c>
      <c r="J17" s="4">
        <v>105126500</v>
      </c>
      <c r="K17" s="41">
        <v>88853848.040000007</v>
      </c>
      <c r="L17" s="42"/>
      <c r="M17" s="43">
        <v>21460492.690000001</v>
      </c>
      <c r="N17" s="43"/>
      <c r="O17" s="43" t="s">
        <v>0</v>
      </c>
      <c r="P17" s="43"/>
    </row>
    <row r="18" spans="1:16" ht="10.5" customHeight="1">
      <c r="A18" s="40" t="s">
        <v>1158</v>
      </c>
      <c r="B18" s="40"/>
      <c r="C18" s="5" t="s">
        <v>1318</v>
      </c>
      <c r="D18" s="4">
        <v>92504.56</v>
      </c>
      <c r="E18" s="4" t="s">
        <v>0</v>
      </c>
      <c r="F18" s="4" t="s">
        <v>0</v>
      </c>
      <c r="G18" s="4" t="s">
        <v>0</v>
      </c>
      <c r="H18" s="4" t="s">
        <v>0</v>
      </c>
      <c r="I18" s="4">
        <v>1126270</v>
      </c>
      <c r="J18" s="4">
        <v>91279100</v>
      </c>
      <c r="K18" s="41">
        <v>90304168.890000001</v>
      </c>
      <c r="L18" s="42"/>
      <c r="M18" s="43" t="s">
        <v>0</v>
      </c>
      <c r="N18" s="43"/>
      <c r="O18" s="43">
        <v>2193705.67</v>
      </c>
      <c r="P18" s="43"/>
    </row>
    <row r="19" spans="1:16" ht="18.600000000000001" customHeight="1">
      <c r="A19" s="40" t="s">
        <v>27</v>
      </c>
      <c r="B19" s="40"/>
      <c r="C19" s="5" t="s">
        <v>1318</v>
      </c>
      <c r="D19" s="4">
        <v>468057.98</v>
      </c>
      <c r="E19" s="4" t="s">
        <v>0</v>
      </c>
      <c r="F19" s="4" t="s">
        <v>0</v>
      </c>
      <c r="G19" s="4">
        <v>896400</v>
      </c>
      <c r="H19" s="4" t="s">
        <v>0</v>
      </c>
      <c r="I19" s="4" t="s">
        <v>0</v>
      </c>
      <c r="J19" s="4">
        <v>46409000</v>
      </c>
      <c r="K19" s="41">
        <v>47746406.920000002</v>
      </c>
      <c r="L19" s="42"/>
      <c r="M19" s="43" t="s">
        <v>0</v>
      </c>
      <c r="N19" s="43"/>
      <c r="O19" s="43">
        <v>27051.06</v>
      </c>
      <c r="P19" s="43"/>
    </row>
    <row r="20" spans="1:16" ht="10.5" customHeight="1">
      <c r="A20" s="40" t="s">
        <v>28</v>
      </c>
      <c r="B20" s="40"/>
      <c r="C20" s="5" t="s">
        <v>1318</v>
      </c>
      <c r="D20" s="4">
        <v>1329362.74</v>
      </c>
      <c r="E20" s="4" t="s">
        <v>0</v>
      </c>
      <c r="F20" s="4" t="s">
        <v>0</v>
      </c>
      <c r="G20" s="4" t="s">
        <v>0</v>
      </c>
      <c r="H20" s="4" t="s">
        <v>0</v>
      </c>
      <c r="I20" s="4">
        <v>1126270</v>
      </c>
      <c r="J20" s="4">
        <v>20591600</v>
      </c>
      <c r="K20" s="41">
        <v>20256847.66</v>
      </c>
      <c r="L20" s="42"/>
      <c r="M20" s="43">
        <v>2790385.08</v>
      </c>
      <c r="N20" s="43"/>
      <c r="O20" s="43" t="s">
        <v>0</v>
      </c>
      <c r="P20" s="43"/>
    </row>
    <row r="21" spans="1:16" ht="10.5" customHeight="1">
      <c r="A21" s="40" t="s">
        <v>29</v>
      </c>
      <c r="B21" s="40"/>
      <c r="C21" s="5" t="s">
        <v>1318</v>
      </c>
      <c r="D21" s="4">
        <v>440198.47</v>
      </c>
      <c r="E21" s="4" t="s">
        <v>0</v>
      </c>
      <c r="F21" s="4" t="s">
        <v>0</v>
      </c>
      <c r="G21" s="4">
        <v>449000</v>
      </c>
      <c r="H21" s="4" t="s">
        <v>0</v>
      </c>
      <c r="I21" s="4">
        <v>1126270</v>
      </c>
      <c r="J21" s="4">
        <v>81321800</v>
      </c>
      <c r="K21" s="41">
        <v>79318683.519999996</v>
      </c>
      <c r="L21" s="42"/>
      <c r="M21" s="43" t="s">
        <v>0</v>
      </c>
      <c r="N21" s="43"/>
      <c r="O21" s="43">
        <v>4018584.95</v>
      </c>
      <c r="P21" s="43"/>
    </row>
    <row r="22" spans="1:16" ht="18.600000000000001" customHeight="1">
      <c r="A22" s="40" t="s">
        <v>1159</v>
      </c>
      <c r="B22" s="40"/>
      <c r="C22" s="5" t="s">
        <v>1318</v>
      </c>
      <c r="D22" s="4">
        <v>1189670.57</v>
      </c>
      <c r="E22" s="4" t="s">
        <v>0</v>
      </c>
      <c r="F22" s="4" t="s">
        <v>0</v>
      </c>
      <c r="G22" s="4" t="s">
        <v>0</v>
      </c>
      <c r="H22" s="4" t="s">
        <v>0</v>
      </c>
      <c r="I22" s="4">
        <v>1126270</v>
      </c>
      <c r="J22" s="4">
        <v>52764600</v>
      </c>
      <c r="K22" s="41">
        <v>52169815.130000003</v>
      </c>
      <c r="L22" s="42"/>
      <c r="M22" s="43" t="s">
        <v>0</v>
      </c>
      <c r="N22" s="43"/>
      <c r="O22" s="43">
        <v>2910725.44</v>
      </c>
      <c r="P22" s="43"/>
    </row>
    <row r="23" spans="1:16" ht="18.600000000000001" customHeight="1">
      <c r="A23" s="40" t="s">
        <v>1160</v>
      </c>
      <c r="B23" s="40"/>
      <c r="C23" s="5" t="s">
        <v>1318</v>
      </c>
      <c r="D23" s="4">
        <v>4009.37</v>
      </c>
      <c r="E23" s="4" t="s">
        <v>0</v>
      </c>
      <c r="F23" s="4" t="s">
        <v>0</v>
      </c>
      <c r="G23" s="4">
        <v>1350000</v>
      </c>
      <c r="H23" s="4" t="s">
        <v>0</v>
      </c>
      <c r="I23" s="4">
        <v>1126270</v>
      </c>
      <c r="J23" s="4">
        <v>69451400</v>
      </c>
      <c r="K23" s="41">
        <v>68558221.230000004</v>
      </c>
      <c r="L23" s="42"/>
      <c r="M23" s="43">
        <v>4009.37</v>
      </c>
      <c r="N23" s="43"/>
      <c r="O23" s="43">
        <v>3369448.77</v>
      </c>
      <c r="P23" s="43"/>
    </row>
    <row r="24" spans="1:16" ht="18.600000000000001" customHeight="1">
      <c r="A24" s="40" t="s">
        <v>30</v>
      </c>
      <c r="B24" s="40"/>
      <c r="C24" s="5" t="s">
        <v>1318</v>
      </c>
      <c r="D24" s="4">
        <v>11519.14</v>
      </c>
      <c r="E24" s="4" t="s">
        <v>0</v>
      </c>
      <c r="F24" s="4" t="s">
        <v>0</v>
      </c>
      <c r="G24" s="4">
        <v>450000</v>
      </c>
      <c r="H24" s="4" t="s">
        <v>0</v>
      </c>
      <c r="I24" s="4">
        <v>1126270</v>
      </c>
      <c r="J24" s="4">
        <v>61007900</v>
      </c>
      <c r="K24" s="41">
        <v>60605214.420000002</v>
      </c>
      <c r="L24" s="42"/>
      <c r="M24" s="43">
        <v>200280</v>
      </c>
      <c r="N24" s="43"/>
      <c r="O24" s="43">
        <v>1790194.72</v>
      </c>
      <c r="P24" s="43"/>
    </row>
    <row r="25" spans="1:16" ht="10.5" customHeight="1">
      <c r="A25" s="40" t="s">
        <v>31</v>
      </c>
      <c r="B25" s="40"/>
      <c r="C25" s="5" t="s">
        <v>1318</v>
      </c>
      <c r="D25" s="4">
        <v>87169.99</v>
      </c>
      <c r="E25" s="4" t="s">
        <v>0</v>
      </c>
      <c r="F25" s="4" t="s">
        <v>0</v>
      </c>
      <c r="G25" s="4" t="s">
        <v>0</v>
      </c>
      <c r="H25" s="4">
        <v>685554</v>
      </c>
      <c r="I25" s="4">
        <v>19298407.670000002</v>
      </c>
      <c r="J25" s="4">
        <v>56633900</v>
      </c>
      <c r="K25" s="41">
        <v>73457046.590000004</v>
      </c>
      <c r="L25" s="42"/>
      <c r="M25" s="43">
        <v>1817454.74</v>
      </c>
      <c r="N25" s="43"/>
      <c r="O25" s="43">
        <v>59422.33</v>
      </c>
      <c r="P25" s="43"/>
    </row>
    <row r="26" spans="1:16" ht="18.600000000000001" customHeight="1">
      <c r="A26" s="40" t="s">
        <v>32</v>
      </c>
      <c r="B26" s="40"/>
      <c r="C26" s="5" t="s">
        <v>1318</v>
      </c>
      <c r="D26" s="4">
        <v>140917.41</v>
      </c>
      <c r="E26" s="4" t="s">
        <v>0</v>
      </c>
      <c r="F26" s="4" t="s">
        <v>0</v>
      </c>
      <c r="G26" s="4" t="s">
        <v>0</v>
      </c>
      <c r="H26" s="4">
        <v>547885</v>
      </c>
      <c r="I26" s="4">
        <v>547885</v>
      </c>
      <c r="J26" s="4">
        <v>52986200</v>
      </c>
      <c r="K26" s="41">
        <v>52053880.130000003</v>
      </c>
      <c r="L26" s="42"/>
      <c r="M26" s="43">
        <v>932501.95</v>
      </c>
      <c r="N26" s="43"/>
      <c r="O26" s="43">
        <v>140735.32999999999</v>
      </c>
      <c r="P26" s="43"/>
    </row>
    <row r="27" spans="1:16" ht="18.600000000000001" customHeight="1">
      <c r="A27" s="40" t="s">
        <v>33</v>
      </c>
      <c r="B27" s="40"/>
      <c r="C27" s="5" t="s">
        <v>1318</v>
      </c>
      <c r="D27" s="4">
        <v>1620440.14</v>
      </c>
      <c r="E27" s="4" t="s">
        <v>0</v>
      </c>
      <c r="F27" s="4">
        <v>820000</v>
      </c>
      <c r="G27" s="4">
        <v>450000</v>
      </c>
      <c r="H27" s="4" t="s">
        <v>0</v>
      </c>
      <c r="I27" s="4">
        <v>1126270</v>
      </c>
      <c r="J27" s="4">
        <v>49316200</v>
      </c>
      <c r="K27" s="41">
        <v>47828432.840000004</v>
      </c>
      <c r="L27" s="42"/>
      <c r="M27" s="43">
        <v>0.02</v>
      </c>
      <c r="N27" s="43"/>
      <c r="O27" s="43">
        <v>3864477.28</v>
      </c>
      <c r="P27" s="43"/>
    </row>
    <row r="28" spans="1:16" ht="10.5" customHeight="1">
      <c r="A28" s="40" t="s">
        <v>34</v>
      </c>
      <c r="B28" s="40"/>
      <c r="C28" s="5" t="s">
        <v>1318</v>
      </c>
      <c r="D28" s="4" t="s">
        <v>0</v>
      </c>
      <c r="E28" s="4" t="s">
        <v>0</v>
      </c>
      <c r="F28" s="4" t="s">
        <v>0</v>
      </c>
      <c r="G28" s="4" t="s">
        <v>0</v>
      </c>
      <c r="H28" s="4" t="s">
        <v>0</v>
      </c>
      <c r="I28" s="4">
        <v>1126270</v>
      </c>
      <c r="J28" s="4">
        <v>26201000</v>
      </c>
      <c r="K28" s="41">
        <v>26917357.100000001</v>
      </c>
      <c r="L28" s="42"/>
      <c r="M28" s="43" t="s">
        <v>0</v>
      </c>
      <c r="N28" s="43"/>
      <c r="O28" s="43">
        <v>409912.9</v>
      </c>
      <c r="P28" s="43"/>
    </row>
    <row r="29" spans="1:16" ht="10.5" customHeight="1">
      <c r="A29" s="40" t="s">
        <v>35</v>
      </c>
      <c r="B29" s="40"/>
      <c r="C29" s="5" t="s">
        <v>1318</v>
      </c>
      <c r="D29" s="4">
        <v>68033.820000000007</v>
      </c>
      <c r="E29" s="4" t="s">
        <v>0</v>
      </c>
      <c r="F29" s="4" t="s">
        <v>0</v>
      </c>
      <c r="G29" s="4" t="s">
        <v>0</v>
      </c>
      <c r="H29" s="4">
        <v>810700</v>
      </c>
      <c r="I29" s="4">
        <v>810700</v>
      </c>
      <c r="J29" s="4">
        <v>31769800</v>
      </c>
      <c r="K29" s="41">
        <v>31688934.850000001</v>
      </c>
      <c r="L29" s="42"/>
      <c r="M29" s="43">
        <v>35069.120000000003</v>
      </c>
      <c r="N29" s="43"/>
      <c r="O29" s="43">
        <v>113829.85</v>
      </c>
      <c r="P29" s="43"/>
    </row>
    <row r="30" spans="1:16" ht="18.600000000000001" customHeight="1">
      <c r="A30" s="40" t="s">
        <v>36</v>
      </c>
      <c r="B30" s="40"/>
      <c r="C30" s="5" t="s">
        <v>1318</v>
      </c>
      <c r="D30" s="4">
        <v>1604.08</v>
      </c>
      <c r="E30" s="4" t="s">
        <v>0</v>
      </c>
      <c r="F30" s="4" t="s">
        <v>0</v>
      </c>
      <c r="G30" s="4" t="s">
        <v>0</v>
      </c>
      <c r="H30" s="4" t="s">
        <v>0</v>
      </c>
      <c r="I30" s="4">
        <v>1126270</v>
      </c>
      <c r="J30" s="4">
        <v>33082300</v>
      </c>
      <c r="K30" s="41">
        <v>33697267.759999998</v>
      </c>
      <c r="L30" s="42"/>
      <c r="M30" s="43">
        <v>386932.12</v>
      </c>
      <c r="N30" s="43"/>
      <c r="O30" s="43">
        <v>125974.2</v>
      </c>
      <c r="P30" s="43"/>
    </row>
    <row r="31" spans="1:16" ht="18.600000000000001" customHeight="1">
      <c r="A31" s="40" t="s">
        <v>37</v>
      </c>
      <c r="B31" s="40"/>
      <c r="C31" s="5" t="s">
        <v>1318</v>
      </c>
      <c r="D31" s="4">
        <v>1106560.45</v>
      </c>
      <c r="E31" s="4" t="s">
        <v>0</v>
      </c>
      <c r="F31" s="4" t="s">
        <v>0</v>
      </c>
      <c r="G31" s="4">
        <v>450000</v>
      </c>
      <c r="H31" s="4" t="s">
        <v>0</v>
      </c>
      <c r="I31" s="4">
        <v>1126270</v>
      </c>
      <c r="J31" s="4">
        <v>58575900</v>
      </c>
      <c r="K31" s="41">
        <v>58961446.280000001</v>
      </c>
      <c r="L31" s="42"/>
      <c r="M31" s="43">
        <v>828957.55</v>
      </c>
      <c r="N31" s="43"/>
      <c r="O31" s="43">
        <v>1468326.62</v>
      </c>
      <c r="P31" s="43"/>
    </row>
    <row r="32" spans="1:16" ht="10.5" customHeight="1">
      <c r="A32" s="40" t="s">
        <v>38</v>
      </c>
      <c r="B32" s="40"/>
      <c r="C32" s="5" t="s">
        <v>1318</v>
      </c>
      <c r="D32" s="4">
        <v>2794171.1</v>
      </c>
      <c r="E32" s="4" t="s">
        <v>0</v>
      </c>
      <c r="F32" s="4">
        <v>1000000</v>
      </c>
      <c r="G32" s="4" t="s">
        <v>0</v>
      </c>
      <c r="H32" s="4" t="s">
        <v>0</v>
      </c>
      <c r="I32" s="4">
        <v>1126270</v>
      </c>
      <c r="J32" s="4">
        <v>16940600</v>
      </c>
      <c r="K32" s="41">
        <v>18860250.48</v>
      </c>
      <c r="L32" s="42"/>
      <c r="M32" s="43">
        <v>912997.78</v>
      </c>
      <c r="N32" s="43"/>
      <c r="O32" s="43">
        <v>87792.84</v>
      </c>
      <c r="P32" s="43"/>
    </row>
    <row r="33" spans="1:16" ht="18.600000000000001" customHeight="1">
      <c r="A33" s="40" t="s">
        <v>39</v>
      </c>
      <c r="B33" s="40"/>
      <c r="C33" s="5" t="s">
        <v>1318</v>
      </c>
      <c r="D33" s="4" t="s">
        <v>0</v>
      </c>
      <c r="E33" s="4" t="s">
        <v>0</v>
      </c>
      <c r="F33" s="4" t="s">
        <v>0</v>
      </c>
      <c r="G33" s="4" t="s">
        <v>0</v>
      </c>
      <c r="H33" s="4" t="s">
        <v>0</v>
      </c>
      <c r="I33" s="4">
        <v>3157600.15</v>
      </c>
      <c r="J33" s="4">
        <v>21332200</v>
      </c>
      <c r="K33" s="41">
        <v>22888226.170000002</v>
      </c>
      <c r="L33" s="42"/>
      <c r="M33" s="43">
        <v>341387.09</v>
      </c>
      <c r="N33" s="43"/>
      <c r="O33" s="43">
        <v>1260186.8899999999</v>
      </c>
      <c r="P33" s="43"/>
    </row>
    <row r="34" spans="1:16" ht="18.600000000000001" customHeight="1">
      <c r="A34" s="40" t="s">
        <v>40</v>
      </c>
      <c r="B34" s="40"/>
      <c r="C34" s="5" t="s">
        <v>1318</v>
      </c>
      <c r="D34" s="4">
        <v>557802.30000000005</v>
      </c>
      <c r="E34" s="4" t="s">
        <v>0</v>
      </c>
      <c r="F34" s="4" t="s">
        <v>0</v>
      </c>
      <c r="G34" s="4" t="s">
        <v>0</v>
      </c>
      <c r="H34" s="4" t="s">
        <v>0</v>
      </c>
      <c r="I34" s="4">
        <v>1126270</v>
      </c>
      <c r="J34" s="4">
        <v>55010400</v>
      </c>
      <c r="K34" s="41">
        <v>52636009.039999999</v>
      </c>
      <c r="L34" s="42"/>
      <c r="M34" s="43">
        <v>557802.30000000005</v>
      </c>
      <c r="N34" s="43"/>
      <c r="O34" s="43">
        <v>3500660.96</v>
      </c>
      <c r="P34" s="43"/>
    </row>
    <row r="35" spans="1:16" ht="10.5" customHeight="1">
      <c r="A35" s="40" t="s">
        <v>41</v>
      </c>
      <c r="B35" s="40"/>
      <c r="C35" s="5" t="s">
        <v>1318</v>
      </c>
      <c r="D35" s="4">
        <v>462773.27</v>
      </c>
      <c r="E35" s="4" t="s">
        <v>0</v>
      </c>
      <c r="F35" s="4" t="s">
        <v>0</v>
      </c>
      <c r="G35" s="4" t="s">
        <v>0</v>
      </c>
      <c r="H35" s="4" t="s">
        <v>0</v>
      </c>
      <c r="I35" s="4">
        <v>1126270</v>
      </c>
      <c r="J35" s="4">
        <v>51957600</v>
      </c>
      <c r="K35" s="41">
        <v>50505401.549999997</v>
      </c>
      <c r="L35" s="42"/>
      <c r="M35" s="43">
        <v>3041239.66</v>
      </c>
      <c r="N35" s="43"/>
      <c r="O35" s="43">
        <v>2.06</v>
      </c>
      <c r="P35" s="43"/>
    </row>
    <row r="36" spans="1:16" ht="10.5" customHeight="1">
      <c r="A36" s="40" t="s">
        <v>1063</v>
      </c>
      <c r="B36" s="40"/>
      <c r="C36" s="5" t="s">
        <v>1318</v>
      </c>
      <c r="D36" s="4" t="s">
        <v>0</v>
      </c>
      <c r="E36" s="4" t="s">
        <v>0</v>
      </c>
      <c r="F36" s="4" t="s">
        <v>0</v>
      </c>
      <c r="G36" s="4">
        <v>0.28000000000000003</v>
      </c>
      <c r="H36" s="4">
        <v>1294027</v>
      </c>
      <c r="I36" s="4">
        <v>2420297</v>
      </c>
      <c r="J36" s="4">
        <v>65869100</v>
      </c>
      <c r="K36" s="41">
        <v>62588001.369999997</v>
      </c>
      <c r="L36" s="42"/>
      <c r="M36" s="43">
        <v>3391434.53</v>
      </c>
      <c r="N36" s="43"/>
      <c r="O36" s="43">
        <v>1015934.38</v>
      </c>
      <c r="P36" s="43"/>
    </row>
    <row r="37" spans="1:16" ht="18.600000000000001" customHeight="1">
      <c r="A37" s="40" t="s">
        <v>42</v>
      </c>
      <c r="B37" s="40"/>
      <c r="C37" s="5" t="s">
        <v>1318</v>
      </c>
      <c r="D37" s="4">
        <v>1862106.35</v>
      </c>
      <c r="E37" s="4" t="s">
        <v>0</v>
      </c>
      <c r="F37" s="4" t="s">
        <v>0</v>
      </c>
      <c r="G37" s="4">
        <v>450000</v>
      </c>
      <c r="H37" s="4" t="s">
        <v>0</v>
      </c>
      <c r="I37" s="4">
        <v>1126270</v>
      </c>
      <c r="J37" s="4">
        <v>65395700</v>
      </c>
      <c r="K37" s="41">
        <v>65209904.600000001</v>
      </c>
      <c r="L37" s="42"/>
      <c r="M37" s="43">
        <v>3552671.75</v>
      </c>
      <c r="N37" s="43"/>
      <c r="O37" s="43">
        <v>71500</v>
      </c>
      <c r="P37" s="43"/>
    </row>
    <row r="38" spans="1:16" ht="18.600000000000001" customHeight="1">
      <c r="A38" s="40" t="s">
        <v>43</v>
      </c>
      <c r="B38" s="40"/>
      <c r="C38" s="5" t="s">
        <v>1318</v>
      </c>
      <c r="D38" s="4">
        <v>1508907.16</v>
      </c>
      <c r="E38" s="4" t="s">
        <v>0</v>
      </c>
      <c r="F38" s="4" t="s">
        <v>0</v>
      </c>
      <c r="G38" s="4">
        <v>450000</v>
      </c>
      <c r="H38" s="4" t="s">
        <v>0</v>
      </c>
      <c r="I38" s="4">
        <v>1126270</v>
      </c>
      <c r="J38" s="4">
        <v>35381200</v>
      </c>
      <c r="K38" s="41">
        <v>34584967.100000001</v>
      </c>
      <c r="L38" s="42"/>
      <c r="M38" s="43">
        <v>3881410.06</v>
      </c>
      <c r="N38" s="43"/>
      <c r="O38" s="43" t="s">
        <v>0</v>
      </c>
      <c r="P38" s="43"/>
    </row>
    <row r="39" spans="1:16" ht="18.600000000000001" customHeight="1">
      <c r="A39" s="40" t="s">
        <v>44</v>
      </c>
      <c r="B39" s="40"/>
      <c r="C39" s="5" t="s">
        <v>1318</v>
      </c>
      <c r="D39" s="4">
        <v>1109091.21</v>
      </c>
      <c r="E39" s="4" t="s">
        <v>0</v>
      </c>
      <c r="F39" s="4" t="s">
        <v>0</v>
      </c>
      <c r="G39" s="4" t="s">
        <v>0</v>
      </c>
      <c r="H39" s="4" t="s">
        <v>0</v>
      </c>
      <c r="I39" s="4">
        <v>1126270</v>
      </c>
      <c r="J39" s="4">
        <v>43127800</v>
      </c>
      <c r="K39" s="41">
        <v>42811214.969999999</v>
      </c>
      <c r="L39" s="42"/>
      <c r="M39" s="43">
        <v>633670.31000000006</v>
      </c>
      <c r="N39" s="43"/>
      <c r="O39" s="43">
        <v>1918275.93</v>
      </c>
      <c r="P39" s="43"/>
    </row>
    <row r="40" spans="1:16" ht="18.600000000000001" customHeight="1">
      <c r="A40" s="40" t="s">
        <v>45</v>
      </c>
      <c r="B40" s="40"/>
      <c r="C40" s="5" t="s">
        <v>1318</v>
      </c>
      <c r="D40" s="4">
        <v>3496925.35</v>
      </c>
      <c r="E40" s="4" t="s">
        <v>0</v>
      </c>
      <c r="F40" s="4">
        <v>820000</v>
      </c>
      <c r="G40" s="4">
        <v>900000</v>
      </c>
      <c r="H40" s="4">
        <v>7404790</v>
      </c>
      <c r="I40" s="4">
        <v>8531060</v>
      </c>
      <c r="J40" s="4">
        <v>105419500</v>
      </c>
      <c r="K40" s="41">
        <v>106245218.27</v>
      </c>
      <c r="L40" s="42"/>
      <c r="M40" s="43">
        <v>3838477.66</v>
      </c>
      <c r="N40" s="43"/>
      <c r="O40" s="43">
        <v>38999.42</v>
      </c>
      <c r="P40" s="43"/>
    </row>
    <row r="41" spans="1:16" ht="10.5" customHeight="1">
      <c r="A41" s="40" t="s">
        <v>46</v>
      </c>
      <c r="B41" s="40"/>
      <c r="C41" s="5" t="s">
        <v>1318</v>
      </c>
      <c r="D41" s="4">
        <v>6846293.5899999999</v>
      </c>
      <c r="E41" s="4" t="s">
        <v>0</v>
      </c>
      <c r="F41" s="4" t="s">
        <v>0</v>
      </c>
      <c r="G41" s="4">
        <v>1347000</v>
      </c>
      <c r="H41" s="4" t="s">
        <v>0</v>
      </c>
      <c r="I41" s="4">
        <v>1126270</v>
      </c>
      <c r="J41" s="4">
        <v>70992600</v>
      </c>
      <c r="K41" s="41">
        <v>69998446.920000002</v>
      </c>
      <c r="L41" s="42"/>
      <c r="M41" s="43">
        <v>10296074.73</v>
      </c>
      <c r="N41" s="43"/>
      <c r="O41" s="43">
        <v>17641.939999999999</v>
      </c>
      <c r="P41" s="43"/>
    </row>
    <row r="42" spans="1:16" ht="10.5" customHeight="1">
      <c r="A42" s="40" t="s">
        <v>1299</v>
      </c>
      <c r="B42" s="40"/>
      <c r="C42" s="5" t="s">
        <v>1318</v>
      </c>
      <c r="D42" s="4" t="s">
        <v>0</v>
      </c>
      <c r="E42" s="4" t="s">
        <v>0</v>
      </c>
      <c r="F42" s="4" t="s">
        <v>0</v>
      </c>
      <c r="G42" s="4" t="s">
        <v>0</v>
      </c>
      <c r="H42" s="4" t="s">
        <v>0</v>
      </c>
      <c r="I42" s="4" t="s">
        <v>0</v>
      </c>
      <c r="J42" s="4">
        <v>42108900</v>
      </c>
      <c r="K42" s="41">
        <v>39774184.329999998</v>
      </c>
      <c r="L42" s="42"/>
      <c r="M42" s="43" t="s">
        <v>0</v>
      </c>
      <c r="N42" s="43"/>
      <c r="O42" s="43">
        <v>2334715.67</v>
      </c>
      <c r="P42" s="43"/>
    </row>
    <row r="43" spans="1:16" ht="10.5" customHeight="1">
      <c r="A43" s="40" t="s">
        <v>47</v>
      </c>
      <c r="B43" s="40"/>
      <c r="C43" s="5" t="s">
        <v>1318</v>
      </c>
      <c r="D43" s="4">
        <v>296376.98</v>
      </c>
      <c r="E43" s="4" t="s">
        <v>0</v>
      </c>
      <c r="F43" s="4" t="s">
        <v>0</v>
      </c>
      <c r="G43" s="4">
        <v>449000</v>
      </c>
      <c r="H43" s="4" t="s">
        <v>0</v>
      </c>
      <c r="I43" s="4">
        <v>228700</v>
      </c>
      <c r="J43" s="4">
        <v>6881200</v>
      </c>
      <c r="K43" s="41">
        <v>6881835.1100000003</v>
      </c>
      <c r="L43" s="42"/>
      <c r="M43" s="43">
        <v>973441.87</v>
      </c>
      <c r="N43" s="43"/>
      <c r="O43" s="43" t="s">
        <v>0</v>
      </c>
      <c r="P43" s="43"/>
    </row>
    <row r="44" spans="1:16" ht="10.5" customHeight="1">
      <c r="A44" s="40" t="s">
        <v>1300</v>
      </c>
      <c r="B44" s="40"/>
      <c r="C44" s="5" t="s">
        <v>1318</v>
      </c>
      <c r="D44" s="4">
        <v>235386.72</v>
      </c>
      <c r="E44" s="4" t="s">
        <v>0</v>
      </c>
      <c r="F44" s="4" t="s">
        <v>0</v>
      </c>
      <c r="G44" s="4">
        <v>450000</v>
      </c>
      <c r="H44" s="4" t="s">
        <v>0</v>
      </c>
      <c r="I44" s="4" t="s">
        <v>0</v>
      </c>
      <c r="J44" s="4">
        <v>40265200</v>
      </c>
      <c r="K44" s="41">
        <v>38887177.130000003</v>
      </c>
      <c r="L44" s="42"/>
      <c r="M44" s="43">
        <v>2063409.59</v>
      </c>
      <c r="N44" s="43"/>
      <c r="O44" s="43" t="s">
        <v>0</v>
      </c>
      <c r="P44" s="43"/>
    </row>
    <row r="45" spans="1:16" ht="10.5" customHeight="1">
      <c r="A45" s="40" t="s">
        <v>48</v>
      </c>
      <c r="B45" s="40"/>
      <c r="C45" s="5" t="s">
        <v>1318</v>
      </c>
      <c r="D45" s="4">
        <v>793240.65</v>
      </c>
      <c r="E45" s="4" t="s">
        <v>0</v>
      </c>
      <c r="F45" s="4" t="s">
        <v>0</v>
      </c>
      <c r="G45" s="4" t="s">
        <v>0</v>
      </c>
      <c r="H45" s="4" t="s">
        <v>0</v>
      </c>
      <c r="I45" s="4" t="s">
        <v>0</v>
      </c>
      <c r="J45" s="4">
        <v>15145800</v>
      </c>
      <c r="K45" s="41">
        <v>13705161.140000001</v>
      </c>
      <c r="L45" s="42"/>
      <c r="M45" s="43">
        <v>2219365.59</v>
      </c>
      <c r="N45" s="43"/>
      <c r="O45" s="43">
        <v>14513.92</v>
      </c>
      <c r="P45" s="43"/>
    </row>
    <row r="46" spans="1:16" ht="10.5" customHeight="1">
      <c r="A46" s="40" t="s">
        <v>49</v>
      </c>
      <c r="B46" s="40"/>
      <c r="C46" s="5" t="s">
        <v>1318</v>
      </c>
      <c r="D46" s="4" t="s">
        <v>0</v>
      </c>
      <c r="E46" s="4" t="s">
        <v>0</v>
      </c>
      <c r="F46" s="4" t="s">
        <v>0</v>
      </c>
      <c r="G46" s="4">
        <v>450000</v>
      </c>
      <c r="H46" s="4" t="s">
        <v>0</v>
      </c>
      <c r="I46" s="4" t="s">
        <v>0</v>
      </c>
      <c r="J46" s="4">
        <v>36866100</v>
      </c>
      <c r="K46" s="41">
        <v>33337054.289999999</v>
      </c>
      <c r="L46" s="42"/>
      <c r="M46" s="43">
        <v>3979045.71</v>
      </c>
      <c r="N46" s="43"/>
      <c r="O46" s="43" t="s">
        <v>0</v>
      </c>
      <c r="P46" s="43"/>
    </row>
    <row r="47" spans="1:16" ht="10.5" customHeight="1">
      <c r="A47" s="40" t="s">
        <v>50</v>
      </c>
      <c r="B47" s="40"/>
      <c r="C47" s="5" t="s">
        <v>1318</v>
      </c>
      <c r="D47" s="4">
        <v>2101014.11</v>
      </c>
      <c r="E47" s="4" t="s">
        <v>0</v>
      </c>
      <c r="F47" s="4" t="s">
        <v>0</v>
      </c>
      <c r="G47" s="4">
        <v>450000</v>
      </c>
      <c r="H47" s="4" t="s">
        <v>0</v>
      </c>
      <c r="I47" s="4">
        <v>1126271</v>
      </c>
      <c r="J47" s="4">
        <v>18856000</v>
      </c>
      <c r="K47" s="41">
        <v>19001727.73</v>
      </c>
      <c r="L47" s="42"/>
      <c r="M47" s="43">
        <v>3531557.38</v>
      </c>
      <c r="N47" s="43"/>
      <c r="O47" s="43" t="s">
        <v>0</v>
      </c>
      <c r="P47" s="43"/>
    </row>
    <row r="48" spans="1:16" ht="10.5" customHeight="1">
      <c r="A48" s="40" t="s">
        <v>51</v>
      </c>
      <c r="B48" s="40"/>
      <c r="C48" s="5" t="s">
        <v>1318</v>
      </c>
      <c r="D48" s="4">
        <v>483624.07</v>
      </c>
      <c r="E48" s="4" t="s">
        <v>0</v>
      </c>
      <c r="F48" s="4">
        <v>483624.07</v>
      </c>
      <c r="G48" s="4" t="s">
        <v>0</v>
      </c>
      <c r="H48" s="4" t="s">
        <v>0</v>
      </c>
      <c r="I48" s="4" t="s">
        <v>0</v>
      </c>
      <c r="J48" s="4">
        <v>12702900</v>
      </c>
      <c r="K48" s="41">
        <v>12398193.66</v>
      </c>
      <c r="L48" s="42"/>
      <c r="M48" s="43">
        <v>304706.34000000003</v>
      </c>
      <c r="N48" s="43"/>
      <c r="O48" s="43" t="s">
        <v>0</v>
      </c>
      <c r="P48" s="43"/>
    </row>
    <row r="49" spans="1:16" ht="10.5" customHeight="1">
      <c r="A49" s="40" t="s">
        <v>52</v>
      </c>
      <c r="B49" s="40"/>
      <c r="C49" s="5" t="s">
        <v>1318</v>
      </c>
      <c r="D49" s="4">
        <v>104104.85</v>
      </c>
      <c r="E49" s="4" t="s">
        <v>0</v>
      </c>
      <c r="F49" s="4" t="s">
        <v>0</v>
      </c>
      <c r="G49" s="4" t="s">
        <v>0</v>
      </c>
      <c r="H49" s="4" t="s">
        <v>0</v>
      </c>
      <c r="I49" s="4">
        <v>1313662</v>
      </c>
      <c r="J49" s="4">
        <v>6088300</v>
      </c>
      <c r="K49" s="41">
        <v>6333367.4800000004</v>
      </c>
      <c r="L49" s="42"/>
      <c r="M49" s="43">
        <v>1172699.3700000001</v>
      </c>
      <c r="N49" s="43"/>
      <c r="O49" s="43" t="s">
        <v>0</v>
      </c>
      <c r="P49" s="43"/>
    </row>
    <row r="50" spans="1:16" ht="10.5" customHeight="1">
      <c r="A50" s="40" t="s">
        <v>53</v>
      </c>
      <c r="B50" s="40"/>
      <c r="C50" s="5" t="s">
        <v>1318</v>
      </c>
      <c r="D50" s="4">
        <v>1715218.9</v>
      </c>
      <c r="E50" s="4" t="s">
        <v>0</v>
      </c>
      <c r="F50" s="4" t="s">
        <v>0</v>
      </c>
      <c r="G50" s="4" t="s">
        <v>0</v>
      </c>
      <c r="H50" s="4" t="s">
        <v>0</v>
      </c>
      <c r="I50" s="4" t="s">
        <v>0</v>
      </c>
      <c r="J50" s="4">
        <v>9380300</v>
      </c>
      <c r="K50" s="41">
        <v>6859591.9800000004</v>
      </c>
      <c r="L50" s="42"/>
      <c r="M50" s="43">
        <v>4235926.92</v>
      </c>
      <c r="N50" s="43"/>
      <c r="O50" s="43" t="s">
        <v>0</v>
      </c>
      <c r="P50" s="43"/>
    </row>
    <row r="51" spans="1:16" ht="10.5" customHeight="1">
      <c r="A51" s="40" t="s">
        <v>54</v>
      </c>
      <c r="B51" s="40"/>
      <c r="C51" s="5" t="s">
        <v>1318</v>
      </c>
      <c r="D51" s="4">
        <v>455280.16</v>
      </c>
      <c r="E51" s="4" t="s">
        <v>0</v>
      </c>
      <c r="F51" s="4">
        <v>455280.16</v>
      </c>
      <c r="G51" s="4">
        <v>449000</v>
      </c>
      <c r="H51" s="4" t="s">
        <v>0</v>
      </c>
      <c r="I51" s="4" t="s">
        <v>0</v>
      </c>
      <c r="J51" s="4">
        <v>16499700</v>
      </c>
      <c r="K51" s="41">
        <v>16280364.33</v>
      </c>
      <c r="L51" s="42"/>
      <c r="M51" s="43">
        <v>667786.47</v>
      </c>
      <c r="N51" s="43"/>
      <c r="O51" s="43">
        <v>549.20000000000005</v>
      </c>
      <c r="P51" s="43"/>
    </row>
    <row r="52" spans="1:16" ht="10.5" customHeight="1">
      <c r="A52" s="40" t="s">
        <v>1320</v>
      </c>
      <c r="B52" s="40"/>
      <c r="C52" s="5" t="s">
        <v>1318</v>
      </c>
      <c r="D52" s="4" t="s">
        <v>0</v>
      </c>
      <c r="E52" s="4" t="s">
        <v>0</v>
      </c>
      <c r="F52" s="4" t="s">
        <v>0</v>
      </c>
      <c r="G52" s="4">
        <v>450000</v>
      </c>
      <c r="H52" s="4" t="s">
        <v>0</v>
      </c>
      <c r="I52" s="4" t="s">
        <v>0</v>
      </c>
      <c r="J52" s="4">
        <v>26742100</v>
      </c>
      <c r="K52" s="41">
        <v>26975224.850000001</v>
      </c>
      <c r="L52" s="42"/>
      <c r="M52" s="43">
        <v>202397.05</v>
      </c>
      <c r="N52" s="43"/>
      <c r="O52" s="43">
        <v>14478.1</v>
      </c>
      <c r="P52" s="43"/>
    </row>
    <row r="53" spans="1:16" ht="10.5" customHeight="1">
      <c r="A53" s="40" t="s">
        <v>55</v>
      </c>
      <c r="B53" s="40"/>
      <c r="C53" s="5" t="s">
        <v>1318</v>
      </c>
      <c r="D53" s="4" t="s">
        <v>0</v>
      </c>
      <c r="E53" s="4" t="s">
        <v>0</v>
      </c>
      <c r="F53" s="4" t="s">
        <v>0</v>
      </c>
      <c r="G53" s="4" t="s">
        <v>0</v>
      </c>
      <c r="H53" s="4" t="s">
        <v>0</v>
      </c>
      <c r="I53" s="4" t="s">
        <v>0</v>
      </c>
      <c r="J53" s="4">
        <v>5011400</v>
      </c>
      <c r="K53" s="41">
        <v>4753999.74</v>
      </c>
      <c r="L53" s="42"/>
      <c r="M53" s="43">
        <v>257400.26</v>
      </c>
      <c r="N53" s="43"/>
      <c r="O53" s="43" t="s">
        <v>0</v>
      </c>
      <c r="P53" s="43"/>
    </row>
    <row r="54" spans="1:16" ht="10.5" customHeight="1">
      <c r="A54" s="40" t="s">
        <v>56</v>
      </c>
      <c r="B54" s="40"/>
      <c r="C54" s="5" t="s">
        <v>1318</v>
      </c>
      <c r="D54" s="4">
        <v>2028005.5</v>
      </c>
      <c r="E54" s="4" t="s">
        <v>0</v>
      </c>
      <c r="F54" s="4" t="s">
        <v>0</v>
      </c>
      <c r="G54" s="4">
        <v>450000</v>
      </c>
      <c r="H54" s="4" t="s">
        <v>0</v>
      </c>
      <c r="I54" s="4" t="s">
        <v>0</v>
      </c>
      <c r="J54" s="4">
        <v>10495400</v>
      </c>
      <c r="K54" s="41">
        <v>11332671.52</v>
      </c>
      <c r="L54" s="42"/>
      <c r="M54" s="43">
        <v>1640733.98</v>
      </c>
      <c r="N54" s="43"/>
      <c r="O54" s="43" t="s">
        <v>0</v>
      </c>
      <c r="P54" s="43"/>
    </row>
    <row r="55" spans="1:16" ht="10.5" customHeight="1">
      <c r="A55" s="40" t="s">
        <v>57</v>
      </c>
      <c r="B55" s="40"/>
      <c r="C55" s="5" t="s">
        <v>1318</v>
      </c>
      <c r="D55" s="4" t="s">
        <v>0</v>
      </c>
      <c r="E55" s="4" t="s">
        <v>0</v>
      </c>
      <c r="F55" s="4" t="s">
        <v>0</v>
      </c>
      <c r="G55" s="4" t="s">
        <v>0</v>
      </c>
      <c r="H55" s="4" t="s">
        <v>0</v>
      </c>
      <c r="I55" s="4" t="s">
        <v>0</v>
      </c>
      <c r="J55" s="4">
        <v>3030400</v>
      </c>
      <c r="K55" s="41">
        <v>3030400</v>
      </c>
      <c r="L55" s="42"/>
      <c r="M55" s="43" t="s">
        <v>0</v>
      </c>
      <c r="N55" s="43"/>
      <c r="O55" s="43" t="s">
        <v>0</v>
      </c>
      <c r="P55" s="43"/>
    </row>
    <row r="56" spans="1:16" ht="10.5" customHeight="1">
      <c r="A56" s="40" t="s">
        <v>58</v>
      </c>
      <c r="B56" s="40"/>
      <c r="C56" s="5" t="s">
        <v>1318</v>
      </c>
      <c r="D56" s="4">
        <v>162320.29999999999</v>
      </c>
      <c r="E56" s="4" t="s">
        <v>0</v>
      </c>
      <c r="F56" s="4" t="s">
        <v>0</v>
      </c>
      <c r="G56" s="4" t="s">
        <v>0</v>
      </c>
      <c r="H56" s="4" t="s">
        <v>0</v>
      </c>
      <c r="I56" s="4" t="s">
        <v>0</v>
      </c>
      <c r="J56" s="4">
        <v>5183400</v>
      </c>
      <c r="K56" s="41">
        <v>4908686.12</v>
      </c>
      <c r="L56" s="42"/>
      <c r="M56" s="43">
        <v>437034.18</v>
      </c>
      <c r="N56" s="43"/>
      <c r="O56" s="43" t="s">
        <v>0</v>
      </c>
      <c r="P56" s="43"/>
    </row>
    <row r="57" spans="1:16" ht="10.5" customHeight="1">
      <c r="A57" s="40" t="s">
        <v>1321</v>
      </c>
      <c r="B57" s="40"/>
      <c r="C57" s="5" t="s">
        <v>1318</v>
      </c>
      <c r="D57" s="4">
        <v>1979524.5</v>
      </c>
      <c r="E57" s="4" t="s">
        <v>0</v>
      </c>
      <c r="F57" s="4">
        <v>820000</v>
      </c>
      <c r="G57" s="4">
        <v>450000</v>
      </c>
      <c r="H57" s="4" t="s">
        <v>0</v>
      </c>
      <c r="I57" s="4">
        <v>218080</v>
      </c>
      <c r="J57" s="4">
        <v>11775400</v>
      </c>
      <c r="K57" s="41">
        <v>11060765.68</v>
      </c>
      <c r="L57" s="42"/>
      <c r="M57" s="43">
        <v>2539002.21</v>
      </c>
      <c r="N57" s="43"/>
      <c r="O57" s="43">
        <v>3236.61</v>
      </c>
      <c r="P57" s="43"/>
    </row>
    <row r="58" spans="1:16" ht="10.5" customHeight="1">
      <c r="A58" s="40" t="s">
        <v>1301</v>
      </c>
      <c r="B58" s="40"/>
      <c r="C58" s="5" t="s">
        <v>1318</v>
      </c>
      <c r="D58" s="4">
        <v>1203606.5</v>
      </c>
      <c r="E58" s="4" t="s">
        <v>0</v>
      </c>
      <c r="F58" s="4">
        <v>820000</v>
      </c>
      <c r="G58" s="4">
        <v>448000</v>
      </c>
      <c r="H58" s="4">
        <v>2031330.15</v>
      </c>
      <c r="I58" s="4">
        <v>1126270</v>
      </c>
      <c r="J58" s="4">
        <v>31160300</v>
      </c>
      <c r="K58" s="41">
        <v>29751043.829999998</v>
      </c>
      <c r="L58" s="42"/>
      <c r="M58" s="43">
        <v>1335802.52</v>
      </c>
      <c r="N58" s="43"/>
      <c r="O58" s="43" t="s">
        <v>0</v>
      </c>
      <c r="P58" s="43"/>
    </row>
    <row r="59" spans="1:16" ht="10.5" customHeight="1">
      <c r="A59" s="40" t="s">
        <v>1302</v>
      </c>
      <c r="B59" s="40"/>
      <c r="C59" s="5" t="s">
        <v>1318</v>
      </c>
      <c r="D59" s="4">
        <v>135655.64000000001</v>
      </c>
      <c r="E59" s="4" t="s">
        <v>0</v>
      </c>
      <c r="F59" s="4" t="s">
        <v>0</v>
      </c>
      <c r="G59" s="4" t="s">
        <v>0</v>
      </c>
      <c r="H59" s="4" t="s">
        <v>0</v>
      </c>
      <c r="I59" s="4" t="s">
        <v>0</v>
      </c>
      <c r="J59" s="4">
        <v>45401900</v>
      </c>
      <c r="K59" s="41">
        <v>42254235.25</v>
      </c>
      <c r="L59" s="42"/>
      <c r="M59" s="43">
        <v>3282473</v>
      </c>
      <c r="N59" s="43"/>
      <c r="O59" s="43">
        <v>847.39</v>
      </c>
      <c r="P59" s="43"/>
    </row>
    <row r="60" spans="1:16" ht="10.5" customHeight="1">
      <c r="A60" s="40" t="s">
        <v>59</v>
      </c>
      <c r="B60" s="40"/>
      <c r="C60" s="5" t="s">
        <v>1318</v>
      </c>
      <c r="D60" s="4">
        <v>695082.56</v>
      </c>
      <c r="E60" s="4" t="s">
        <v>0</v>
      </c>
      <c r="F60" s="4" t="s">
        <v>0</v>
      </c>
      <c r="G60" s="4">
        <v>450000</v>
      </c>
      <c r="H60" s="4" t="s">
        <v>0</v>
      </c>
      <c r="I60" s="4" t="s">
        <v>0</v>
      </c>
      <c r="J60" s="4">
        <v>7889700</v>
      </c>
      <c r="K60" s="41">
        <v>6970800.5599999996</v>
      </c>
      <c r="L60" s="42"/>
      <c r="M60" s="43">
        <v>2050742</v>
      </c>
      <c r="N60" s="43"/>
      <c r="O60" s="43">
        <v>13240</v>
      </c>
      <c r="P60" s="43"/>
    </row>
    <row r="61" spans="1:16" ht="10.5" customHeight="1">
      <c r="A61" s="40" t="s">
        <v>1322</v>
      </c>
      <c r="B61" s="40"/>
      <c r="C61" s="5" t="s">
        <v>1318</v>
      </c>
      <c r="D61" s="4">
        <v>679562.47</v>
      </c>
      <c r="E61" s="4" t="s">
        <v>0</v>
      </c>
      <c r="F61" s="4" t="s">
        <v>0</v>
      </c>
      <c r="G61" s="4" t="s">
        <v>0</v>
      </c>
      <c r="H61" s="4" t="s">
        <v>0</v>
      </c>
      <c r="I61" s="4">
        <v>1126270</v>
      </c>
      <c r="J61" s="4">
        <v>9768600</v>
      </c>
      <c r="K61" s="41">
        <v>8112554.2199999997</v>
      </c>
      <c r="L61" s="42"/>
      <c r="M61" s="43">
        <v>551891.47</v>
      </c>
      <c r="N61" s="43"/>
      <c r="O61" s="43">
        <v>2909986.78</v>
      </c>
      <c r="P61" s="43"/>
    </row>
    <row r="62" spans="1:16" ht="10.5" customHeight="1">
      <c r="A62" s="40" t="s">
        <v>60</v>
      </c>
      <c r="B62" s="40"/>
      <c r="C62" s="5" t="s">
        <v>1318</v>
      </c>
      <c r="D62" s="4">
        <v>5828.07</v>
      </c>
      <c r="E62" s="4" t="s">
        <v>0</v>
      </c>
      <c r="F62" s="4" t="s">
        <v>0</v>
      </c>
      <c r="G62" s="4" t="s">
        <v>0</v>
      </c>
      <c r="H62" s="4" t="s">
        <v>0</v>
      </c>
      <c r="I62" s="4" t="s">
        <v>0</v>
      </c>
      <c r="J62" s="4">
        <v>9266100</v>
      </c>
      <c r="K62" s="41">
        <v>8508163.5899999999</v>
      </c>
      <c r="L62" s="42"/>
      <c r="M62" s="43">
        <v>763764.48</v>
      </c>
      <c r="N62" s="43"/>
      <c r="O62" s="43" t="s">
        <v>0</v>
      </c>
      <c r="P62" s="43"/>
    </row>
    <row r="63" spans="1:16" ht="10.5" customHeight="1">
      <c r="A63" s="40" t="s">
        <v>61</v>
      </c>
      <c r="B63" s="40"/>
      <c r="C63" s="5" t="s">
        <v>1318</v>
      </c>
      <c r="D63" s="4">
        <v>22086.639999999999</v>
      </c>
      <c r="E63" s="4" t="s">
        <v>0</v>
      </c>
      <c r="F63" s="4" t="s">
        <v>0</v>
      </c>
      <c r="G63" s="4" t="s">
        <v>0</v>
      </c>
      <c r="H63" s="4" t="s">
        <v>0</v>
      </c>
      <c r="I63" s="4" t="s">
        <v>0</v>
      </c>
      <c r="J63" s="4">
        <v>27453800</v>
      </c>
      <c r="K63" s="41">
        <v>24969126.199999999</v>
      </c>
      <c r="L63" s="42"/>
      <c r="M63" s="43">
        <v>2506760.44</v>
      </c>
      <c r="N63" s="43"/>
      <c r="O63" s="43" t="s">
        <v>0</v>
      </c>
      <c r="P63" s="43"/>
    </row>
    <row r="64" spans="1:16" ht="10.5" customHeight="1">
      <c r="A64" s="40" t="s">
        <v>62</v>
      </c>
      <c r="B64" s="40"/>
      <c r="C64" s="5" t="s">
        <v>1318</v>
      </c>
      <c r="D64" s="4">
        <v>0.3</v>
      </c>
      <c r="E64" s="4" t="s">
        <v>0</v>
      </c>
      <c r="F64" s="4" t="s">
        <v>0</v>
      </c>
      <c r="G64" s="4" t="s">
        <v>0</v>
      </c>
      <c r="H64" s="4" t="s">
        <v>0</v>
      </c>
      <c r="I64" s="4" t="s">
        <v>0</v>
      </c>
      <c r="J64" s="4">
        <v>6966200</v>
      </c>
      <c r="K64" s="41">
        <v>6966183.6699999999</v>
      </c>
      <c r="L64" s="42"/>
      <c r="M64" s="43">
        <v>16.63</v>
      </c>
      <c r="N64" s="43"/>
      <c r="O64" s="43" t="s">
        <v>0</v>
      </c>
      <c r="P64" s="43"/>
    </row>
    <row r="65" spans="1:16" ht="10.5" customHeight="1">
      <c r="A65" s="40" t="s">
        <v>1132</v>
      </c>
      <c r="B65" s="40"/>
      <c r="C65" s="5" t="s">
        <v>1318</v>
      </c>
      <c r="D65" s="4" t="s">
        <v>0</v>
      </c>
      <c r="E65" s="4" t="s">
        <v>0</v>
      </c>
      <c r="F65" s="4" t="s">
        <v>0</v>
      </c>
      <c r="G65" s="4" t="s">
        <v>0</v>
      </c>
      <c r="H65" s="4" t="s">
        <v>0</v>
      </c>
      <c r="I65" s="4" t="s">
        <v>0</v>
      </c>
      <c r="J65" s="4">
        <v>9821600</v>
      </c>
      <c r="K65" s="41">
        <v>9756796.7899999991</v>
      </c>
      <c r="L65" s="42"/>
      <c r="M65" s="43" t="s">
        <v>0</v>
      </c>
      <c r="N65" s="43"/>
      <c r="O65" s="43">
        <v>64803.21</v>
      </c>
      <c r="P65" s="43"/>
    </row>
    <row r="66" spans="1:16" ht="10.5" customHeight="1">
      <c r="A66" s="40" t="s">
        <v>63</v>
      </c>
      <c r="B66" s="40"/>
      <c r="C66" s="5" t="s">
        <v>1318</v>
      </c>
      <c r="D66" s="4">
        <v>2916147.6</v>
      </c>
      <c r="E66" s="4" t="s">
        <v>0</v>
      </c>
      <c r="F66" s="4">
        <v>820000</v>
      </c>
      <c r="G66" s="4" t="s">
        <v>0</v>
      </c>
      <c r="H66" s="4" t="s">
        <v>0</v>
      </c>
      <c r="I66" s="4" t="s">
        <v>0</v>
      </c>
      <c r="J66" s="4">
        <v>18370500</v>
      </c>
      <c r="K66" s="41">
        <v>15686151.039999999</v>
      </c>
      <c r="L66" s="42"/>
      <c r="M66" s="43">
        <v>4780496.5599999996</v>
      </c>
      <c r="N66" s="43"/>
      <c r="O66" s="43" t="s">
        <v>0</v>
      </c>
      <c r="P66" s="43"/>
    </row>
    <row r="67" spans="1:16" ht="10.5" customHeight="1">
      <c r="A67" s="40" t="s">
        <v>1303</v>
      </c>
      <c r="B67" s="40"/>
      <c r="C67" s="5" t="s">
        <v>1318</v>
      </c>
      <c r="D67" s="4">
        <v>5331.72</v>
      </c>
      <c r="E67" s="4" t="s">
        <v>0</v>
      </c>
      <c r="F67" s="4" t="s">
        <v>0</v>
      </c>
      <c r="G67" s="4" t="s">
        <v>0</v>
      </c>
      <c r="H67" s="4" t="s">
        <v>0</v>
      </c>
      <c r="I67" s="4" t="s">
        <v>0</v>
      </c>
      <c r="J67" s="4">
        <v>8321400</v>
      </c>
      <c r="K67" s="41">
        <v>8326731.7199999997</v>
      </c>
      <c r="L67" s="42"/>
      <c r="M67" s="43" t="s">
        <v>0</v>
      </c>
      <c r="N67" s="43"/>
      <c r="O67" s="43" t="s">
        <v>0</v>
      </c>
      <c r="P67" s="43"/>
    </row>
    <row r="68" spans="1:16" ht="10.5" customHeight="1">
      <c r="A68" s="40" t="s">
        <v>1304</v>
      </c>
      <c r="B68" s="40"/>
      <c r="C68" s="5" t="s">
        <v>1318</v>
      </c>
      <c r="D68" s="4">
        <v>227815.63</v>
      </c>
      <c r="E68" s="4" t="s">
        <v>0</v>
      </c>
      <c r="F68" s="4" t="s">
        <v>0</v>
      </c>
      <c r="G68" s="4" t="s">
        <v>0</v>
      </c>
      <c r="H68" s="4" t="s">
        <v>0</v>
      </c>
      <c r="I68" s="4" t="s">
        <v>0</v>
      </c>
      <c r="J68" s="4">
        <v>7612000</v>
      </c>
      <c r="K68" s="41">
        <v>7610041.5</v>
      </c>
      <c r="L68" s="42"/>
      <c r="M68" s="43">
        <v>227815.63</v>
      </c>
      <c r="N68" s="43"/>
      <c r="O68" s="43">
        <v>1958.5</v>
      </c>
      <c r="P68" s="43"/>
    </row>
    <row r="69" spans="1:16" ht="18.600000000000001" customHeight="1">
      <c r="A69" s="40" t="s">
        <v>1305</v>
      </c>
      <c r="B69" s="40"/>
      <c r="C69" s="5" t="s">
        <v>1318</v>
      </c>
      <c r="D69" s="4">
        <v>1667653.74</v>
      </c>
      <c r="E69" s="4" t="s">
        <v>0</v>
      </c>
      <c r="F69" s="4">
        <v>277650</v>
      </c>
      <c r="G69" s="4">
        <v>449000</v>
      </c>
      <c r="H69" s="4" t="s">
        <v>0</v>
      </c>
      <c r="I69" s="4">
        <v>1126271</v>
      </c>
      <c r="J69" s="4">
        <v>19752500</v>
      </c>
      <c r="K69" s="41">
        <v>17984513.68</v>
      </c>
      <c r="L69" s="42"/>
      <c r="M69" s="43">
        <v>4733261.0599999996</v>
      </c>
      <c r="N69" s="43"/>
      <c r="O69" s="43" t="s">
        <v>0</v>
      </c>
      <c r="P69" s="43"/>
    </row>
    <row r="70" spans="1:16" ht="10.5" customHeight="1">
      <c r="A70" s="40" t="s">
        <v>64</v>
      </c>
      <c r="B70" s="40"/>
      <c r="C70" s="5" t="s">
        <v>1318</v>
      </c>
      <c r="D70" s="4">
        <v>2877253.54</v>
      </c>
      <c r="E70" s="4" t="s">
        <v>0</v>
      </c>
      <c r="F70" s="4">
        <v>820000</v>
      </c>
      <c r="G70" s="4" t="s">
        <v>0</v>
      </c>
      <c r="H70" s="4" t="s">
        <v>0</v>
      </c>
      <c r="I70" s="4" t="s">
        <v>0</v>
      </c>
      <c r="J70" s="4">
        <v>21350000</v>
      </c>
      <c r="K70" s="41">
        <v>19121673.800000001</v>
      </c>
      <c r="L70" s="42"/>
      <c r="M70" s="43">
        <v>4285579.74</v>
      </c>
      <c r="N70" s="43"/>
      <c r="O70" s="43" t="s">
        <v>0</v>
      </c>
      <c r="P70" s="43"/>
    </row>
    <row r="71" spans="1:16" ht="10.5" customHeight="1">
      <c r="A71" s="40" t="s">
        <v>65</v>
      </c>
      <c r="B71" s="40"/>
      <c r="C71" s="5" t="s">
        <v>1318</v>
      </c>
      <c r="D71" s="4">
        <v>453574.31</v>
      </c>
      <c r="E71" s="4" t="s">
        <v>0</v>
      </c>
      <c r="F71" s="4" t="s">
        <v>0</v>
      </c>
      <c r="G71" s="4" t="s">
        <v>0</v>
      </c>
      <c r="H71" s="4" t="s">
        <v>0</v>
      </c>
      <c r="I71" s="4" t="s">
        <v>0</v>
      </c>
      <c r="J71" s="4">
        <v>5051500</v>
      </c>
      <c r="K71" s="41">
        <v>4771616.04</v>
      </c>
      <c r="L71" s="42"/>
      <c r="M71" s="43">
        <v>733458.27</v>
      </c>
      <c r="N71" s="43"/>
      <c r="O71" s="43" t="s">
        <v>0</v>
      </c>
      <c r="P71" s="43"/>
    </row>
    <row r="72" spans="1:16" ht="10.5" customHeight="1">
      <c r="A72" s="40" t="s">
        <v>66</v>
      </c>
      <c r="B72" s="40"/>
      <c r="C72" s="5" t="s">
        <v>1318</v>
      </c>
      <c r="D72" s="4">
        <v>278379.87</v>
      </c>
      <c r="E72" s="4" t="s">
        <v>0</v>
      </c>
      <c r="F72" s="4" t="s">
        <v>0</v>
      </c>
      <c r="G72" s="4" t="s">
        <v>0</v>
      </c>
      <c r="H72" s="4" t="s">
        <v>0</v>
      </c>
      <c r="I72" s="4" t="s">
        <v>0</v>
      </c>
      <c r="J72" s="4">
        <v>6326000</v>
      </c>
      <c r="K72" s="41">
        <v>5815309.9500000002</v>
      </c>
      <c r="L72" s="42"/>
      <c r="M72" s="43" t="s">
        <v>0</v>
      </c>
      <c r="N72" s="43"/>
      <c r="O72" s="43">
        <v>789069.92</v>
      </c>
      <c r="P72" s="43"/>
    </row>
    <row r="73" spans="1:16" ht="18.600000000000001" customHeight="1">
      <c r="A73" s="40" t="s">
        <v>67</v>
      </c>
      <c r="B73" s="40"/>
      <c r="C73" s="5" t="s">
        <v>1318</v>
      </c>
      <c r="D73" s="4">
        <v>65122.400000000001</v>
      </c>
      <c r="E73" s="4" t="s">
        <v>0</v>
      </c>
      <c r="F73" s="4" t="s">
        <v>0</v>
      </c>
      <c r="G73" s="4" t="s">
        <v>0</v>
      </c>
      <c r="H73" s="4" t="s">
        <v>0</v>
      </c>
      <c r="I73" s="4" t="s">
        <v>0</v>
      </c>
      <c r="J73" s="4">
        <v>5397700</v>
      </c>
      <c r="K73" s="41">
        <v>4681978.07</v>
      </c>
      <c r="L73" s="42"/>
      <c r="M73" s="43">
        <v>780844.33</v>
      </c>
      <c r="N73" s="43"/>
      <c r="O73" s="43" t="s">
        <v>0</v>
      </c>
      <c r="P73" s="43"/>
    </row>
    <row r="74" spans="1:16" ht="10.5" customHeight="1">
      <c r="A74" s="40" t="s">
        <v>68</v>
      </c>
      <c r="B74" s="40"/>
      <c r="C74" s="5" t="s">
        <v>1318</v>
      </c>
      <c r="D74" s="4">
        <v>271937.71999999997</v>
      </c>
      <c r="E74" s="4" t="s">
        <v>0</v>
      </c>
      <c r="F74" s="4">
        <v>271937.71999999997</v>
      </c>
      <c r="G74" s="4" t="s">
        <v>0</v>
      </c>
      <c r="H74" s="4">
        <v>7405500</v>
      </c>
      <c r="I74" s="4" t="s">
        <v>0</v>
      </c>
      <c r="J74" s="4">
        <v>7405500</v>
      </c>
      <c r="K74" s="41" t="s">
        <v>0</v>
      </c>
      <c r="L74" s="42"/>
      <c r="M74" s="43" t="s">
        <v>0</v>
      </c>
      <c r="N74" s="43"/>
      <c r="O74" s="43" t="s">
        <v>0</v>
      </c>
      <c r="P74" s="43"/>
    </row>
    <row r="75" spans="1:16" ht="10.5" customHeight="1">
      <c r="A75" s="40" t="s">
        <v>1306</v>
      </c>
      <c r="B75" s="40"/>
      <c r="C75" s="5" t="s">
        <v>1318</v>
      </c>
      <c r="D75" s="4">
        <v>3771863.69</v>
      </c>
      <c r="E75" s="4" t="s">
        <v>0</v>
      </c>
      <c r="F75" s="4" t="s">
        <v>0</v>
      </c>
      <c r="G75" s="4">
        <v>450000</v>
      </c>
      <c r="H75" s="4" t="s">
        <v>0</v>
      </c>
      <c r="I75" s="4">
        <v>1126271</v>
      </c>
      <c r="J75" s="4">
        <v>14849600</v>
      </c>
      <c r="K75" s="41">
        <v>15672971.67</v>
      </c>
      <c r="L75" s="42"/>
      <c r="M75" s="43">
        <v>4524763.0199999996</v>
      </c>
      <c r="N75" s="43"/>
      <c r="O75" s="43" t="s">
        <v>0</v>
      </c>
      <c r="P75" s="43"/>
    </row>
    <row r="76" spans="1:16" ht="10.5" customHeight="1">
      <c r="A76" s="40" t="s">
        <v>1323</v>
      </c>
      <c r="B76" s="40"/>
      <c r="C76" s="5" t="s">
        <v>1318</v>
      </c>
      <c r="D76" s="4" t="s">
        <v>0</v>
      </c>
      <c r="E76" s="4" t="s">
        <v>0</v>
      </c>
      <c r="F76" s="4" t="s">
        <v>0</v>
      </c>
      <c r="G76" s="4">
        <v>450000</v>
      </c>
      <c r="H76" s="4" t="s">
        <v>0</v>
      </c>
      <c r="I76" s="4" t="s">
        <v>0</v>
      </c>
      <c r="J76" s="4">
        <v>12665400</v>
      </c>
      <c r="K76" s="41">
        <v>11844238.57</v>
      </c>
      <c r="L76" s="42"/>
      <c r="M76" s="43" t="s">
        <v>0</v>
      </c>
      <c r="N76" s="43"/>
      <c r="O76" s="43">
        <v>1271161.43</v>
      </c>
      <c r="P76" s="43"/>
    </row>
    <row r="77" spans="1:16" ht="10.5" customHeight="1">
      <c r="A77" s="40" t="s">
        <v>69</v>
      </c>
      <c r="B77" s="40"/>
      <c r="C77" s="5" t="s">
        <v>1318</v>
      </c>
      <c r="D77" s="4" t="s">
        <v>0</v>
      </c>
      <c r="E77" s="4" t="s">
        <v>0</v>
      </c>
      <c r="F77" s="4" t="s">
        <v>0</v>
      </c>
      <c r="G77" s="4" t="s">
        <v>0</v>
      </c>
      <c r="H77" s="4" t="s">
        <v>0</v>
      </c>
      <c r="I77" s="4" t="s">
        <v>0</v>
      </c>
      <c r="J77" s="4">
        <v>11424700</v>
      </c>
      <c r="K77" s="41">
        <v>8730023.1300000008</v>
      </c>
      <c r="L77" s="42"/>
      <c r="M77" s="43">
        <v>2694676.87</v>
      </c>
      <c r="N77" s="43"/>
      <c r="O77" s="43" t="s">
        <v>0</v>
      </c>
      <c r="P77" s="43"/>
    </row>
    <row r="78" spans="1:16" ht="10.5" customHeight="1">
      <c r="A78" s="40" t="s">
        <v>70</v>
      </c>
      <c r="B78" s="40"/>
      <c r="C78" s="5" t="s">
        <v>1318</v>
      </c>
      <c r="D78" s="4" t="s">
        <v>0</v>
      </c>
      <c r="E78" s="4" t="s">
        <v>0</v>
      </c>
      <c r="F78" s="4" t="s">
        <v>0</v>
      </c>
      <c r="G78" s="4">
        <v>1900000</v>
      </c>
      <c r="H78" s="4" t="s">
        <v>0</v>
      </c>
      <c r="I78" s="4" t="s">
        <v>0</v>
      </c>
      <c r="J78" s="4">
        <v>21524500</v>
      </c>
      <c r="K78" s="41">
        <v>22568320.690000001</v>
      </c>
      <c r="L78" s="42"/>
      <c r="M78" s="43">
        <v>207193.08</v>
      </c>
      <c r="N78" s="43"/>
      <c r="O78" s="43">
        <v>648986.23</v>
      </c>
      <c r="P78" s="43"/>
    </row>
    <row r="79" spans="1:16" ht="10.5" customHeight="1">
      <c r="A79" s="40" t="s">
        <v>71</v>
      </c>
      <c r="B79" s="40"/>
      <c r="C79" s="5" t="s">
        <v>1318</v>
      </c>
      <c r="D79" s="4" t="s">
        <v>0</v>
      </c>
      <c r="E79" s="4" t="s">
        <v>0</v>
      </c>
      <c r="F79" s="4" t="s">
        <v>0</v>
      </c>
      <c r="G79" s="4">
        <v>450000</v>
      </c>
      <c r="H79" s="4" t="s">
        <v>0</v>
      </c>
      <c r="I79" s="4" t="s">
        <v>0</v>
      </c>
      <c r="J79" s="4">
        <v>7669400</v>
      </c>
      <c r="K79" s="41">
        <v>5924843.8600000003</v>
      </c>
      <c r="L79" s="42"/>
      <c r="M79" s="43">
        <v>2194556.14</v>
      </c>
      <c r="N79" s="43"/>
      <c r="O79" s="43" t="s">
        <v>0</v>
      </c>
      <c r="P79" s="43"/>
    </row>
    <row r="80" spans="1:16" ht="10.5" customHeight="1">
      <c r="A80" s="40" t="s">
        <v>1324</v>
      </c>
      <c r="B80" s="40"/>
      <c r="C80" s="5" t="s">
        <v>1318</v>
      </c>
      <c r="D80" s="4" t="s">
        <v>0</v>
      </c>
      <c r="E80" s="4" t="s">
        <v>0</v>
      </c>
      <c r="F80" s="4" t="s">
        <v>0</v>
      </c>
      <c r="G80" s="4" t="s">
        <v>0</v>
      </c>
      <c r="H80" s="4">
        <v>17486583.670000002</v>
      </c>
      <c r="I80" s="4" t="s">
        <v>0</v>
      </c>
      <c r="J80" s="4">
        <v>21077600</v>
      </c>
      <c r="K80" s="41">
        <v>1796137.23</v>
      </c>
      <c r="L80" s="42"/>
      <c r="M80" s="43">
        <v>1794879.1</v>
      </c>
      <c r="N80" s="43"/>
      <c r="O80" s="43" t="s">
        <v>0</v>
      </c>
      <c r="P80" s="43"/>
    </row>
    <row r="81" spans="1:16" ht="10.5" customHeight="1">
      <c r="A81" s="40" t="s">
        <v>1117</v>
      </c>
      <c r="B81" s="40"/>
      <c r="C81" s="5" t="s">
        <v>1318</v>
      </c>
      <c r="D81" s="4">
        <v>45077.279999999999</v>
      </c>
      <c r="E81" s="4" t="s">
        <v>0</v>
      </c>
      <c r="F81" s="4" t="s">
        <v>0</v>
      </c>
      <c r="G81" s="4" t="s">
        <v>0</v>
      </c>
      <c r="H81" s="4" t="s">
        <v>0</v>
      </c>
      <c r="I81" s="4">
        <v>1126271</v>
      </c>
      <c r="J81" s="4">
        <v>70457600</v>
      </c>
      <c r="K81" s="41">
        <v>65725469.469999999</v>
      </c>
      <c r="L81" s="42"/>
      <c r="M81" s="43" t="s">
        <v>0</v>
      </c>
      <c r="N81" s="43"/>
      <c r="O81" s="43">
        <v>5903478.8099999996</v>
      </c>
      <c r="P81" s="43"/>
    </row>
    <row r="82" spans="1:16" ht="10.5" customHeight="1">
      <c r="A82" s="40" t="s">
        <v>1067</v>
      </c>
      <c r="B82" s="40"/>
      <c r="C82" s="5" t="s">
        <v>1318</v>
      </c>
      <c r="D82" s="4">
        <v>6738511.8300000001</v>
      </c>
      <c r="E82" s="4" t="s">
        <v>0</v>
      </c>
      <c r="F82" s="4" t="s">
        <v>0</v>
      </c>
      <c r="G82" s="4" t="s">
        <v>0</v>
      </c>
      <c r="H82" s="4">
        <v>5129767</v>
      </c>
      <c r="I82" s="4">
        <v>6365523</v>
      </c>
      <c r="J82" s="4">
        <v>516431500</v>
      </c>
      <c r="K82" s="41">
        <v>484326891.06</v>
      </c>
      <c r="L82" s="42"/>
      <c r="M82" s="43">
        <v>1980269.04</v>
      </c>
      <c r="N82" s="43"/>
      <c r="O82" s="43">
        <v>38098607.729999997</v>
      </c>
      <c r="P82" s="43"/>
    </row>
    <row r="83" spans="1:16" ht="10.5" customHeight="1">
      <c r="A83" s="40" t="s">
        <v>72</v>
      </c>
      <c r="B83" s="40"/>
      <c r="C83" s="5" t="s">
        <v>1318</v>
      </c>
      <c r="D83" s="4">
        <v>901098.23</v>
      </c>
      <c r="E83" s="4" t="s">
        <v>0</v>
      </c>
      <c r="F83" s="4" t="s">
        <v>0</v>
      </c>
      <c r="G83" s="4" t="s">
        <v>0</v>
      </c>
      <c r="H83" s="4" t="s">
        <v>0</v>
      </c>
      <c r="I83" s="4">
        <v>1126271</v>
      </c>
      <c r="J83" s="4">
        <v>39709200</v>
      </c>
      <c r="K83" s="41">
        <v>37108560.969999999</v>
      </c>
      <c r="L83" s="42"/>
      <c r="M83" s="43" t="s">
        <v>0</v>
      </c>
      <c r="N83" s="43"/>
      <c r="O83" s="43">
        <v>4628008.26</v>
      </c>
      <c r="P83" s="43"/>
    </row>
    <row r="84" spans="1:16" s="9" customFormat="1" ht="10.5" customHeight="1">
      <c r="A84" s="29" t="s">
        <v>1472</v>
      </c>
      <c r="B84" s="30"/>
      <c r="C84" s="7"/>
      <c r="D84" s="8">
        <f>SUM(D11:D83)</f>
        <v>160473239.76999995</v>
      </c>
      <c r="E84" s="8">
        <f t="shared" ref="E84:J84" si="0">SUM(E11:E83)</f>
        <v>0</v>
      </c>
      <c r="F84" s="8">
        <f t="shared" si="0"/>
        <v>24754452.949999999</v>
      </c>
      <c r="G84" s="8">
        <f t="shared" si="0"/>
        <v>24754453.23</v>
      </c>
      <c r="H84" s="8">
        <f t="shared" si="0"/>
        <v>88605781.819999993</v>
      </c>
      <c r="I84" s="8">
        <f t="shared" si="0"/>
        <v>88605781.819999993</v>
      </c>
      <c r="J84" s="8">
        <f t="shared" si="0"/>
        <v>3166410000</v>
      </c>
      <c r="K84" s="31">
        <f t="shared" ref="K84" si="1">SUM(K11:K83)</f>
        <v>3054303957.1299982</v>
      </c>
      <c r="L84" s="32"/>
      <c r="M84" s="31">
        <f>SUM(M11:M83)</f>
        <v>175474958.22000006</v>
      </c>
      <c r="N84" s="32"/>
      <c r="O84" s="31">
        <f t="shared" ref="O84" si="2">SUM(O11:O83)</f>
        <v>97104324.700000018</v>
      </c>
      <c r="P84" s="32"/>
    </row>
    <row r="85" spans="1:16" ht="10.5" customHeight="1">
      <c r="A85" s="40" t="s">
        <v>73</v>
      </c>
      <c r="B85" s="40"/>
      <c r="C85" s="5" t="s">
        <v>1318</v>
      </c>
      <c r="D85" s="4">
        <v>72993487.930000007</v>
      </c>
      <c r="E85" s="4" t="s">
        <v>0</v>
      </c>
      <c r="F85" s="4">
        <v>21546051</v>
      </c>
      <c r="G85" s="4" t="s">
        <v>0</v>
      </c>
      <c r="H85" s="4">
        <v>15793300</v>
      </c>
      <c r="I85" s="4" t="s">
        <v>0</v>
      </c>
      <c r="J85" s="4">
        <v>267387700</v>
      </c>
      <c r="K85" s="41">
        <v>234802145.40000001</v>
      </c>
      <c r="L85" s="42"/>
      <c r="M85" s="43">
        <v>58092093.75</v>
      </c>
      <c r="N85" s="43"/>
      <c r="O85" s="43">
        <v>10147597.779999999</v>
      </c>
      <c r="P85" s="43"/>
    </row>
    <row r="86" spans="1:16" ht="10.5" customHeight="1">
      <c r="A86" s="40" t="s">
        <v>1161</v>
      </c>
      <c r="B86" s="40"/>
      <c r="C86" s="5" t="s">
        <v>1318</v>
      </c>
      <c r="D86" s="4">
        <v>37045.93</v>
      </c>
      <c r="E86" s="4" t="s">
        <v>0</v>
      </c>
      <c r="F86" s="4" t="s">
        <v>0</v>
      </c>
      <c r="G86" s="4" t="s">
        <v>0</v>
      </c>
      <c r="H86" s="4" t="s">
        <v>0</v>
      </c>
      <c r="I86" s="4">
        <v>1056600</v>
      </c>
      <c r="J86" s="4">
        <v>54906500</v>
      </c>
      <c r="K86" s="41">
        <v>55086100.5</v>
      </c>
      <c r="L86" s="42"/>
      <c r="M86" s="43">
        <v>914045.43</v>
      </c>
      <c r="N86" s="43"/>
      <c r="O86" s="43" t="s">
        <v>0</v>
      </c>
      <c r="P86" s="43"/>
    </row>
    <row r="87" spans="1:16" ht="10.5" customHeight="1">
      <c r="A87" s="40" t="s">
        <v>74</v>
      </c>
      <c r="B87" s="40"/>
      <c r="C87" s="5" t="s">
        <v>1318</v>
      </c>
      <c r="D87" s="4">
        <v>959837.64</v>
      </c>
      <c r="E87" s="4" t="s">
        <v>0</v>
      </c>
      <c r="F87" s="4" t="s">
        <v>0</v>
      </c>
      <c r="G87" s="4">
        <v>506520</v>
      </c>
      <c r="H87" s="4" t="s">
        <v>0</v>
      </c>
      <c r="I87" s="4">
        <v>499000</v>
      </c>
      <c r="J87" s="4">
        <v>121100800</v>
      </c>
      <c r="K87" s="41">
        <v>117666276.05</v>
      </c>
      <c r="L87" s="42"/>
      <c r="M87" s="43">
        <v>5399881.5899999999</v>
      </c>
      <c r="N87" s="43"/>
      <c r="O87" s="43" t="s">
        <v>0</v>
      </c>
      <c r="P87" s="43"/>
    </row>
    <row r="88" spans="1:16" ht="10.5" customHeight="1">
      <c r="A88" s="40" t="s">
        <v>75</v>
      </c>
      <c r="B88" s="40"/>
      <c r="C88" s="5" t="s">
        <v>1318</v>
      </c>
      <c r="D88" s="4">
        <v>1037422.03</v>
      </c>
      <c r="E88" s="4" t="s">
        <v>0</v>
      </c>
      <c r="F88" s="4" t="s">
        <v>0</v>
      </c>
      <c r="G88" s="4" t="s">
        <v>0</v>
      </c>
      <c r="H88" s="4" t="s">
        <v>0</v>
      </c>
      <c r="I88" s="4">
        <v>411300</v>
      </c>
      <c r="J88" s="4">
        <v>71462900</v>
      </c>
      <c r="K88" s="41">
        <v>71811953.5</v>
      </c>
      <c r="L88" s="42"/>
      <c r="M88" s="43">
        <v>1099668.53</v>
      </c>
      <c r="N88" s="43"/>
      <c r="O88" s="43" t="s">
        <v>0</v>
      </c>
      <c r="P88" s="43"/>
    </row>
    <row r="89" spans="1:16" ht="10.5" customHeight="1">
      <c r="A89" s="40" t="s">
        <v>76</v>
      </c>
      <c r="B89" s="40"/>
      <c r="C89" s="5" t="s">
        <v>1318</v>
      </c>
      <c r="D89" s="4">
        <v>2302789.12</v>
      </c>
      <c r="E89" s="4" t="s">
        <v>0</v>
      </c>
      <c r="F89" s="4" t="s">
        <v>0</v>
      </c>
      <c r="G89" s="4">
        <v>2070000</v>
      </c>
      <c r="H89" s="4" t="s">
        <v>0</v>
      </c>
      <c r="I89" s="4">
        <v>361200</v>
      </c>
      <c r="J89" s="4">
        <v>122662300</v>
      </c>
      <c r="K89" s="41">
        <v>122098339.83</v>
      </c>
      <c r="L89" s="42"/>
      <c r="M89" s="43">
        <v>5297949.29</v>
      </c>
      <c r="N89" s="43"/>
      <c r="O89" s="43" t="s">
        <v>0</v>
      </c>
      <c r="P89" s="43"/>
    </row>
    <row r="90" spans="1:16" ht="18.600000000000001" customHeight="1">
      <c r="A90" s="40" t="s">
        <v>77</v>
      </c>
      <c r="B90" s="40"/>
      <c r="C90" s="5" t="s">
        <v>1318</v>
      </c>
      <c r="D90" s="4">
        <v>653715.37</v>
      </c>
      <c r="E90" s="4" t="s">
        <v>0</v>
      </c>
      <c r="F90" s="4">
        <v>652426.25</v>
      </c>
      <c r="G90" s="4" t="s">
        <v>0</v>
      </c>
      <c r="H90" s="4">
        <v>394259.07</v>
      </c>
      <c r="I90" s="4">
        <v>543900</v>
      </c>
      <c r="J90" s="4">
        <v>9114500</v>
      </c>
      <c r="K90" s="41">
        <v>9132464.3699999992</v>
      </c>
      <c r="L90" s="42"/>
      <c r="M90" s="43">
        <v>132965.68</v>
      </c>
      <c r="N90" s="43"/>
      <c r="O90" s="43" t="s">
        <v>0</v>
      </c>
      <c r="P90" s="43"/>
    </row>
    <row r="91" spans="1:16" ht="18.600000000000001" customHeight="1">
      <c r="A91" s="40" t="s">
        <v>78</v>
      </c>
      <c r="B91" s="40"/>
      <c r="C91" s="5" t="s">
        <v>1318</v>
      </c>
      <c r="D91" s="4">
        <v>2163392.17</v>
      </c>
      <c r="E91" s="4" t="s">
        <v>0</v>
      </c>
      <c r="F91" s="4" t="s">
        <v>0</v>
      </c>
      <c r="G91" s="4" t="s">
        <v>0</v>
      </c>
      <c r="H91" s="4" t="s">
        <v>0</v>
      </c>
      <c r="I91" s="4">
        <v>557100</v>
      </c>
      <c r="J91" s="4">
        <v>205422200</v>
      </c>
      <c r="K91" s="41">
        <v>205055997.69</v>
      </c>
      <c r="L91" s="42"/>
      <c r="M91" s="43">
        <v>3086694.48</v>
      </c>
      <c r="N91" s="43"/>
      <c r="O91" s="43" t="s">
        <v>0</v>
      </c>
      <c r="P91" s="43"/>
    </row>
    <row r="92" spans="1:16" ht="10.5" customHeight="1">
      <c r="A92" s="40" t="s">
        <v>79</v>
      </c>
      <c r="B92" s="40"/>
      <c r="C92" s="5" t="s">
        <v>1318</v>
      </c>
      <c r="D92" s="4">
        <v>5019712.0599999996</v>
      </c>
      <c r="E92" s="4" t="s">
        <v>0</v>
      </c>
      <c r="F92" s="4" t="s">
        <v>0</v>
      </c>
      <c r="G92" s="4">
        <v>811710</v>
      </c>
      <c r="H92" s="4" t="s">
        <v>0</v>
      </c>
      <c r="I92" s="4">
        <v>605600</v>
      </c>
      <c r="J92" s="4">
        <v>58569300</v>
      </c>
      <c r="K92" s="41">
        <v>55714859.390000001</v>
      </c>
      <c r="L92" s="42"/>
      <c r="M92" s="43">
        <v>9291462.6699999999</v>
      </c>
      <c r="N92" s="43"/>
      <c r="O92" s="43" t="s">
        <v>0</v>
      </c>
      <c r="P92" s="43"/>
    </row>
    <row r="93" spans="1:16" ht="10.5" customHeight="1">
      <c r="A93" s="40" t="s">
        <v>80</v>
      </c>
      <c r="B93" s="40"/>
      <c r="C93" s="5" t="s">
        <v>1318</v>
      </c>
      <c r="D93" s="4">
        <v>1948860.31</v>
      </c>
      <c r="E93" s="4" t="s">
        <v>0</v>
      </c>
      <c r="F93" s="4" t="s">
        <v>0</v>
      </c>
      <c r="G93" s="4">
        <v>68490</v>
      </c>
      <c r="H93" s="4" t="s">
        <v>0</v>
      </c>
      <c r="I93" s="4" t="s">
        <v>0</v>
      </c>
      <c r="J93" s="4">
        <v>27295400</v>
      </c>
      <c r="K93" s="41">
        <v>26418042.57</v>
      </c>
      <c r="L93" s="42"/>
      <c r="M93" s="43">
        <v>2887719.74</v>
      </c>
      <c r="N93" s="43"/>
      <c r="O93" s="43">
        <v>6988</v>
      </c>
      <c r="P93" s="43"/>
    </row>
    <row r="94" spans="1:16" ht="18.600000000000001" customHeight="1">
      <c r="A94" s="40" t="s">
        <v>81</v>
      </c>
      <c r="B94" s="40"/>
      <c r="C94" s="5" t="s">
        <v>1318</v>
      </c>
      <c r="D94" s="4">
        <v>1094.8499999999999</v>
      </c>
      <c r="E94" s="4" t="s">
        <v>0</v>
      </c>
      <c r="F94" s="4" t="s">
        <v>0</v>
      </c>
      <c r="G94" s="4">
        <v>187961</v>
      </c>
      <c r="H94" s="4" t="s">
        <v>0</v>
      </c>
      <c r="I94" s="4" t="s">
        <v>0</v>
      </c>
      <c r="J94" s="4">
        <v>22330800</v>
      </c>
      <c r="K94" s="41">
        <v>21021661.68</v>
      </c>
      <c r="L94" s="42"/>
      <c r="M94" s="43">
        <v>1094.8499999999999</v>
      </c>
      <c r="N94" s="43"/>
      <c r="O94" s="43">
        <v>1497099.32</v>
      </c>
      <c r="P94" s="43"/>
    </row>
    <row r="95" spans="1:16" ht="10.5" customHeight="1">
      <c r="A95" s="40" t="s">
        <v>82</v>
      </c>
      <c r="B95" s="40"/>
      <c r="C95" s="5" t="s">
        <v>1318</v>
      </c>
      <c r="D95" s="4">
        <v>4419453.4000000004</v>
      </c>
      <c r="E95" s="4" t="s">
        <v>0</v>
      </c>
      <c r="F95" s="4">
        <v>1800000</v>
      </c>
      <c r="G95" s="4" t="s">
        <v>0</v>
      </c>
      <c r="H95" s="4" t="s">
        <v>0</v>
      </c>
      <c r="I95" s="4">
        <v>755400</v>
      </c>
      <c r="J95" s="4">
        <v>26146700</v>
      </c>
      <c r="K95" s="41">
        <v>25532375.129999999</v>
      </c>
      <c r="L95" s="42"/>
      <c r="M95" s="43">
        <v>3639240.41</v>
      </c>
      <c r="N95" s="43"/>
      <c r="O95" s="43">
        <v>349937.86</v>
      </c>
      <c r="P95" s="43"/>
    </row>
    <row r="96" spans="1:16" ht="18.600000000000001" customHeight="1">
      <c r="A96" s="40" t="s">
        <v>83</v>
      </c>
      <c r="B96" s="40"/>
      <c r="C96" s="5" t="s">
        <v>1318</v>
      </c>
      <c r="D96" s="4">
        <v>1524593.39</v>
      </c>
      <c r="E96" s="4" t="s">
        <v>0</v>
      </c>
      <c r="F96" s="4">
        <v>567913</v>
      </c>
      <c r="G96" s="4" t="s">
        <v>0</v>
      </c>
      <c r="H96" s="4">
        <v>1024595</v>
      </c>
      <c r="I96" s="4" t="s">
        <v>0</v>
      </c>
      <c r="J96" s="4">
        <v>24288700</v>
      </c>
      <c r="K96" s="41">
        <v>23784521.710000001</v>
      </c>
      <c r="L96" s="42"/>
      <c r="M96" s="43">
        <v>435999.43</v>
      </c>
      <c r="N96" s="43"/>
      <c r="O96" s="43">
        <v>264.25</v>
      </c>
      <c r="P96" s="43"/>
    </row>
    <row r="97" spans="1:16" ht="18.600000000000001" customHeight="1">
      <c r="A97" s="40" t="s">
        <v>84</v>
      </c>
      <c r="B97" s="40"/>
      <c r="C97" s="5" t="s">
        <v>1318</v>
      </c>
      <c r="D97" s="4">
        <v>990918.65</v>
      </c>
      <c r="E97" s="4" t="s">
        <v>0</v>
      </c>
      <c r="F97" s="4" t="s">
        <v>0</v>
      </c>
      <c r="G97" s="4">
        <v>72000</v>
      </c>
      <c r="H97" s="4" t="s">
        <v>0</v>
      </c>
      <c r="I97" s="4" t="s">
        <v>0</v>
      </c>
      <c r="J97" s="4">
        <v>13734900</v>
      </c>
      <c r="K97" s="41">
        <v>13738548.539999999</v>
      </c>
      <c r="L97" s="42"/>
      <c r="M97" s="43">
        <v>1059270.1100000001</v>
      </c>
      <c r="N97" s="43"/>
      <c r="O97" s="43" t="s">
        <v>0</v>
      </c>
      <c r="P97" s="43"/>
    </row>
    <row r="98" spans="1:16" ht="18.600000000000001" customHeight="1">
      <c r="A98" s="40" t="s">
        <v>85</v>
      </c>
      <c r="B98" s="40"/>
      <c r="C98" s="5" t="s">
        <v>1318</v>
      </c>
      <c r="D98" s="4">
        <v>10089835.449999999</v>
      </c>
      <c r="E98" s="4" t="s">
        <v>0</v>
      </c>
      <c r="F98" s="4" t="s">
        <v>0</v>
      </c>
      <c r="G98" s="4">
        <v>1980000</v>
      </c>
      <c r="H98" s="4" t="s">
        <v>0</v>
      </c>
      <c r="I98" s="4">
        <v>501300</v>
      </c>
      <c r="J98" s="4">
        <v>122129100</v>
      </c>
      <c r="K98" s="41">
        <v>127725122.76000001</v>
      </c>
      <c r="L98" s="42"/>
      <c r="M98" s="43">
        <v>6967918.96</v>
      </c>
      <c r="N98" s="43"/>
      <c r="O98" s="43">
        <v>7193.73</v>
      </c>
      <c r="P98" s="43"/>
    </row>
    <row r="99" spans="1:16" ht="10.5" customHeight="1">
      <c r="A99" s="40" t="s">
        <v>86</v>
      </c>
      <c r="B99" s="40"/>
      <c r="C99" s="5" t="s">
        <v>1318</v>
      </c>
      <c r="D99" s="4">
        <v>395525.21</v>
      </c>
      <c r="E99" s="4" t="s">
        <v>0</v>
      </c>
      <c r="F99" s="4" t="s">
        <v>0</v>
      </c>
      <c r="G99" s="4">
        <v>810000</v>
      </c>
      <c r="H99" s="4" t="s">
        <v>0</v>
      </c>
      <c r="I99" s="4">
        <v>706600</v>
      </c>
      <c r="J99" s="4">
        <v>67975800</v>
      </c>
      <c r="K99" s="41">
        <v>60836711.899999999</v>
      </c>
      <c r="L99" s="42"/>
      <c r="M99" s="43">
        <v>9051200.6999999993</v>
      </c>
      <c r="N99" s="43"/>
      <c r="O99" s="43">
        <v>12.61</v>
      </c>
      <c r="P99" s="43"/>
    </row>
    <row r="100" spans="1:16" ht="18.600000000000001" customHeight="1">
      <c r="A100" s="40" t="s">
        <v>87</v>
      </c>
      <c r="B100" s="40"/>
      <c r="C100" s="5" t="s">
        <v>1318</v>
      </c>
      <c r="D100" s="4">
        <v>469740.3</v>
      </c>
      <c r="E100" s="4" t="s">
        <v>0</v>
      </c>
      <c r="F100" s="4" t="s">
        <v>0</v>
      </c>
      <c r="G100" s="4">
        <v>599400</v>
      </c>
      <c r="H100" s="4" t="s">
        <v>0</v>
      </c>
      <c r="I100" s="4">
        <v>897500</v>
      </c>
      <c r="J100" s="4">
        <v>82569200</v>
      </c>
      <c r="K100" s="41">
        <v>83061185.879999995</v>
      </c>
      <c r="L100" s="42"/>
      <c r="M100" s="43">
        <v>864093.88</v>
      </c>
      <c r="N100" s="43"/>
      <c r="O100" s="43">
        <v>610560.54</v>
      </c>
      <c r="P100" s="43"/>
    </row>
    <row r="101" spans="1:16" ht="18.600000000000001" customHeight="1">
      <c r="A101" s="40" t="s">
        <v>88</v>
      </c>
      <c r="B101" s="40"/>
      <c r="C101" s="5" t="s">
        <v>1318</v>
      </c>
      <c r="D101" s="4">
        <v>592202.04</v>
      </c>
      <c r="E101" s="4" t="s">
        <v>0</v>
      </c>
      <c r="F101" s="4" t="s">
        <v>0</v>
      </c>
      <c r="G101" s="4">
        <v>2004576.62</v>
      </c>
      <c r="H101" s="4" t="s">
        <v>0</v>
      </c>
      <c r="I101" s="4">
        <v>621000</v>
      </c>
      <c r="J101" s="4">
        <v>28517200</v>
      </c>
      <c r="K101" s="41">
        <v>27912455.620000001</v>
      </c>
      <c r="L101" s="42"/>
      <c r="M101" s="43">
        <v>3822523.04</v>
      </c>
      <c r="N101" s="43"/>
      <c r="O101" s="43" t="s">
        <v>0</v>
      </c>
      <c r="P101" s="43"/>
    </row>
    <row r="102" spans="1:16" ht="10.5" customHeight="1">
      <c r="A102" s="40" t="s">
        <v>89</v>
      </c>
      <c r="B102" s="40"/>
      <c r="C102" s="5" t="s">
        <v>1318</v>
      </c>
      <c r="D102" s="4">
        <v>210742.18</v>
      </c>
      <c r="E102" s="4" t="s">
        <v>0</v>
      </c>
      <c r="F102" s="4" t="s">
        <v>0</v>
      </c>
      <c r="G102" s="4">
        <v>845532</v>
      </c>
      <c r="H102" s="4" t="s">
        <v>0</v>
      </c>
      <c r="I102" s="4" t="s">
        <v>0</v>
      </c>
      <c r="J102" s="4">
        <v>33313800</v>
      </c>
      <c r="K102" s="41">
        <v>33276364.359999999</v>
      </c>
      <c r="L102" s="42"/>
      <c r="M102" s="43">
        <v>1093707.5</v>
      </c>
      <c r="N102" s="43"/>
      <c r="O102" s="43">
        <v>2.3199999999999998</v>
      </c>
      <c r="P102" s="43"/>
    </row>
    <row r="103" spans="1:16" ht="10.5" customHeight="1">
      <c r="A103" s="40" t="s">
        <v>90</v>
      </c>
      <c r="B103" s="40"/>
      <c r="C103" s="5" t="s">
        <v>1318</v>
      </c>
      <c r="D103" s="4">
        <v>1624403.07</v>
      </c>
      <c r="E103" s="4" t="s">
        <v>0</v>
      </c>
      <c r="F103" s="4" t="s">
        <v>0</v>
      </c>
      <c r="G103" s="4" t="s">
        <v>0</v>
      </c>
      <c r="H103" s="4">
        <v>1486244.7</v>
      </c>
      <c r="I103" s="4" t="s">
        <v>0</v>
      </c>
      <c r="J103" s="4">
        <v>25855000</v>
      </c>
      <c r="K103" s="41">
        <v>25708989.079999998</v>
      </c>
      <c r="L103" s="42"/>
      <c r="M103" s="43">
        <v>284169.28999999998</v>
      </c>
      <c r="N103" s="43"/>
      <c r="O103" s="43" t="s">
        <v>0</v>
      </c>
      <c r="P103" s="43"/>
    </row>
    <row r="104" spans="1:16" ht="10.5" customHeight="1">
      <c r="A104" s="40" t="s">
        <v>91</v>
      </c>
      <c r="B104" s="40"/>
      <c r="C104" s="5" t="s">
        <v>1318</v>
      </c>
      <c r="D104" s="4">
        <v>200937.86</v>
      </c>
      <c r="E104" s="4" t="s">
        <v>0</v>
      </c>
      <c r="F104" s="4" t="s">
        <v>0</v>
      </c>
      <c r="G104" s="4">
        <v>231300</v>
      </c>
      <c r="H104" s="4" t="s">
        <v>0</v>
      </c>
      <c r="I104" s="4" t="s">
        <v>0</v>
      </c>
      <c r="J104" s="4">
        <v>18033400</v>
      </c>
      <c r="K104" s="41">
        <v>18191690.260000002</v>
      </c>
      <c r="L104" s="42"/>
      <c r="M104" s="43">
        <v>273947.59999999998</v>
      </c>
      <c r="N104" s="43"/>
      <c r="O104" s="43" t="s">
        <v>0</v>
      </c>
      <c r="P104" s="43"/>
    </row>
    <row r="105" spans="1:16" ht="10.5" customHeight="1">
      <c r="A105" s="40" t="s">
        <v>92</v>
      </c>
      <c r="B105" s="40"/>
      <c r="C105" s="5" t="s">
        <v>1318</v>
      </c>
      <c r="D105" s="4">
        <v>143943.65</v>
      </c>
      <c r="E105" s="4" t="s">
        <v>0</v>
      </c>
      <c r="F105" s="4" t="s">
        <v>0</v>
      </c>
      <c r="G105" s="4">
        <v>336900</v>
      </c>
      <c r="H105" s="4" t="s">
        <v>0</v>
      </c>
      <c r="I105" s="4" t="s">
        <v>0</v>
      </c>
      <c r="J105" s="4">
        <v>20249100</v>
      </c>
      <c r="K105" s="41">
        <v>19308527.379999999</v>
      </c>
      <c r="L105" s="42"/>
      <c r="M105" s="43">
        <v>1421416.27</v>
      </c>
      <c r="N105" s="43"/>
      <c r="O105" s="43" t="s">
        <v>0</v>
      </c>
      <c r="P105" s="43"/>
    </row>
    <row r="106" spans="1:16" ht="10.5" customHeight="1">
      <c r="A106" s="40" t="s">
        <v>93</v>
      </c>
      <c r="B106" s="40"/>
      <c r="C106" s="5" t="s">
        <v>1318</v>
      </c>
      <c r="D106" s="4">
        <v>1333150.29</v>
      </c>
      <c r="E106" s="4" t="s">
        <v>0</v>
      </c>
      <c r="F106" s="4" t="s">
        <v>0</v>
      </c>
      <c r="G106" s="4" t="s">
        <v>0</v>
      </c>
      <c r="H106" s="4" t="s">
        <v>0</v>
      </c>
      <c r="I106" s="4" t="s">
        <v>0</v>
      </c>
      <c r="J106" s="4">
        <v>13242900</v>
      </c>
      <c r="K106" s="41">
        <v>11803913.68</v>
      </c>
      <c r="L106" s="42"/>
      <c r="M106" s="43">
        <v>2772136.61</v>
      </c>
      <c r="N106" s="43"/>
      <c r="O106" s="43" t="s">
        <v>0</v>
      </c>
      <c r="P106" s="43"/>
    </row>
    <row r="107" spans="1:16" ht="10.5" customHeight="1">
      <c r="A107" s="40" t="s">
        <v>94</v>
      </c>
      <c r="B107" s="40"/>
      <c r="C107" s="5" t="s">
        <v>1318</v>
      </c>
      <c r="D107" s="4">
        <v>1949679.71</v>
      </c>
      <c r="E107" s="4" t="s">
        <v>0</v>
      </c>
      <c r="F107" s="4" t="s">
        <v>0</v>
      </c>
      <c r="G107" s="4">
        <v>259110</v>
      </c>
      <c r="H107" s="4" t="s">
        <v>0</v>
      </c>
      <c r="I107" s="4" t="s">
        <v>0</v>
      </c>
      <c r="J107" s="4">
        <v>21109900</v>
      </c>
      <c r="K107" s="41">
        <v>21980790.09</v>
      </c>
      <c r="L107" s="42"/>
      <c r="M107" s="43">
        <v>1337785.51</v>
      </c>
      <c r="N107" s="43"/>
      <c r="O107" s="43">
        <v>114.11</v>
      </c>
      <c r="P107" s="43"/>
    </row>
    <row r="108" spans="1:16" ht="10.5" customHeight="1">
      <c r="A108" s="40" t="s">
        <v>1325</v>
      </c>
      <c r="B108" s="40"/>
      <c r="C108" s="5" t="s">
        <v>1318</v>
      </c>
      <c r="D108" s="4">
        <v>75401.19</v>
      </c>
      <c r="E108" s="4" t="s">
        <v>0</v>
      </c>
      <c r="F108" s="4" t="s">
        <v>0</v>
      </c>
      <c r="G108" s="4" t="s">
        <v>0</v>
      </c>
      <c r="H108" s="4" t="s">
        <v>0</v>
      </c>
      <c r="I108" s="4" t="s">
        <v>0</v>
      </c>
      <c r="J108" s="4">
        <v>4951700</v>
      </c>
      <c r="K108" s="41">
        <v>4937075.25</v>
      </c>
      <c r="L108" s="42"/>
      <c r="M108" s="43">
        <v>90025.94</v>
      </c>
      <c r="N108" s="43"/>
      <c r="O108" s="43" t="s">
        <v>0</v>
      </c>
      <c r="P108" s="43"/>
    </row>
    <row r="109" spans="1:16" ht="10.5" customHeight="1">
      <c r="A109" s="40" t="s">
        <v>95</v>
      </c>
      <c r="B109" s="40"/>
      <c r="C109" s="5" t="s">
        <v>1318</v>
      </c>
      <c r="D109" s="4" t="s">
        <v>0</v>
      </c>
      <c r="E109" s="4" t="s">
        <v>0</v>
      </c>
      <c r="F109" s="4" t="s">
        <v>0</v>
      </c>
      <c r="G109" s="4">
        <v>90000</v>
      </c>
      <c r="H109" s="4" t="s">
        <v>0</v>
      </c>
      <c r="I109" s="4" t="s">
        <v>0</v>
      </c>
      <c r="J109" s="4">
        <v>11576800</v>
      </c>
      <c r="K109" s="41">
        <v>11264184.439999999</v>
      </c>
      <c r="L109" s="42"/>
      <c r="M109" s="43">
        <v>402615.56</v>
      </c>
      <c r="N109" s="43"/>
      <c r="O109" s="43" t="s">
        <v>0</v>
      </c>
      <c r="P109" s="43"/>
    </row>
    <row r="110" spans="1:16" ht="10.5" customHeight="1">
      <c r="A110" s="40" t="s">
        <v>96</v>
      </c>
      <c r="B110" s="40"/>
      <c r="C110" s="5" t="s">
        <v>1318</v>
      </c>
      <c r="D110" s="4">
        <v>287361.53000000003</v>
      </c>
      <c r="E110" s="4" t="s">
        <v>0</v>
      </c>
      <c r="F110" s="4" t="s">
        <v>0</v>
      </c>
      <c r="G110" s="4">
        <v>224370</v>
      </c>
      <c r="H110" s="4" t="s">
        <v>0</v>
      </c>
      <c r="I110" s="4">
        <v>1486244.7</v>
      </c>
      <c r="J110" s="4">
        <v>20455800</v>
      </c>
      <c r="K110" s="41">
        <v>20008558.870000001</v>
      </c>
      <c r="L110" s="42"/>
      <c r="M110" s="43">
        <v>2445217.36</v>
      </c>
      <c r="N110" s="43"/>
      <c r="O110" s="43" t="s">
        <v>0</v>
      </c>
      <c r="P110" s="43"/>
    </row>
    <row r="111" spans="1:16" ht="10.5" customHeight="1">
      <c r="A111" s="40" t="s">
        <v>1326</v>
      </c>
      <c r="B111" s="40"/>
      <c r="C111" s="5" t="s">
        <v>1318</v>
      </c>
      <c r="D111" s="4">
        <v>525945.28</v>
      </c>
      <c r="E111" s="4" t="s">
        <v>0</v>
      </c>
      <c r="F111" s="4" t="s">
        <v>0</v>
      </c>
      <c r="G111" s="4" t="s">
        <v>0</v>
      </c>
      <c r="H111" s="4" t="s">
        <v>0</v>
      </c>
      <c r="I111" s="4" t="s">
        <v>0</v>
      </c>
      <c r="J111" s="4">
        <v>8619600</v>
      </c>
      <c r="K111" s="41">
        <v>8715289.6300000008</v>
      </c>
      <c r="L111" s="42"/>
      <c r="M111" s="43">
        <v>430255.65</v>
      </c>
      <c r="N111" s="43"/>
      <c r="O111" s="43" t="s">
        <v>0</v>
      </c>
      <c r="P111" s="43"/>
    </row>
    <row r="112" spans="1:16" ht="10.5" customHeight="1">
      <c r="A112" s="40" t="s">
        <v>69</v>
      </c>
      <c r="B112" s="40"/>
      <c r="C112" s="5" t="s">
        <v>1318</v>
      </c>
      <c r="D112" s="4">
        <v>1018566.71</v>
      </c>
      <c r="E112" s="4" t="s">
        <v>0</v>
      </c>
      <c r="F112" s="4" t="s">
        <v>0</v>
      </c>
      <c r="G112" s="4">
        <v>399423</v>
      </c>
      <c r="H112" s="4" t="s">
        <v>0</v>
      </c>
      <c r="I112" s="4">
        <v>283300</v>
      </c>
      <c r="J112" s="4">
        <v>21518100</v>
      </c>
      <c r="K112" s="41">
        <v>22496508.550000001</v>
      </c>
      <c r="L112" s="42"/>
      <c r="M112" s="43">
        <v>722881.16</v>
      </c>
      <c r="N112" s="43"/>
      <c r="O112" s="43" t="s">
        <v>0</v>
      </c>
      <c r="P112" s="43"/>
    </row>
    <row r="113" spans="1:16" ht="10.5" customHeight="1">
      <c r="A113" s="40" t="s">
        <v>1327</v>
      </c>
      <c r="B113" s="40"/>
      <c r="C113" s="5" t="s">
        <v>1318</v>
      </c>
      <c r="D113" s="4">
        <v>102658.96</v>
      </c>
      <c r="E113" s="4" t="s">
        <v>0</v>
      </c>
      <c r="F113" s="4">
        <v>4316.33</v>
      </c>
      <c r="G113" s="4">
        <v>547016.32999999996</v>
      </c>
      <c r="H113" s="4" t="s">
        <v>0</v>
      </c>
      <c r="I113" s="4" t="s">
        <v>0</v>
      </c>
      <c r="J113" s="4">
        <v>14487400</v>
      </c>
      <c r="K113" s="41">
        <v>14504123.380000001</v>
      </c>
      <c r="L113" s="42"/>
      <c r="M113" s="43">
        <v>628635.57999999996</v>
      </c>
      <c r="N113" s="43"/>
      <c r="O113" s="43" t="s">
        <v>0</v>
      </c>
      <c r="P113" s="43"/>
    </row>
    <row r="114" spans="1:16" ht="10.5" customHeight="1">
      <c r="A114" s="40" t="s">
        <v>1328</v>
      </c>
      <c r="B114" s="40"/>
      <c r="C114" s="5" t="s">
        <v>1318</v>
      </c>
      <c r="D114" s="4">
        <v>3186570.67</v>
      </c>
      <c r="E114" s="4" t="s">
        <v>0</v>
      </c>
      <c r="F114" s="4" t="s">
        <v>0</v>
      </c>
      <c r="G114" s="4" t="s">
        <v>0</v>
      </c>
      <c r="H114" s="4" t="s">
        <v>0</v>
      </c>
      <c r="I114" s="4">
        <v>267200</v>
      </c>
      <c r="J114" s="4">
        <v>22681100</v>
      </c>
      <c r="K114" s="41">
        <v>19063463.800000001</v>
      </c>
      <c r="L114" s="42"/>
      <c r="M114" s="43">
        <v>7071406.8700000001</v>
      </c>
      <c r="N114" s="43"/>
      <c r="O114" s="43" t="s">
        <v>0</v>
      </c>
      <c r="P114" s="43"/>
    </row>
    <row r="115" spans="1:16" ht="10.5" customHeight="1">
      <c r="A115" s="40" t="s">
        <v>97</v>
      </c>
      <c r="B115" s="40"/>
      <c r="C115" s="5" t="s">
        <v>1318</v>
      </c>
      <c r="D115" s="4">
        <v>6610.49</v>
      </c>
      <c r="E115" s="4" t="s">
        <v>0</v>
      </c>
      <c r="F115" s="4" t="s">
        <v>0</v>
      </c>
      <c r="G115" s="4" t="s">
        <v>0</v>
      </c>
      <c r="H115" s="4" t="s">
        <v>0</v>
      </c>
      <c r="I115" s="4" t="s">
        <v>0</v>
      </c>
      <c r="J115" s="4">
        <v>12210800</v>
      </c>
      <c r="K115" s="41">
        <v>10056959.51</v>
      </c>
      <c r="L115" s="42"/>
      <c r="M115" s="43">
        <v>2160450.98</v>
      </c>
      <c r="N115" s="43"/>
      <c r="O115" s="43" t="s">
        <v>0</v>
      </c>
      <c r="P115" s="43"/>
    </row>
    <row r="116" spans="1:16" ht="10.5" customHeight="1">
      <c r="A116" s="40" t="s">
        <v>98</v>
      </c>
      <c r="B116" s="40"/>
      <c r="C116" s="5" t="s">
        <v>1318</v>
      </c>
      <c r="D116" s="4">
        <v>1714297.29</v>
      </c>
      <c r="E116" s="4" t="s">
        <v>0</v>
      </c>
      <c r="F116" s="4" t="s">
        <v>0</v>
      </c>
      <c r="G116" s="4">
        <v>225000</v>
      </c>
      <c r="H116" s="4" t="s">
        <v>0</v>
      </c>
      <c r="I116" s="4" t="s">
        <v>0</v>
      </c>
      <c r="J116" s="4">
        <v>14471200</v>
      </c>
      <c r="K116" s="41">
        <v>12732335</v>
      </c>
      <c r="L116" s="42"/>
      <c r="M116" s="43">
        <v>3678162.29</v>
      </c>
      <c r="N116" s="43"/>
      <c r="O116" s="43" t="s">
        <v>0</v>
      </c>
      <c r="P116" s="43"/>
    </row>
    <row r="117" spans="1:16" ht="10.5" customHeight="1">
      <c r="A117" s="40" t="s">
        <v>99</v>
      </c>
      <c r="B117" s="40"/>
      <c r="C117" s="5" t="s">
        <v>1318</v>
      </c>
      <c r="D117" s="4">
        <v>4233853.38</v>
      </c>
      <c r="E117" s="4" t="s">
        <v>0</v>
      </c>
      <c r="F117" s="4" t="s">
        <v>0</v>
      </c>
      <c r="G117" s="4" t="s">
        <v>0</v>
      </c>
      <c r="H117" s="4" t="s">
        <v>0</v>
      </c>
      <c r="I117" s="4">
        <v>170800</v>
      </c>
      <c r="J117" s="4">
        <v>23790800</v>
      </c>
      <c r="K117" s="41">
        <v>24491021.789999999</v>
      </c>
      <c r="L117" s="42"/>
      <c r="M117" s="43">
        <v>3704431.59</v>
      </c>
      <c r="N117" s="43"/>
      <c r="O117" s="43" t="s">
        <v>0</v>
      </c>
      <c r="P117" s="43"/>
    </row>
    <row r="118" spans="1:16" ht="10.5" customHeight="1">
      <c r="A118" s="40" t="s">
        <v>100</v>
      </c>
      <c r="B118" s="40"/>
      <c r="C118" s="5" t="s">
        <v>1318</v>
      </c>
      <c r="D118" s="4">
        <v>3938949.69</v>
      </c>
      <c r="E118" s="4" t="s">
        <v>0</v>
      </c>
      <c r="F118" s="4" t="s">
        <v>0</v>
      </c>
      <c r="G118" s="4" t="s">
        <v>0</v>
      </c>
      <c r="H118" s="4" t="s">
        <v>0</v>
      </c>
      <c r="I118" s="4">
        <v>223400</v>
      </c>
      <c r="J118" s="4">
        <v>24709600</v>
      </c>
      <c r="K118" s="41">
        <v>23772402.260000002</v>
      </c>
      <c r="L118" s="42"/>
      <c r="M118" s="43">
        <v>5099547.43</v>
      </c>
      <c r="N118" s="43"/>
      <c r="O118" s="43" t="s">
        <v>0</v>
      </c>
      <c r="P118" s="43"/>
    </row>
    <row r="119" spans="1:16" ht="10.5" customHeight="1">
      <c r="A119" s="40" t="s">
        <v>101</v>
      </c>
      <c r="B119" s="40"/>
      <c r="C119" s="5" t="s">
        <v>1318</v>
      </c>
      <c r="D119" s="4">
        <v>7158887.6600000001</v>
      </c>
      <c r="E119" s="4" t="s">
        <v>0</v>
      </c>
      <c r="F119" s="4" t="s">
        <v>0</v>
      </c>
      <c r="G119" s="4">
        <v>900000</v>
      </c>
      <c r="H119" s="4" t="s">
        <v>0</v>
      </c>
      <c r="I119" s="4">
        <v>670000</v>
      </c>
      <c r="J119" s="4">
        <v>42434900</v>
      </c>
      <c r="K119" s="41">
        <v>45273363.979999997</v>
      </c>
      <c r="L119" s="42"/>
      <c r="M119" s="43">
        <v>5888239.0300000003</v>
      </c>
      <c r="N119" s="43"/>
      <c r="O119" s="43">
        <v>2184.65</v>
      </c>
      <c r="P119" s="43"/>
    </row>
    <row r="120" spans="1:16" ht="10.5" customHeight="1">
      <c r="A120" s="40" t="s">
        <v>102</v>
      </c>
      <c r="B120" s="40"/>
      <c r="C120" s="5" t="s">
        <v>1318</v>
      </c>
      <c r="D120" s="4">
        <v>1074475.8400000001</v>
      </c>
      <c r="E120" s="4" t="s">
        <v>0</v>
      </c>
      <c r="F120" s="4" t="s">
        <v>0</v>
      </c>
      <c r="G120" s="4">
        <v>1147100</v>
      </c>
      <c r="H120" s="4" t="s">
        <v>0</v>
      </c>
      <c r="I120" s="4">
        <v>469600</v>
      </c>
      <c r="J120" s="4">
        <v>15322500</v>
      </c>
      <c r="K120" s="41">
        <v>17229094.199999999</v>
      </c>
      <c r="L120" s="42"/>
      <c r="M120" s="43">
        <v>784581.64</v>
      </c>
      <c r="N120" s="43"/>
      <c r="O120" s="43" t="s">
        <v>0</v>
      </c>
      <c r="P120" s="43"/>
    </row>
    <row r="121" spans="1:16" ht="10.5" customHeight="1">
      <c r="A121" s="40" t="s">
        <v>103</v>
      </c>
      <c r="B121" s="40"/>
      <c r="C121" s="5" t="s">
        <v>1318</v>
      </c>
      <c r="D121" s="4">
        <v>128654.13</v>
      </c>
      <c r="E121" s="4" t="s">
        <v>0</v>
      </c>
      <c r="F121" s="4" t="s">
        <v>0</v>
      </c>
      <c r="G121" s="4">
        <v>921256.25</v>
      </c>
      <c r="H121" s="4" t="s">
        <v>0</v>
      </c>
      <c r="I121" s="4">
        <v>394259.07</v>
      </c>
      <c r="J121" s="4">
        <v>20263400</v>
      </c>
      <c r="K121" s="41">
        <v>21155151.920000002</v>
      </c>
      <c r="L121" s="42"/>
      <c r="M121" s="43">
        <v>552417.53</v>
      </c>
      <c r="N121" s="43"/>
      <c r="O121" s="43" t="s">
        <v>0</v>
      </c>
      <c r="P121" s="43"/>
    </row>
    <row r="122" spans="1:16" ht="10.5" customHeight="1">
      <c r="A122" s="40" t="s">
        <v>104</v>
      </c>
      <c r="B122" s="40"/>
      <c r="C122" s="5" t="s">
        <v>1318</v>
      </c>
      <c r="D122" s="4">
        <v>986544.77</v>
      </c>
      <c r="E122" s="4" t="s">
        <v>0</v>
      </c>
      <c r="F122" s="4" t="s">
        <v>0</v>
      </c>
      <c r="G122" s="4">
        <v>540000</v>
      </c>
      <c r="H122" s="4" t="s">
        <v>0</v>
      </c>
      <c r="I122" s="4">
        <v>361800</v>
      </c>
      <c r="J122" s="4">
        <v>36693000</v>
      </c>
      <c r="K122" s="41">
        <v>36711629.689999998</v>
      </c>
      <c r="L122" s="42"/>
      <c r="M122" s="43">
        <v>1869715.08</v>
      </c>
      <c r="N122" s="43"/>
      <c r="O122" s="43" t="s">
        <v>0</v>
      </c>
      <c r="P122" s="43"/>
    </row>
    <row r="123" spans="1:16" ht="10.5" customHeight="1">
      <c r="A123" s="40" t="s">
        <v>105</v>
      </c>
      <c r="B123" s="40"/>
      <c r="C123" s="5" t="s">
        <v>1318</v>
      </c>
      <c r="D123" s="4">
        <v>81998.880000000005</v>
      </c>
      <c r="E123" s="4" t="s">
        <v>0</v>
      </c>
      <c r="F123" s="4" t="s">
        <v>0</v>
      </c>
      <c r="G123" s="4">
        <v>151640</v>
      </c>
      <c r="H123" s="4" t="s">
        <v>0</v>
      </c>
      <c r="I123" s="4" t="s">
        <v>0</v>
      </c>
      <c r="J123" s="4">
        <v>11032700</v>
      </c>
      <c r="K123" s="41">
        <v>10355287.529999999</v>
      </c>
      <c r="L123" s="42"/>
      <c r="M123" s="43">
        <v>911051.35</v>
      </c>
      <c r="N123" s="43"/>
      <c r="O123" s="43" t="s">
        <v>0</v>
      </c>
      <c r="P123" s="43"/>
    </row>
    <row r="124" spans="1:16" ht="10.5" customHeight="1">
      <c r="A124" s="40" t="s">
        <v>106</v>
      </c>
      <c r="B124" s="40"/>
      <c r="C124" s="5" t="s">
        <v>1318</v>
      </c>
      <c r="D124" s="4">
        <v>4416933.09</v>
      </c>
      <c r="E124" s="4" t="s">
        <v>0</v>
      </c>
      <c r="F124" s="4" t="s">
        <v>0</v>
      </c>
      <c r="G124" s="4">
        <v>567913</v>
      </c>
      <c r="H124" s="4" t="s">
        <v>0</v>
      </c>
      <c r="I124" s="4">
        <v>1687095</v>
      </c>
      <c r="J124" s="4">
        <v>104354300</v>
      </c>
      <c r="K124" s="41">
        <v>99482126.840000004</v>
      </c>
      <c r="L124" s="42"/>
      <c r="M124" s="43">
        <v>11544114.25</v>
      </c>
      <c r="N124" s="43"/>
      <c r="O124" s="43" t="s">
        <v>0</v>
      </c>
      <c r="P124" s="43"/>
    </row>
    <row r="125" spans="1:16" ht="10.5" customHeight="1">
      <c r="A125" s="40" t="s">
        <v>107</v>
      </c>
      <c r="B125" s="40"/>
      <c r="C125" s="5" t="s">
        <v>1318</v>
      </c>
      <c r="D125" s="4">
        <v>207888.24</v>
      </c>
      <c r="E125" s="4" t="s">
        <v>0</v>
      </c>
      <c r="F125" s="4" t="s">
        <v>0</v>
      </c>
      <c r="G125" s="4">
        <v>285796</v>
      </c>
      <c r="H125" s="4" t="s">
        <v>0</v>
      </c>
      <c r="I125" s="4">
        <v>888600</v>
      </c>
      <c r="J125" s="4">
        <v>26414000</v>
      </c>
      <c r="K125" s="41">
        <v>27584008.25</v>
      </c>
      <c r="L125" s="42"/>
      <c r="M125" s="43">
        <v>212275.99</v>
      </c>
      <c r="N125" s="43"/>
      <c r="O125" s="43" t="s">
        <v>0</v>
      </c>
      <c r="P125" s="43"/>
    </row>
    <row r="126" spans="1:16" ht="10.5" customHeight="1">
      <c r="A126" s="40" t="s">
        <v>108</v>
      </c>
      <c r="B126" s="40"/>
      <c r="C126" s="5" t="s">
        <v>1318</v>
      </c>
      <c r="D126" s="4">
        <v>1825848.19</v>
      </c>
      <c r="E126" s="4" t="s">
        <v>0</v>
      </c>
      <c r="F126" s="4" t="s">
        <v>0</v>
      </c>
      <c r="G126" s="4">
        <v>89550</v>
      </c>
      <c r="H126" s="4" t="s">
        <v>0</v>
      </c>
      <c r="I126" s="4" t="s">
        <v>0</v>
      </c>
      <c r="J126" s="4">
        <v>37374800</v>
      </c>
      <c r="K126" s="41">
        <v>35161696.409999996</v>
      </c>
      <c r="L126" s="42"/>
      <c r="M126" s="43">
        <v>4128501.78</v>
      </c>
      <c r="N126" s="43"/>
      <c r="O126" s="43" t="s">
        <v>0</v>
      </c>
      <c r="P126" s="43"/>
    </row>
    <row r="127" spans="1:16" ht="10.5" customHeight="1">
      <c r="A127" s="40" t="s">
        <v>1329</v>
      </c>
      <c r="B127" s="40"/>
      <c r="C127" s="5" t="s">
        <v>1318</v>
      </c>
      <c r="D127" s="4">
        <v>1675468.69</v>
      </c>
      <c r="E127" s="4" t="s">
        <v>0</v>
      </c>
      <c r="F127" s="4" t="s">
        <v>0</v>
      </c>
      <c r="G127" s="4">
        <v>184810</v>
      </c>
      <c r="H127" s="4" t="s">
        <v>0</v>
      </c>
      <c r="I127" s="4" t="s">
        <v>0</v>
      </c>
      <c r="J127" s="4">
        <v>25943400</v>
      </c>
      <c r="K127" s="41">
        <v>21948865.27</v>
      </c>
      <c r="L127" s="42"/>
      <c r="M127" s="43">
        <v>5854813.4199999999</v>
      </c>
      <c r="N127" s="43"/>
      <c r="O127" s="43" t="s">
        <v>0</v>
      </c>
      <c r="P127" s="43"/>
    </row>
    <row r="128" spans="1:16" ht="10.5" customHeight="1">
      <c r="A128" s="40" t="s">
        <v>109</v>
      </c>
      <c r="B128" s="40"/>
      <c r="C128" s="5" t="s">
        <v>1318</v>
      </c>
      <c r="D128" s="4">
        <v>2855886.78</v>
      </c>
      <c r="E128" s="4" t="s">
        <v>0</v>
      </c>
      <c r="F128" s="4" t="s">
        <v>0</v>
      </c>
      <c r="G128" s="4">
        <v>270000</v>
      </c>
      <c r="H128" s="4" t="s">
        <v>0</v>
      </c>
      <c r="I128" s="4" t="s">
        <v>0</v>
      </c>
      <c r="J128" s="4">
        <v>13689000</v>
      </c>
      <c r="K128" s="41">
        <v>12231842.960000001</v>
      </c>
      <c r="L128" s="42"/>
      <c r="M128" s="43">
        <v>4552860.78</v>
      </c>
      <c r="N128" s="43"/>
      <c r="O128" s="43">
        <v>30183.040000000001</v>
      </c>
      <c r="P128" s="43"/>
    </row>
    <row r="129" spans="1:16" ht="10.5" customHeight="1">
      <c r="A129" s="40" t="s">
        <v>110</v>
      </c>
      <c r="B129" s="40"/>
      <c r="C129" s="5" t="s">
        <v>1318</v>
      </c>
      <c r="D129" s="4">
        <v>3097220.79</v>
      </c>
      <c r="E129" s="4" t="s">
        <v>0</v>
      </c>
      <c r="F129" s="4" t="s">
        <v>0</v>
      </c>
      <c r="G129" s="4">
        <v>120483</v>
      </c>
      <c r="H129" s="4" t="s">
        <v>0</v>
      </c>
      <c r="I129" s="4" t="s">
        <v>0</v>
      </c>
      <c r="J129" s="4">
        <v>26294500</v>
      </c>
      <c r="K129" s="41">
        <v>26678670.359999999</v>
      </c>
      <c r="L129" s="42"/>
      <c r="M129" s="43">
        <v>2831233.42</v>
      </c>
      <c r="N129" s="43"/>
      <c r="O129" s="43">
        <v>2300.0100000000002</v>
      </c>
      <c r="P129" s="43"/>
    </row>
    <row r="130" spans="1:16" ht="10.5" customHeight="1">
      <c r="A130" s="40" t="s">
        <v>1330</v>
      </c>
      <c r="B130" s="40"/>
      <c r="C130" s="5" t="s">
        <v>1318</v>
      </c>
      <c r="D130" s="4" t="s">
        <v>0</v>
      </c>
      <c r="E130" s="4" t="s">
        <v>0</v>
      </c>
      <c r="F130" s="4" t="s">
        <v>0</v>
      </c>
      <c r="G130" s="4" t="s">
        <v>0</v>
      </c>
      <c r="H130" s="4" t="s">
        <v>0</v>
      </c>
      <c r="I130" s="4" t="s">
        <v>0</v>
      </c>
      <c r="J130" s="4">
        <v>9354400</v>
      </c>
      <c r="K130" s="41">
        <v>9349568.6699999999</v>
      </c>
      <c r="L130" s="42"/>
      <c r="M130" s="43">
        <v>4831.33</v>
      </c>
      <c r="N130" s="43"/>
      <c r="O130" s="43" t="s">
        <v>0</v>
      </c>
      <c r="P130" s="43"/>
    </row>
    <row r="131" spans="1:16" ht="10.5" customHeight="1">
      <c r="A131" s="40" t="s">
        <v>111</v>
      </c>
      <c r="B131" s="40"/>
      <c r="C131" s="5" t="s">
        <v>1318</v>
      </c>
      <c r="D131" s="4">
        <v>364092.73</v>
      </c>
      <c r="E131" s="4" t="s">
        <v>0</v>
      </c>
      <c r="F131" s="4" t="s">
        <v>0</v>
      </c>
      <c r="G131" s="4" t="s">
        <v>0</v>
      </c>
      <c r="H131" s="4" t="s">
        <v>0</v>
      </c>
      <c r="I131" s="4" t="s">
        <v>0</v>
      </c>
      <c r="J131" s="4">
        <v>16944700</v>
      </c>
      <c r="K131" s="41">
        <v>16394670.26</v>
      </c>
      <c r="L131" s="42"/>
      <c r="M131" s="43">
        <v>914122.47</v>
      </c>
      <c r="N131" s="43"/>
      <c r="O131" s="43" t="s">
        <v>0</v>
      </c>
      <c r="P131" s="43"/>
    </row>
    <row r="132" spans="1:16" ht="10.5" customHeight="1">
      <c r="A132" s="40" t="s">
        <v>1307</v>
      </c>
      <c r="B132" s="40"/>
      <c r="C132" s="5" t="s">
        <v>1318</v>
      </c>
      <c r="D132" s="4">
        <v>2897649.37</v>
      </c>
      <c r="E132" s="4" t="s">
        <v>0</v>
      </c>
      <c r="F132" s="4" t="s">
        <v>0</v>
      </c>
      <c r="G132" s="4">
        <v>279000</v>
      </c>
      <c r="H132" s="4" t="s">
        <v>0</v>
      </c>
      <c r="I132" s="4" t="s">
        <v>0</v>
      </c>
      <c r="J132" s="4">
        <v>12253000</v>
      </c>
      <c r="K132" s="41">
        <v>13662199.58</v>
      </c>
      <c r="L132" s="42"/>
      <c r="M132" s="43">
        <v>1767449.79</v>
      </c>
      <c r="N132" s="43"/>
      <c r="O132" s="43" t="s">
        <v>0</v>
      </c>
      <c r="P132" s="43"/>
    </row>
    <row r="133" spans="1:16" ht="10.5" customHeight="1">
      <c r="A133" s="40" t="s">
        <v>112</v>
      </c>
      <c r="B133" s="40"/>
      <c r="C133" s="5" t="s">
        <v>1318</v>
      </c>
      <c r="D133" s="4">
        <v>5216738.1100000003</v>
      </c>
      <c r="E133" s="4" t="s">
        <v>0</v>
      </c>
      <c r="F133" s="4" t="s">
        <v>0</v>
      </c>
      <c r="G133" s="4" t="s">
        <v>0</v>
      </c>
      <c r="H133" s="4" t="s">
        <v>0</v>
      </c>
      <c r="I133" s="4" t="s">
        <v>0</v>
      </c>
      <c r="J133" s="4">
        <v>22641700</v>
      </c>
      <c r="K133" s="41">
        <v>21642500.079999998</v>
      </c>
      <c r="L133" s="42"/>
      <c r="M133" s="43">
        <v>6215938.0300000003</v>
      </c>
      <c r="N133" s="43"/>
      <c r="O133" s="43" t="s">
        <v>0</v>
      </c>
      <c r="P133" s="43"/>
    </row>
    <row r="134" spans="1:16" ht="10.5" customHeight="1">
      <c r="A134" s="40" t="s">
        <v>113</v>
      </c>
      <c r="B134" s="40"/>
      <c r="C134" s="5" t="s">
        <v>1318</v>
      </c>
      <c r="D134" s="4">
        <v>4537004.3899999997</v>
      </c>
      <c r="E134" s="4" t="s">
        <v>0</v>
      </c>
      <c r="F134" s="4" t="s">
        <v>0</v>
      </c>
      <c r="G134" s="4">
        <v>1054520</v>
      </c>
      <c r="H134" s="4" t="s">
        <v>0</v>
      </c>
      <c r="I134" s="4" t="s">
        <v>0</v>
      </c>
      <c r="J134" s="4">
        <v>39121200</v>
      </c>
      <c r="K134" s="41">
        <v>33438441.219999999</v>
      </c>
      <c r="L134" s="42"/>
      <c r="M134" s="43">
        <v>11274283.17</v>
      </c>
      <c r="N134" s="43"/>
      <c r="O134" s="43" t="s">
        <v>0</v>
      </c>
      <c r="P134" s="43"/>
    </row>
    <row r="135" spans="1:16" ht="10.5" customHeight="1">
      <c r="A135" s="40" t="s">
        <v>1331</v>
      </c>
      <c r="B135" s="40"/>
      <c r="C135" s="5" t="s">
        <v>1318</v>
      </c>
      <c r="D135" s="4">
        <v>227565.81</v>
      </c>
      <c r="E135" s="4" t="s">
        <v>0</v>
      </c>
      <c r="F135" s="4" t="s">
        <v>0</v>
      </c>
      <c r="G135" s="4">
        <v>157500</v>
      </c>
      <c r="H135" s="4" t="s">
        <v>0</v>
      </c>
      <c r="I135" s="4" t="s">
        <v>0</v>
      </c>
      <c r="J135" s="4">
        <v>7706600</v>
      </c>
      <c r="K135" s="41">
        <v>6907453.1299999999</v>
      </c>
      <c r="L135" s="42"/>
      <c r="M135" s="43">
        <v>1184212.68</v>
      </c>
      <c r="N135" s="43"/>
      <c r="O135" s="43" t="s">
        <v>0</v>
      </c>
      <c r="P135" s="43"/>
    </row>
    <row r="136" spans="1:16" ht="10.5" customHeight="1">
      <c r="A136" s="40" t="s">
        <v>114</v>
      </c>
      <c r="B136" s="40"/>
      <c r="C136" s="5" t="s">
        <v>1318</v>
      </c>
      <c r="D136" s="4">
        <v>245603.27</v>
      </c>
      <c r="E136" s="4" t="s">
        <v>0</v>
      </c>
      <c r="F136" s="4" t="s">
        <v>0</v>
      </c>
      <c r="G136" s="4">
        <v>259109</v>
      </c>
      <c r="H136" s="4" t="s">
        <v>0</v>
      </c>
      <c r="I136" s="4">
        <v>767700</v>
      </c>
      <c r="J136" s="4">
        <v>19608000</v>
      </c>
      <c r="K136" s="41">
        <v>19869853.149999999</v>
      </c>
      <c r="L136" s="42"/>
      <c r="M136" s="43">
        <v>1010559.12</v>
      </c>
      <c r="N136" s="43"/>
      <c r="O136" s="43" t="s">
        <v>0</v>
      </c>
      <c r="P136" s="43"/>
    </row>
    <row r="137" spans="1:16" ht="10.5" customHeight="1">
      <c r="A137" s="40" t="s">
        <v>115</v>
      </c>
      <c r="B137" s="40"/>
      <c r="C137" s="5" t="s">
        <v>1318</v>
      </c>
      <c r="D137" s="4">
        <v>1901210.56</v>
      </c>
      <c r="E137" s="4" t="s">
        <v>0</v>
      </c>
      <c r="F137" s="4" t="s">
        <v>0</v>
      </c>
      <c r="G137" s="4" t="s">
        <v>0</v>
      </c>
      <c r="H137" s="4" t="s">
        <v>0</v>
      </c>
      <c r="I137" s="4">
        <v>939100</v>
      </c>
      <c r="J137" s="4">
        <v>17265300</v>
      </c>
      <c r="K137" s="41">
        <v>18943060.98</v>
      </c>
      <c r="L137" s="42"/>
      <c r="M137" s="43">
        <v>1080514.8</v>
      </c>
      <c r="N137" s="43"/>
      <c r="O137" s="43">
        <v>82034.78</v>
      </c>
      <c r="P137" s="43"/>
    </row>
    <row r="138" spans="1:16" ht="10.5" customHeight="1">
      <c r="A138" s="40" t="s">
        <v>116</v>
      </c>
      <c r="B138" s="40"/>
      <c r="C138" s="5" t="s">
        <v>1318</v>
      </c>
      <c r="D138" s="4">
        <v>44003.44</v>
      </c>
      <c r="E138" s="4" t="s">
        <v>0</v>
      </c>
      <c r="F138" s="4" t="s">
        <v>0</v>
      </c>
      <c r="G138" s="4">
        <v>322650</v>
      </c>
      <c r="H138" s="4" t="s">
        <v>0</v>
      </c>
      <c r="I138" s="4" t="s">
        <v>0</v>
      </c>
      <c r="J138" s="4">
        <v>16802900</v>
      </c>
      <c r="K138" s="41">
        <v>16173958.35</v>
      </c>
      <c r="L138" s="42"/>
      <c r="M138" s="43">
        <v>995595.09</v>
      </c>
      <c r="N138" s="43"/>
      <c r="O138" s="43" t="s">
        <v>0</v>
      </c>
      <c r="P138" s="43"/>
    </row>
    <row r="139" spans="1:16" ht="10.5" customHeight="1">
      <c r="A139" s="40" t="s">
        <v>117</v>
      </c>
      <c r="B139" s="40"/>
      <c r="C139" s="5" t="s">
        <v>1318</v>
      </c>
      <c r="D139" s="4">
        <v>1</v>
      </c>
      <c r="E139" s="4" t="s">
        <v>0</v>
      </c>
      <c r="F139" s="4" t="s">
        <v>0</v>
      </c>
      <c r="G139" s="4" t="s">
        <v>0</v>
      </c>
      <c r="H139" s="4" t="s">
        <v>0</v>
      </c>
      <c r="I139" s="4" t="s">
        <v>0</v>
      </c>
      <c r="J139" s="4">
        <v>14505400</v>
      </c>
      <c r="K139" s="41">
        <v>13136796.76</v>
      </c>
      <c r="L139" s="42"/>
      <c r="M139" s="43">
        <v>1365998.33</v>
      </c>
      <c r="N139" s="43"/>
      <c r="O139" s="43">
        <v>2605.91</v>
      </c>
      <c r="P139" s="43"/>
    </row>
    <row r="140" spans="1:16" ht="10.5" customHeight="1">
      <c r="A140" s="40" t="s">
        <v>118</v>
      </c>
      <c r="B140" s="40"/>
      <c r="C140" s="5" t="s">
        <v>1318</v>
      </c>
      <c r="D140" s="4">
        <v>4227275.38</v>
      </c>
      <c r="E140" s="4" t="s">
        <v>0</v>
      </c>
      <c r="F140" s="4" t="s">
        <v>0</v>
      </c>
      <c r="G140" s="4" t="s">
        <v>0</v>
      </c>
      <c r="H140" s="4" t="s">
        <v>0</v>
      </c>
      <c r="I140" s="4" t="s">
        <v>0</v>
      </c>
      <c r="J140" s="4">
        <v>18898600</v>
      </c>
      <c r="K140" s="41">
        <v>19265799.449999999</v>
      </c>
      <c r="L140" s="42"/>
      <c r="M140" s="43">
        <v>3832554.93</v>
      </c>
      <c r="N140" s="43"/>
      <c r="O140" s="43">
        <v>27521</v>
      </c>
      <c r="P140" s="43"/>
    </row>
    <row r="141" spans="1:16" ht="10.5" customHeight="1">
      <c r="A141" s="40" t="s">
        <v>119</v>
      </c>
      <c r="B141" s="40"/>
      <c r="C141" s="5" t="s">
        <v>1318</v>
      </c>
      <c r="D141" s="4">
        <v>4381080.5599999996</v>
      </c>
      <c r="E141" s="4" t="s">
        <v>0</v>
      </c>
      <c r="F141" s="4" t="s">
        <v>0</v>
      </c>
      <c r="G141" s="4">
        <v>462870</v>
      </c>
      <c r="H141" s="4" t="s">
        <v>0</v>
      </c>
      <c r="I141" s="4" t="s">
        <v>0</v>
      </c>
      <c r="J141" s="4">
        <v>22122500</v>
      </c>
      <c r="K141" s="41">
        <v>21787137.850000001</v>
      </c>
      <c r="L141" s="42"/>
      <c r="M141" s="43">
        <v>5179312.71</v>
      </c>
      <c r="N141" s="43"/>
      <c r="O141" s="43" t="s">
        <v>0</v>
      </c>
      <c r="P141" s="43"/>
    </row>
    <row r="142" spans="1:16" ht="10.5" customHeight="1">
      <c r="A142" s="40" t="s">
        <v>120</v>
      </c>
      <c r="B142" s="40"/>
      <c r="C142" s="5" t="s">
        <v>1318</v>
      </c>
      <c r="D142" s="4">
        <v>3804.5</v>
      </c>
      <c r="E142" s="4" t="s">
        <v>0</v>
      </c>
      <c r="F142" s="4" t="s">
        <v>0</v>
      </c>
      <c r="G142" s="4" t="s">
        <v>0</v>
      </c>
      <c r="H142" s="4" t="s">
        <v>0</v>
      </c>
      <c r="I142" s="4" t="s">
        <v>0</v>
      </c>
      <c r="J142" s="4">
        <v>6027500</v>
      </c>
      <c r="K142" s="41">
        <v>5155858.4800000004</v>
      </c>
      <c r="L142" s="42"/>
      <c r="M142" s="43">
        <v>875446.02</v>
      </c>
      <c r="N142" s="43"/>
      <c r="O142" s="43" t="s">
        <v>0</v>
      </c>
      <c r="P142" s="43"/>
    </row>
    <row r="143" spans="1:16" ht="10.5" customHeight="1">
      <c r="A143" s="40" t="s">
        <v>121</v>
      </c>
      <c r="B143" s="40"/>
      <c r="C143" s="5" t="s">
        <v>1318</v>
      </c>
      <c r="D143" s="4">
        <v>1934243.65</v>
      </c>
      <c r="E143" s="4" t="s">
        <v>0</v>
      </c>
      <c r="F143" s="4">
        <v>727476.62</v>
      </c>
      <c r="G143" s="4" t="s">
        <v>0</v>
      </c>
      <c r="H143" s="4" t="s">
        <v>0</v>
      </c>
      <c r="I143" s="4" t="s">
        <v>0</v>
      </c>
      <c r="J143" s="4">
        <v>8368300</v>
      </c>
      <c r="K143" s="41">
        <v>7742404.3899999997</v>
      </c>
      <c r="L143" s="42"/>
      <c r="M143" s="43">
        <v>1832662.64</v>
      </c>
      <c r="N143" s="43"/>
      <c r="O143" s="43" t="s">
        <v>0</v>
      </c>
      <c r="P143" s="43"/>
    </row>
    <row r="144" spans="1:16" ht="10.5" customHeight="1">
      <c r="A144" s="40" t="s">
        <v>122</v>
      </c>
      <c r="B144" s="40"/>
      <c r="C144" s="5" t="s">
        <v>1318</v>
      </c>
      <c r="D144" s="4">
        <v>84463.07</v>
      </c>
      <c r="E144" s="4" t="s">
        <v>0</v>
      </c>
      <c r="F144" s="4" t="s">
        <v>0</v>
      </c>
      <c r="G144" s="4">
        <v>2499050</v>
      </c>
      <c r="H144" s="4" t="s">
        <v>0</v>
      </c>
      <c r="I144" s="4" t="s">
        <v>0</v>
      </c>
      <c r="J144" s="4">
        <v>22250400</v>
      </c>
      <c r="K144" s="41">
        <v>19887326.789999999</v>
      </c>
      <c r="L144" s="42"/>
      <c r="M144" s="43">
        <v>4946586.28</v>
      </c>
      <c r="N144" s="43"/>
      <c r="O144" s="43" t="s">
        <v>0</v>
      </c>
      <c r="P144" s="43"/>
    </row>
    <row r="145" spans="1:16" ht="10.5" customHeight="1">
      <c r="A145" s="40" t="s">
        <v>123</v>
      </c>
      <c r="B145" s="40"/>
      <c r="C145" s="5" t="s">
        <v>1318</v>
      </c>
      <c r="D145" s="4">
        <v>1317831.8</v>
      </c>
      <c r="E145" s="4" t="s">
        <v>0</v>
      </c>
      <c r="F145" s="4" t="s">
        <v>0</v>
      </c>
      <c r="G145" s="4" t="s">
        <v>0</v>
      </c>
      <c r="H145" s="4" t="s">
        <v>0</v>
      </c>
      <c r="I145" s="4">
        <v>218000</v>
      </c>
      <c r="J145" s="4">
        <v>20088600</v>
      </c>
      <c r="K145" s="41">
        <v>20324233.41</v>
      </c>
      <c r="L145" s="42"/>
      <c r="M145" s="43">
        <v>1300198.3899999999</v>
      </c>
      <c r="N145" s="43"/>
      <c r="O145" s="43" t="s">
        <v>0</v>
      </c>
      <c r="P145" s="43"/>
    </row>
    <row r="146" spans="1:16" ht="10.5" customHeight="1">
      <c r="A146" s="40" t="s">
        <v>124</v>
      </c>
      <c r="B146" s="40"/>
      <c r="C146" s="5" t="s">
        <v>1318</v>
      </c>
      <c r="D146" s="4">
        <v>1.76</v>
      </c>
      <c r="E146" s="4" t="s">
        <v>0</v>
      </c>
      <c r="F146" s="4" t="s">
        <v>0</v>
      </c>
      <c r="G146" s="4">
        <v>737930</v>
      </c>
      <c r="H146" s="4" t="s">
        <v>0</v>
      </c>
      <c r="I146" s="4" t="s">
        <v>0</v>
      </c>
      <c r="J146" s="4">
        <v>13176400</v>
      </c>
      <c r="K146" s="41">
        <v>12444344.57</v>
      </c>
      <c r="L146" s="42"/>
      <c r="M146" s="43">
        <v>1445408.4</v>
      </c>
      <c r="N146" s="43"/>
      <c r="O146" s="43">
        <v>24578.79</v>
      </c>
      <c r="P146" s="43"/>
    </row>
    <row r="147" spans="1:16" ht="10.5" customHeight="1">
      <c r="A147" s="40" t="s">
        <v>125</v>
      </c>
      <c r="B147" s="40"/>
      <c r="C147" s="5" t="s">
        <v>1318</v>
      </c>
      <c r="D147" s="4">
        <v>9720.0499999999993</v>
      </c>
      <c r="E147" s="4" t="s">
        <v>0</v>
      </c>
      <c r="F147" s="4" t="s">
        <v>0</v>
      </c>
      <c r="G147" s="4">
        <v>1027935</v>
      </c>
      <c r="H147" s="4" t="s">
        <v>0</v>
      </c>
      <c r="I147" s="4" t="s">
        <v>0</v>
      </c>
      <c r="J147" s="4">
        <v>48178600</v>
      </c>
      <c r="K147" s="41">
        <v>47105113.219999999</v>
      </c>
      <c r="L147" s="42"/>
      <c r="M147" s="43">
        <v>2111141.83</v>
      </c>
      <c r="N147" s="43"/>
      <c r="O147" s="43" t="s">
        <v>0</v>
      </c>
      <c r="P147" s="43"/>
    </row>
    <row r="148" spans="1:16" ht="10.5" customHeight="1">
      <c r="A148" s="40" t="s">
        <v>126</v>
      </c>
      <c r="B148" s="40"/>
      <c r="C148" s="5" t="s">
        <v>1318</v>
      </c>
      <c r="D148" s="4">
        <v>57525.29</v>
      </c>
      <c r="E148" s="4" t="s">
        <v>0</v>
      </c>
      <c r="F148" s="4" t="s">
        <v>0</v>
      </c>
      <c r="G148" s="4" t="s">
        <v>0</v>
      </c>
      <c r="H148" s="4" t="s">
        <v>0</v>
      </c>
      <c r="I148" s="4" t="s">
        <v>0</v>
      </c>
      <c r="J148" s="4">
        <v>9156400</v>
      </c>
      <c r="K148" s="41">
        <v>9213925.2899999991</v>
      </c>
      <c r="L148" s="42"/>
      <c r="M148" s="43" t="s">
        <v>0</v>
      </c>
      <c r="N148" s="43"/>
      <c r="O148" s="43" t="s">
        <v>0</v>
      </c>
      <c r="P148" s="43"/>
    </row>
    <row r="149" spans="1:16" ht="10.5" customHeight="1">
      <c r="A149" s="40" t="s">
        <v>127</v>
      </c>
      <c r="B149" s="40"/>
      <c r="C149" s="5" t="s">
        <v>1318</v>
      </c>
      <c r="D149" s="4">
        <v>3231087.72</v>
      </c>
      <c r="E149" s="4" t="s">
        <v>0</v>
      </c>
      <c r="F149" s="4" t="s">
        <v>0</v>
      </c>
      <c r="G149" s="4">
        <v>275676</v>
      </c>
      <c r="H149" s="4" t="s">
        <v>0</v>
      </c>
      <c r="I149" s="4" t="s">
        <v>0</v>
      </c>
      <c r="J149" s="4">
        <v>18245100</v>
      </c>
      <c r="K149" s="41">
        <v>16324694.140000001</v>
      </c>
      <c r="L149" s="42"/>
      <c r="M149" s="43">
        <v>5309449.58</v>
      </c>
      <c r="N149" s="43"/>
      <c r="O149" s="43">
        <v>117720</v>
      </c>
      <c r="P149" s="43"/>
    </row>
    <row r="150" spans="1:16" ht="10.5" customHeight="1">
      <c r="A150" s="40" t="s">
        <v>1332</v>
      </c>
      <c r="B150" s="40"/>
      <c r="C150" s="5" t="s">
        <v>1318</v>
      </c>
      <c r="D150" s="4">
        <v>5149222.25</v>
      </c>
      <c r="E150" s="4" t="s">
        <v>0</v>
      </c>
      <c r="F150" s="4" t="s">
        <v>0</v>
      </c>
      <c r="G150" s="4">
        <v>317510</v>
      </c>
      <c r="H150" s="4" t="s">
        <v>0</v>
      </c>
      <c r="I150" s="4" t="s">
        <v>0</v>
      </c>
      <c r="J150" s="4">
        <v>28283800</v>
      </c>
      <c r="K150" s="41">
        <v>25846977.82</v>
      </c>
      <c r="L150" s="42"/>
      <c r="M150" s="43">
        <v>7903554.4299999997</v>
      </c>
      <c r="N150" s="43"/>
      <c r="O150" s="43" t="s">
        <v>0</v>
      </c>
      <c r="P150" s="43"/>
    </row>
    <row r="151" spans="1:16" ht="10.5" customHeight="1">
      <c r="A151" s="40" t="s">
        <v>128</v>
      </c>
      <c r="B151" s="40"/>
      <c r="C151" s="5" t="s">
        <v>1318</v>
      </c>
      <c r="D151" s="4">
        <v>37341.03</v>
      </c>
      <c r="E151" s="4" t="s">
        <v>0</v>
      </c>
      <c r="F151" s="4" t="s">
        <v>0</v>
      </c>
      <c r="G151" s="4">
        <v>456576</v>
      </c>
      <c r="H151" s="4" t="s">
        <v>0</v>
      </c>
      <c r="I151" s="4">
        <v>314800</v>
      </c>
      <c r="J151" s="4">
        <v>27696400</v>
      </c>
      <c r="K151" s="41">
        <v>27505179.350000001</v>
      </c>
      <c r="L151" s="42"/>
      <c r="M151" s="43">
        <v>998666.74</v>
      </c>
      <c r="N151" s="43"/>
      <c r="O151" s="43">
        <v>1270.94</v>
      </c>
      <c r="P151" s="43"/>
    </row>
    <row r="152" spans="1:16" ht="10.5" customHeight="1">
      <c r="A152" s="40" t="s">
        <v>129</v>
      </c>
      <c r="B152" s="40"/>
      <c r="C152" s="5" t="s">
        <v>1318</v>
      </c>
      <c r="D152" s="4">
        <v>0.22</v>
      </c>
      <c r="E152" s="4" t="s">
        <v>0</v>
      </c>
      <c r="F152" s="4" t="s">
        <v>0</v>
      </c>
      <c r="G152" s="4" t="s">
        <v>0</v>
      </c>
      <c r="H152" s="4" t="s">
        <v>0</v>
      </c>
      <c r="I152" s="4" t="s">
        <v>0</v>
      </c>
      <c r="J152" s="4">
        <v>8430400</v>
      </c>
      <c r="K152" s="41">
        <v>8193878.7300000004</v>
      </c>
      <c r="L152" s="42"/>
      <c r="M152" s="43">
        <v>218740.68</v>
      </c>
      <c r="N152" s="43"/>
      <c r="O152" s="43">
        <v>17780.810000000001</v>
      </c>
      <c r="P152" s="43"/>
    </row>
    <row r="153" spans="1:16" ht="10.5" customHeight="1">
      <c r="A153" s="40" t="s">
        <v>1333</v>
      </c>
      <c r="B153" s="40"/>
      <c r="C153" s="5" t="s">
        <v>1318</v>
      </c>
      <c r="D153" s="4">
        <v>1535384.99</v>
      </c>
      <c r="E153" s="4" t="s">
        <v>0</v>
      </c>
      <c r="F153" s="4" t="s">
        <v>0</v>
      </c>
      <c r="G153" s="4" t="s">
        <v>0</v>
      </c>
      <c r="H153" s="4" t="s">
        <v>0</v>
      </c>
      <c r="I153" s="4" t="s">
        <v>0</v>
      </c>
      <c r="J153" s="4">
        <v>10111200</v>
      </c>
      <c r="K153" s="41">
        <v>9782792.5099999998</v>
      </c>
      <c r="L153" s="42"/>
      <c r="M153" s="43">
        <v>1863792.48</v>
      </c>
      <c r="N153" s="43"/>
      <c r="O153" s="43" t="s">
        <v>0</v>
      </c>
      <c r="P153" s="43"/>
    </row>
    <row r="154" spans="1:16" ht="10.5" customHeight="1">
      <c r="A154" s="40" t="s">
        <v>1068</v>
      </c>
      <c r="B154" s="40"/>
      <c r="C154" s="5" t="s">
        <v>1318</v>
      </c>
      <c r="D154" s="4">
        <v>118475.74</v>
      </c>
      <c r="E154" s="4" t="s">
        <v>0</v>
      </c>
      <c r="F154" s="4" t="s">
        <v>0</v>
      </c>
      <c r="G154" s="4" t="s">
        <v>0</v>
      </c>
      <c r="H154" s="4" t="s">
        <v>0</v>
      </c>
      <c r="I154" s="4">
        <v>2040000</v>
      </c>
      <c r="J154" s="4">
        <v>340651000</v>
      </c>
      <c r="K154" s="41">
        <v>332472111.75999999</v>
      </c>
      <c r="L154" s="42"/>
      <c r="M154" s="43">
        <v>10337363.98</v>
      </c>
      <c r="N154" s="43"/>
      <c r="O154" s="43" t="s">
        <v>0</v>
      </c>
      <c r="P154" s="43"/>
    </row>
    <row r="155" spans="1:16" ht="10.5" customHeight="1">
      <c r="A155" s="33" t="s">
        <v>1471</v>
      </c>
      <c r="B155" s="34"/>
      <c r="C155" s="7"/>
      <c r="D155" s="8">
        <f>SUM(D85:D154)</f>
        <v>187183831.55000004</v>
      </c>
      <c r="E155" s="8">
        <f t="shared" ref="E155:J155" si="3">SUM(E85:E154)</f>
        <v>0</v>
      </c>
      <c r="F155" s="8">
        <f t="shared" si="3"/>
        <v>25298183.199999999</v>
      </c>
      <c r="G155" s="8">
        <f t="shared" si="3"/>
        <v>25298183.200000003</v>
      </c>
      <c r="H155" s="8">
        <f t="shared" si="3"/>
        <v>18698398.77</v>
      </c>
      <c r="I155" s="8">
        <f t="shared" si="3"/>
        <v>18698398.77</v>
      </c>
      <c r="J155" s="8">
        <f t="shared" si="3"/>
        <v>2774595900</v>
      </c>
      <c r="K155" s="31">
        <f t="shared" ref="K155" si="4">SUM(K85:K154)</f>
        <v>2690092977.1999998</v>
      </c>
      <c r="L155" s="32"/>
      <c r="M155" s="31">
        <f t="shared" ref="M155" si="5">SUM(M85:M154)</f>
        <v>258758803.90000007</v>
      </c>
      <c r="N155" s="32"/>
      <c r="O155" s="31">
        <f t="shared" ref="O155" si="6">SUM(O85:O154)</f>
        <v>12927950.449999997</v>
      </c>
      <c r="P155" s="32"/>
    </row>
    <row r="156" spans="1:16" ht="18.600000000000001" customHeight="1">
      <c r="A156" s="40" t="s">
        <v>1052</v>
      </c>
      <c r="B156" s="40"/>
      <c r="C156" s="5" t="s">
        <v>1318</v>
      </c>
      <c r="D156" s="4">
        <v>178995643.09999999</v>
      </c>
      <c r="E156" s="4" t="s">
        <v>0</v>
      </c>
      <c r="F156" s="4">
        <v>23302708.239999998</v>
      </c>
      <c r="G156" s="4" t="s">
        <v>0</v>
      </c>
      <c r="H156" s="4">
        <v>44140194</v>
      </c>
      <c r="I156" s="4" t="s">
        <v>0</v>
      </c>
      <c r="J156" s="4">
        <v>565453700</v>
      </c>
      <c r="K156" s="41">
        <v>555341677.23000002</v>
      </c>
      <c r="L156" s="42"/>
      <c r="M156" s="43" t="s">
        <v>0</v>
      </c>
      <c r="N156" s="43"/>
      <c r="O156" s="43">
        <v>121664763.63</v>
      </c>
      <c r="P156" s="43"/>
    </row>
    <row r="157" spans="1:16" ht="10.5" customHeight="1">
      <c r="A157" s="40" t="s">
        <v>1058</v>
      </c>
      <c r="B157" s="40"/>
      <c r="C157" s="5" t="s">
        <v>1318</v>
      </c>
      <c r="D157" s="4">
        <v>3111703.54</v>
      </c>
      <c r="E157" s="4" t="s">
        <v>0</v>
      </c>
      <c r="F157" s="4" t="s">
        <v>0</v>
      </c>
      <c r="G157" s="4">
        <v>5046532.3</v>
      </c>
      <c r="H157" s="4" t="s">
        <v>0</v>
      </c>
      <c r="I157" s="4">
        <v>10059693</v>
      </c>
      <c r="J157" s="4">
        <v>1194686400</v>
      </c>
      <c r="K157" s="41">
        <v>1191901517.8</v>
      </c>
      <c r="L157" s="42"/>
      <c r="M157" s="43">
        <v>19450206.460000001</v>
      </c>
      <c r="N157" s="43"/>
      <c r="O157" s="43">
        <v>1552604.58</v>
      </c>
      <c r="P157" s="43"/>
    </row>
    <row r="158" spans="1:16" ht="10.5" customHeight="1">
      <c r="A158" s="40" t="s">
        <v>1162</v>
      </c>
      <c r="B158" s="40"/>
      <c r="C158" s="5" t="s">
        <v>1318</v>
      </c>
      <c r="D158" s="4">
        <v>252583.06</v>
      </c>
      <c r="E158" s="4" t="s">
        <v>0</v>
      </c>
      <c r="F158" s="4" t="s">
        <v>0</v>
      </c>
      <c r="G158" s="4">
        <v>962792</v>
      </c>
      <c r="H158" s="4" t="s">
        <v>0</v>
      </c>
      <c r="I158" s="4">
        <v>860860</v>
      </c>
      <c r="J158" s="4">
        <v>28251000</v>
      </c>
      <c r="K158" s="41">
        <v>28873118.59</v>
      </c>
      <c r="L158" s="42"/>
      <c r="M158" s="43" t="s">
        <v>0</v>
      </c>
      <c r="N158" s="43"/>
      <c r="O158" s="43">
        <v>1454116.47</v>
      </c>
      <c r="P158" s="43"/>
    </row>
    <row r="159" spans="1:16" ht="10.5" customHeight="1">
      <c r="A159" s="40" t="s">
        <v>1118</v>
      </c>
      <c r="B159" s="40"/>
      <c r="C159" s="5" t="s">
        <v>1318</v>
      </c>
      <c r="D159" s="4">
        <v>1604954.03</v>
      </c>
      <c r="E159" s="4" t="s">
        <v>0</v>
      </c>
      <c r="F159" s="4" t="s">
        <v>0</v>
      </c>
      <c r="G159" s="4">
        <v>239400</v>
      </c>
      <c r="H159" s="4" t="s">
        <v>0</v>
      </c>
      <c r="I159" s="4">
        <v>3154509</v>
      </c>
      <c r="J159" s="4">
        <v>309138400</v>
      </c>
      <c r="K159" s="41">
        <v>311529940.81999999</v>
      </c>
      <c r="L159" s="42"/>
      <c r="M159" s="43">
        <v>1686107.04</v>
      </c>
      <c r="N159" s="43"/>
      <c r="O159" s="43">
        <v>921215.17</v>
      </c>
      <c r="P159" s="43"/>
    </row>
    <row r="160" spans="1:16" ht="10.5" customHeight="1">
      <c r="A160" s="40" t="s">
        <v>1125</v>
      </c>
      <c r="B160" s="40"/>
      <c r="C160" s="5" t="s">
        <v>1318</v>
      </c>
      <c r="D160" s="4">
        <v>1183835.82</v>
      </c>
      <c r="E160" s="4" t="s">
        <v>0</v>
      </c>
      <c r="F160" s="4" t="s">
        <v>0</v>
      </c>
      <c r="G160" s="4">
        <v>704747.52000000002</v>
      </c>
      <c r="H160" s="4" t="s">
        <v>0</v>
      </c>
      <c r="I160" s="4">
        <v>1254844</v>
      </c>
      <c r="J160" s="4">
        <v>54545500</v>
      </c>
      <c r="K160" s="41">
        <v>54450814.18</v>
      </c>
      <c r="L160" s="42"/>
      <c r="M160" s="43">
        <v>1881779.8</v>
      </c>
      <c r="N160" s="43"/>
      <c r="O160" s="43">
        <v>1356333.36</v>
      </c>
      <c r="P160" s="43"/>
    </row>
    <row r="161" spans="1:16" ht="10.5" customHeight="1">
      <c r="A161" s="40" t="s">
        <v>1126</v>
      </c>
      <c r="B161" s="40"/>
      <c r="C161" s="5" t="s">
        <v>1318</v>
      </c>
      <c r="D161" s="4" t="s">
        <v>0</v>
      </c>
      <c r="E161" s="4" t="s">
        <v>0</v>
      </c>
      <c r="F161" s="4" t="s">
        <v>0</v>
      </c>
      <c r="G161" s="4">
        <v>3094242.4</v>
      </c>
      <c r="H161" s="4" t="s">
        <v>0</v>
      </c>
      <c r="I161" s="4">
        <v>1347816</v>
      </c>
      <c r="J161" s="4">
        <v>835896800</v>
      </c>
      <c r="K161" s="41">
        <v>800430229.95000005</v>
      </c>
      <c r="L161" s="42"/>
      <c r="M161" s="43">
        <v>39758808.880000003</v>
      </c>
      <c r="N161" s="43"/>
      <c r="O161" s="43">
        <v>149819.57</v>
      </c>
      <c r="P161" s="43"/>
    </row>
    <row r="162" spans="1:16" ht="10.5" customHeight="1">
      <c r="A162" s="40" t="s">
        <v>1127</v>
      </c>
      <c r="B162" s="40"/>
      <c r="C162" s="5" t="s">
        <v>1318</v>
      </c>
      <c r="D162" s="4">
        <v>1198402.82</v>
      </c>
      <c r="E162" s="4" t="s">
        <v>0</v>
      </c>
      <c r="F162" s="4" t="s">
        <v>0</v>
      </c>
      <c r="G162" s="4">
        <v>26283</v>
      </c>
      <c r="H162" s="4" t="s">
        <v>0</v>
      </c>
      <c r="I162" s="4">
        <v>3881938</v>
      </c>
      <c r="J162" s="4">
        <v>155999200</v>
      </c>
      <c r="K162" s="41">
        <v>146889277.80000001</v>
      </c>
      <c r="L162" s="42"/>
      <c r="M162" s="43">
        <v>788034</v>
      </c>
      <c r="N162" s="43"/>
      <c r="O162" s="43">
        <v>13428512.02</v>
      </c>
      <c r="P162" s="43"/>
    </row>
    <row r="163" spans="1:16" ht="10.5" customHeight="1">
      <c r="A163" s="40" t="s">
        <v>130</v>
      </c>
      <c r="B163" s="40"/>
      <c r="C163" s="5" t="s">
        <v>1318</v>
      </c>
      <c r="D163" s="4">
        <v>12713.59</v>
      </c>
      <c r="E163" s="4" t="s">
        <v>0</v>
      </c>
      <c r="F163" s="4" t="s">
        <v>0</v>
      </c>
      <c r="G163" s="4">
        <v>27225</v>
      </c>
      <c r="H163" s="4" t="s">
        <v>0</v>
      </c>
      <c r="I163" s="4">
        <v>1243395</v>
      </c>
      <c r="J163" s="4">
        <v>100822600</v>
      </c>
      <c r="K163" s="41">
        <v>94859052.700000003</v>
      </c>
      <c r="L163" s="42"/>
      <c r="M163" s="43">
        <v>7246880.8899999997</v>
      </c>
      <c r="N163" s="43"/>
      <c r="O163" s="43" t="s">
        <v>0</v>
      </c>
      <c r="P163" s="43"/>
    </row>
    <row r="164" spans="1:16" ht="10.5" customHeight="1">
      <c r="A164" s="40" t="s">
        <v>1059</v>
      </c>
      <c r="B164" s="40"/>
      <c r="C164" s="5" t="s">
        <v>1318</v>
      </c>
      <c r="D164" s="4">
        <v>4839810.8600000003</v>
      </c>
      <c r="E164" s="4" t="s">
        <v>0</v>
      </c>
      <c r="F164" s="4" t="s">
        <v>0</v>
      </c>
      <c r="G164" s="4">
        <v>27242.65</v>
      </c>
      <c r="H164" s="4" t="s">
        <v>0</v>
      </c>
      <c r="I164" s="4">
        <v>1831893</v>
      </c>
      <c r="J164" s="4">
        <v>151672300</v>
      </c>
      <c r="K164" s="41">
        <v>149729708.28999999</v>
      </c>
      <c r="L164" s="42"/>
      <c r="M164" s="43">
        <v>8033781.8300000001</v>
      </c>
      <c r="N164" s="43"/>
      <c r="O164" s="43">
        <v>607756.39</v>
      </c>
      <c r="P164" s="43"/>
    </row>
    <row r="165" spans="1:16" ht="10.5" customHeight="1">
      <c r="A165" s="40" t="s">
        <v>1163</v>
      </c>
      <c r="B165" s="40"/>
      <c r="C165" s="5" t="s">
        <v>1318</v>
      </c>
      <c r="D165" s="4">
        <v>1598514.59</v>
      </c>
      <c r="E165" s="4" t="s">
        <v>0</v>
      </c>
      <c r="F165" s="4" t="s">
        <v>0</v>
      </c>
      <c r="G165" s="4" t="s">
        <v>0</v>
      </c>
      <c r="H165" s="4" t="s">
        <v>0</v>
      </c>
      <c r="I165" s="4">
        <v>1281619</v>
      </c>
      <c r="J165" s="4">
        <v>39104800</v>
      </c>
      <c r="K165" s="41">
        <v>37435799.460000001</v>
      </c>
      <c r="L165" s="42"/>
      <c r="M165" s="43">
        <v>4542654.13</v>
      </c>
      <c r="N165" s="43"/>
      <c r="O165" s="43">
        <v>6480</v>
      </c>
      <c r="P165" s="43"/>
    </row>
    <row r="166" spans="1:16" ht="10.5" customHeight="1">
      <c r="A166" s="40" t="s">
        <v>131</v>
      </c>
      <c r="B166" s="40"/>
      <c r="C166" s="5" t="s">
        <v>1318</v>
      </c>
      <c r="D166" s="4">
        <v>8270074.8899999997</v>
      </c>
      <c r="E166" s="4" t="s">
        <v>0</v>
      </c>
      <c r="F166" s="4" t="s">
        <v>0</v>
      </c>
      <c r="G166" s="4" t="s">
        <v>0</v>
      </c>
      <c r="H166" s="4" t="s">
        <v>0</v>
      </c>
      <c r="I166" s="4">
        <v>906929</v>
      </c>
      <c r="J166" s="4">
        <v>47455400</v>
      </c>
      <c r="K166" s="41">
        <v>43116308.079999998</v>
      </c>
      <c r="L166" s="42"/>
      <c r="M166" s="43">
        <v>13516095.810000001</v>
      </c>
      <c r="N166" s="43"/>
      <c r="O166" s="43" t="s">
        <v>0</v>
      </c>
      <c r="P166" s="43"/>
    </row>
    <row r="167" spans="1:16" ht="10.5" customHeight="1">
      <c r="A167" s="40" t="s">
        <v>1164</v>
      </c>
      <c r="B167" s="40"/>
      <c r="C167" s="5" t="s">
        <v>1318</v>
      </c>
      <c r="D167" s="4">
        <v>5521399.0599999996</v>
      </c>
      <c r="E167" s="4" t="s">
        <v>0</v>
      </c>
      <c r="F167" s="4" t="s">
        <v>0</v>
      </c>
      <c r="G167" s="4">
        <v>54485.3</v>
      </c>
      <c r="H167" s="4" t="s">
        <v>0</v>
      </c>
      <c r="I167" s="4">
        <v>677678</v>
      </c>
      <c r="J167" s="4">
        <v>39992700</v>
      </c>
      <c r="K167" s="41">
        <v>35686070.880000003</v>
      </c>
      <c r="L167" s="42"/>
      <c r="M167" s="43">
        <v>10532211.43</v>
      </c>
      <c r="N167" s="43"/>
      <c r="O167" s="43">
        <v>27980.05</v>
      </c>
      <c r="P167" s="43"/>
    </row>
    <row r="168" spans="1:16" ht="18.600000000000001" customHeight="1">
      <c r="A168" s="40" t="s">
        <v>132</v>
      </c>
      <c r="B168" s="40"/>
      <c r="C168" s="5" t="s">
        <v>1318</v>
      </c>
      <c r="D168" s="4">
        <v>4934925.43</v>
      </c>
      <c r="E168" s="4" t="s">
        <v>0</v>
      </c>
      <c r="F168" s="4" t="s">
        <v>0</v>
      </c>
      <c r="G168" s="4" t="s">
        <v>0</v>
      </c>
      <c r="H168" s="4" t="s">
        <v>0</v>
      </c>
      <c r="I168" s="4" t="s">
        <v>0</v>
      </c>
      <c r="J168" s="4">
        <v>14059900</v>
      </c>
      <c r="K168" s="41">
        <v>14629332.439999999</v>
      </c>
      <c r="L168" s="42"/>
      <c r="M168" s="43">
        <v>3727434.78</v>
      </c>
      <c r="N168" s="43"/>
      <c r="O168" s="43">
        <v>638058.21</v>
      </c>
      <c r="P168" s="43"/>
    </row>
    <row r="169" spans="1:16" ht="18.600000000000001" customHeight="1">
      <c r="A169" s="40" t="s">
        <v>133</v>
      </c>
      <c r="B169" s="40"/>
      <c r="C169" s="5" t="s">
        <v>1318</v>
      </c>
      <c r="D169" s="4">
        <v>4279231.03</v>
      </c>
      <c r="E169" s="4" t="s">
        <v>0</v>
      </c>
      <c r="F169" s="4">
        <v>255300</v>
      </c>
      <c r="G169" s="4" t="s">
        <v>0</v>
      </c>
      <c r="H169" s="4" t="s">
        <v>0</v>
      </c>
      <c r="I169" s="4">
        <v>647404</v>
      </c>
      <c r="J169" s="4">
        <v>59226900</v>
      </c>
      <c r="K169" s="41">
        <v>59022002.43</v>
      </c>
      <c r="L169" s="42"/>
      <c r="M169" s="43">
        <v>4876232.5999999996</v>
      </c>
      <c r="N169" s="43"/>
      <c r="O169" s="43" t="s">
        <v>0</v>
      </c>
      <c r="P169" s="43"/>
    </row>
    <row r="170" spans="1:16" ht="10.5" customHeight="1">
      <c r="A170" s="40" t="s">
        <v>134</v>
      </c>
      <c r="B170" s="40"/>
      <c r="C170" s="5" t="s">
        <v>1318</v>
      </c>
      <c r="D170" s="4">
        <v>406514.97</v>
      </c>
      <c r="E170" s="4" t="s">
        <v>0</v>
      </c>
      <c r="F170" s="4" t="s">
        <v>0</v>
      </c>
      <c r="G170" s="4" t="s">
        <v>0</v>
      </c>
      <c r="H170" s="4" t="s">
        <v>0</v>
      </c>
      <c r="I170" s="4">
        <v>1067635</v>
      </c>
      <c r="J170" s="4">
        <v>85379000</v>
      </c>
      <c r="K170" s="41">
        <v>85382093.75</v>
      </c>
      <c r="L170" s="42"/>
      <c r="M170" s="43">
        <v>1471056.22</v>
      </c>
      <c r="N170" s="43"/>
      <c r="O170" s="43" t="s">
        <v>0</v>
      </c>
      <c r="P170" s="43"/>
    </row>
    <row r="171" spans="1:16" ht="18.600000000000001" customHeight="1">
      <c r="A171" s="40" t="s">
        <v>135</v>
      </c>
      <c r="B171" s="40"/>
      <c r="C171" s="5" t="s">
        <v>1318</v>
      </c>
      <c r="D171" s="4">
        <v>28133126.43</v>
      </c>
      <c r="E171" s="4" t="s">
        <v>0</v>
      </c>
      <c r="F171" s="4" t="s">
        <v>0</v>
      </c>
      <c r="G171" s="4">
        <v>745560.72</v>
      </c>
      <c r="H171" s="4" t="s">
        <v>0</v>
      </c>
      <c r="I171" s="4">
        <v>600718</v>
      </c>
      <c r="J171" s="4">
        <v>80549700</v>
      </c>
      <c r="K171" s="41">
        <v>86002057.700000003</v>
      </c>
      <c r="L171" s="42"/>
      <c r="M171" s="43">
        <v>23675434.350000001</v>
      </c>
      <c r="N171" s="43"/>
      <c r="O171" s="43">
        <v>351613.1</v>
      </c>
      <c r="P171" s="43"/>
    </row>
    <row r="172" spans="1:16" ht="18.600000000000001" customHeight="1">
      <c r="A172" s="40" t="s">
        <v>136</v>
      </c>
      <c r="B172" s="40"/>
      <c r="C172" s="5" t="s">
        <v>1318</v>
      </c>
      <c r="D172" s="4" t="s">
        <v>0</v>
      </c>
      <c r="E172" s="4" t="s">
        <v>0</v>
      </c>
      <c r="F172" s="4" t="s">
        <v>0</v>
      </c>
      <c r="G172" s="4" t="s">
        <v>0</v>
      </c>
      <c r="H172" s="4" t="s">
        <v>0</v>
      </c>
      <c r="I172" s="4" t="s">
        <v>0</v>
      </c>
      <c r="J172" s="4">
        <v>37969400</v>
      </c>
      <c r="K172" s="41">
        <v>36654644.380000003</v>
      </c>
      <c r="L172" s="42"/>
      <c r="M172" s="43">
        <v>1314755.6200000001</v>
      </c>
      <c r="N172" s="43"/>
      <c r="O172" s="43" t="s">
        <v>0</v>
      </c>
      <c r="P172" s="43"/>
    </row>
    <row r="173" spans="1:16" ht="18.600000000000001" customHeight="1">
      <c r="A173" s="40" t="s">
        <v>137</v>
      </c>
      <c r="B173" s="40"/>
      <c r="C173" s="5" t="s">
        <v>1318</v>
      </c>
      <c r="D173" s="4">
        <v>1170571.32</v>
      </c>
      <c r="E173" s="4" t="s">
        <v>0</v>
      </c>
      <c r="F173" s="4" t="s">
        <v>0</v>
      </c>
      <c r="G173" s="4" t="s">
        <v>0</v>
      </c>
      <c r="H173" s="4" t="s">
        <v>0</v>
      </c>
      <c r="I173" s="4">
        <v>791497</v>
      </c>
      <c r="J173" s="4">
        <v>64581800</v>
      </c>
      <c r="K173" s="41">
        <v>63662935.93</v>
      </c>
      <c r="L173" s="42"/>
      <c r="M173" s="43">
        <v>679548</v>
      </c>
      <c r="N173" s="43"/>
      <c r="O173" s="43">
        <v>2201384.39</v>
      </c>
      <c r="P173" s="43"/>
    </row>
    <row r="174" spans="1:16" ht="10.5" customHeight="1">
      <c r="A174" s="40" t="s">
        <v>138</v>
      </c>
      <c r="B174" s="40"/>
      <c r="C174" s="5" t="s">
        <v>1318</v>
      </c>
      <c r="D174" s="4">
        <v>3739738.99</v>
      </c>
      <c r="E174" s="4" t="s">
        <v>0</v>
      </c>
      <c r="F174" s="4" t="s">
        <v>0</v>
      </c>
      <c r="G174" s="4" t="s">
        <v>0</v>
      </c>
      <c r="H174" s="4">
        <v>919000</v>
      </c>
      <c r="I174" s="4">
        <v>919000</v>
      </c>
      <c r="J174" s="4">
        <v>10473400</v>
      </c>
      <c r="K174" s="41">
        <v>9198361.6799999997</v>
      </c>
      <c r="L174" s="42"/>
      <c r="M174" s="43">
        <v>5009899.1900000004</v>
      </c>
      <c r="N174" s="43"/>
      <c r="O174" s="43">
        <v>4878.12</v>
      </c>
      <c r="P174" s="43"/>
    </row>
    <row r="175" spans="1:16" ht="18.600000000000001" customHeight="1">
      <c r="A175" s="40" t="s">
        <v>139</v>
      </c>
      <c r="B175" s="40"/>
      <c r="C175" s="5" t="s">
        <v>1318</v>
      </c>
      <c r="D175" s="4">
        <v>744340.45</v>
      </c>
      <c r="E175" s="4" t="s">
        <v>0</v>
      </c>
      <c r="F175" s="4" t="s">
        <v>0</v>
      </c>
      <c r="G175" s="4" t="s">
        <v>0</v>
      </c>
      <c r="H175" s="4" t="s">
        <v>0</v>
      </c>
      <c r="I175" s="4">
        <v>550016</v>
      </c>
      <c r="J175" s="4">
        <v>27576300</v>
      </c>
      <c r="K175" s="41">
        <v>25620786.010000002</v>
      </c>
      <c r="L175" s="42"/>
      <c r="M175" s="43">
        <v>73857.460000000006</v>
      </c>
      <c r="N175" s="43"/>
      <c r="O175" s="43">
        <v>3176012.98</v>
      </c>
      <c r="P175" s="43"/>
    </row>
    <row r="176" spans="1:16" ht="18.600000000000001" customHeight="1">
      <c r="A176" s="40" t="s">
        <v>1128</v>
      </c>
      <c r="B176" s="40"/>
      <c r="C176" s="5" t="s">
        <v>1318</v>
      </c>
      <c r="D176" s="4">
        <v>8782908.6199999992</v>
      </c>
      <c r="E176" s="4" t="s">
        <v>0</v>
      </c>
      <c r="F176" s="4" t="s">
        <v>0</v>
      </c>
      <c r="G176" s="4">
        <v>916997.6</v>
      </c>
      <c r="H176" s="4" t="s">
        <v>0</v>
      </c>
      <c r="I176" s="4">
        <v>686434</v>
      </c>
      <c r="J176" s="4">
        <v>64723900</v>
      </c>
      <c r="K176" s="41">
        <v>72729791.549999997</v>
      </c>
      <c r="L176" s="42"/>
      <c r="M176" s="43">
        <v>34281.620000000003</v>
      </c>
      <c r="N176" s="43"/>
      <c r="O176" s="43">
        <v>2346167.0499999998</v>
      </c>
      <c r="P176" s="43"/>
    </row>
    <row r="177" spans="1:16" ht="18.600000000000001" customHeight="1">
      <c r="A177" s="40" t="s">
        <v>140</v>
      </c>
      <c r="B177" s="40"/>
      <c r="C177" s="5" t="s">
        <v>1318</v>
      </c>
      <c r="D177" s="4">
        <v>2496972.48</v>
      </c>
      <c r="E177" s="4" t="s">
        <v>0</v>
      </c>
      <c r="F177" s="4">
        <v>2496972.48</v>
      </c>
      <c r="G177" s="4" t="s">
        <v>0</v>
      </c>
      <c r="H177" s="4">
        <v>7425300</v>
      </c>
      <c r="I177" s="4" t="s">
        <v>0</v>
      </c>
      <c r="J177" s="4">
        <v>7425300</v>
      </c>
      <c r="K177" s="41" t="s">
        <v>0</v>
      </c>
      <c r="L177" s="42"/>
      <c r="M177" s="43" t="s">
        <v>0</v>
      </c>
      <c r="N177" s="43"/>
      <c r="O177" s="43" t="s">
        <v>0</v>
      </c>
      <c r="P177" s="43"/>
    </row>
    <row r="178" spans="1:16" ht="18.600000000000001" customHeight="1">
      <c r="A178" s="40" t="s">
        <v>1334</v>
      </c>
      <c r="B178" s="40"/>
      <c r="C178" s="5" t="s">
        <v>1318</v>
      </c>
      <c r="D178" s="4">
        <v>6200620</v>
      </c>
      <c r="E178" s="4" t="s">
        <v>0</v>
      </c>
      <c r="F178" s="4" t="s">
        <v>0</v>
      </c>
      <c r="G178" s="4">
        <v>981724.5</v>
      </c>
      <c r="H178" s="4" t="s">
        <v>0</v>
      </c>
      <c r="I178" s="4">
        <v>770978</v>
      </c>
      <c r="J178" s="4">
        <v>33021000</v>
      </c>
      <c r="K178" s="41">
        <v>26225646.210000001</v>
      </c>
      <c r="L178" s="42"/>
      <c r="M178" s="43">
        <v>14748676.289999999</v>
      </c>
      <c r="N178" s="43"/>
      <c r="O178" s="43" t="s">
        <v>0</v>
      </c>
      <c r="P178" s="43"/>
    </row>
    <row r="179" spans="1:16" ht="18.600000000000001" customHeight="1">
      <c r="A179" s="40" t="s">
        <v>141</v>
      </c>
      <c r="B179" s="40"/>
      <c r="C179" s="5" t="s">
        <v>1318</v>
      </c>
      <c r="D179" s="4">
        <v>1609780.89</v>
      </c>
      <c r="E179" s="4" t="s">
        <v>0</v>
      </c>
      <c r="F179" s="4" t="s">
        <v>0</v>
      </c>
      <c r="G179" s="4">
        <v>79400</v>
      </c>
      <c r="H179" s="4">
        <v>2558250</v>
      </c>
      <c r="I179" s="4" t="s">
        <v>0</v>
      </c>
      <c r="J179" s="4">
        <v>40883100</v>
      </c>
      <c r="K179" s="41">
        <v>36701620.299999997</v>
      </c>
      <c r="L179" s="42"/>
      <c r="M179" s="43">
        <v>3183562.69</v>
      </c>
      <c r="N179" s="43"/>
      <c r="O179" s="43">
        <v>128847.9</v>
      </c>
      <c r="P179" s="43"/>
    </row>
    <row r="180" spans="1:16" ht="18.600000000000001" customHeight="1">
      <c r="A180" s="40" t="s">
        <v>142</v>
      </c>
      <c r="B180" s="40"/>
      <c r="C180" s="5" t="s">
        <v>1318</v>
      </c>
      <c r="D180" s="4">
        <v>1069595.78</v>
      </c>
      <c r="E180" s="4" t="s">
        <v>0</v>
      </c>
      <c r="F180" s="4" t="s">
        <v>0</v>
      </c>
      <c r="G180" s="4">
        <v>217260</v>
      </c>
      <c r="H180" s="4" t="s">
        <v>0</v>
      </c>
      <c r="I180" s="4" t="s">
        <v>0</v>
      </c>
      <c r="J180" s="4">
        <v>14182400</v>
      </c>
      <c r="K180" s="41">
        <v>15083750.67</v>
      </c>
      <c r="L180" s="42"/>
      <c r="M180" s="43">
        <v>144887.59</v>
      </c>
      <c r="N180" s="43"/>
      <c r="O180" s="43">
        <v>240617.52</v>
      </c>
      <c r="P180" s="43"/>
    </row>
    <row r="181" spans="1:16" ht="18.600000000000001" customHeight="1">
      <c r="A181" s="40" t="s">
        <v>143</v>
      </c>
      <c r="B181" s="40"/>
      <c r="C181" s="5" t="s">
        <v>1318</v>
      </c>
      <c r="D181" s="4">
        <v>731489.64</v>
      </c>
      <c r="E181" s="4" t="s">
        <v>0</v>
      </c>
      <c r="F181" s="4" t="s">
        <v>0</v>
      </c>
      <c r="G181" s="4" t="s">
        <v>0</v>
      </c>
      <c r="H181" s="4" t="s">
        <v>0</v>
      </c>
      <c r="I181" s="4">
        <v>1359422</v>
      </c>
      <c r="J181" s="4">
        <v>58184300</v>
      </c>
      <c r="K181" s="41">
        <v>53307641.369999997</v>
      </c>
      <c r="L181" s="42"/>
      <c r="M181" s="43">
        <v>6967570.2699999996</v>
      </c>
      <c r="N181" s="43"/>
      <c r="O181" s="43" t="s">
        <v>0</v>
      </c>
      <c r="P181" s="43"/>
    </row>
    <row r="182" spans="1:16" ht="18.600000000000001" customHeight="1">
      <c r="A182" s="40" t="s">
        <v>144</v>
      </c>
      <c r="B182" s="40"/>
      <c r="C182" s="5" t="s">
        <v>1318</v>
      </c>
      <c r="D182" s="4">
        <v>316079.13</v>
      </c>
      <c r="E182" s="4" t="s">
        <v>0</v>
      </c>
      <c r="F182" s="4" t="s">
        <v>0</v>
      </c>
      <c r="G182" s="4" t="s">
        <v>0</v>
      </c>
      <c r="H182" s="4" t="s">
        <v>0</v>
      </c>
      <c r="I182" s="4" t="s">
        <v>0</v>
      </c>
      <c r="J182" s="4">
        <v>3992000</v>
      </c>
      <c r="K182" s="41">
        <v>4157077.77</v>
      </c>
      <c r="L182" s="42"/>
      <c r="M182" s="43" t="s">
        <v>0</v>
      </c>
      <c r="N182" s="43"/>
      <c r="O182" s="43">
        <v>151001.35999999999</v>
      </c>
      <c r="P182" s="43"/>
    </row>
    <row r="183" spans="1:16" ht="18.600000000000001" customHeight="1">
      <c r="A183" s="40" t="s">
        <v>145</v>
      </c>
      <c r="B183" s="40"/>
      <c r="C183" s="5" t="s">
        <v>1318</v>
      </c>
      <c r="D183" s="4">
        <v>2561675.89</v>
      </c>
      <c r="E183" s="4" t="s">
        <v>0</v>
      </c>
      <c r="F183" s="4" t="s">
        <v>0</v>
      </c>
      <c r="G183" s="4" t="s">
        <v>0</v>
      </c>
      <c r="H183" s="4" t="s">
        <v>0</v>
      </c>
      <c r="I183" s="4" t="s">
        <v>0</v>
      </c>
      <c r="J183" s="4">
        <v>37670800</v>
      </c>
      <c r="K183" s="41">
        <v>38478175.359999999</v>
      </c>
      <c r="L183" s="42"/>
      <c r="M183" s="43">
        <v>1431206.89</v>
      </c>
      <c r="N183" s="43"/>
      <c r="O183" s="43">
        <v>323093.64</v>
      </c>
      <c r="P183" s="43"/>
    </row>
    <row r="184" spans="1:16" ht="18.600000000000001" customHeight="1">
      <c r="A184" s="40" t="s">
        <v>146</v>
      </c>
      <c r="B184" s="40"/>
      <c r="C184" s="5" t="s">
        <v>1318</v>
      </c>
      <c r="D184" s="4">
        <v>1069103.23</v>
      </c>
      <c r="E184" s="4" t="s">
        <v>0</v>
      </c>
      <c r="F184" s="4" t="s">
        <v>0</v>
      </c>
      <c r="G184" s="4" t="s">
        <v>0</v>
      </c>
      <c r="H184" s="4" t="s">
        <v>0</v>
      </c>
      <c r="I184" s="4" t="s">
        <v>0</v>
      </c>
      <c r="J184" s="4">
        <v>12235100</v>
      </c>
      <c r="K184" s="41">
        <v>12603575.369999999</v>
      </c>
      <c r="L184" s="42"/>
      <c r="M184" s="43">
        <v>700627.86</v>
      </c>
      <c r="N184" s="43"/>
      <c r="O184" s="43" t="s">
        <v>0</v>
      </c>
      <c r="P184" s="43"/>
    </row>
    <row r="185" spans="1:16" ht="18.600000000000001" customHeight="1">
      <c r="A185" s="40" t="s">
        <v>1335</v>
      </c>
      <c r="B185" s="40"/>
      <c r="C185" s="5" t="s">
        <v>1318</v>
      </c>
      <c r="D185" s="4" t="s">
        <v>0</v>
      </c>
      <c r="E185" s="4" t="s">
        <v>0</v>
      </c>
      <c r="F185" s="4" t="s">
        <v>0</v>
      </c>
      <c r="G185" s="4" t="s">
        <v>0</v>
      </c>
      <c r="H185" s="4" t="s">
        <v>0</v>
      </c>
      <c r="I185" s="4">
        <v>492800</v>
      </c>
      <c r="J185" s="4">
        <v>1636800</v>
      </c>
      <c r="K185" s="41">
        <v>2100366.16</v>
      </c>
      <c r="L185" s="42"/>
      <c r="M185" s="43">
        <v>29233.84</v>
      </c>
      <c r="N185" s="43"/>
      <c r="O185" s="43" t="s">
        <v>0</v>
      </c>
      <c r="P185" s="43"/>
    </row>
    <row r="186" spans="1:16" ht="18.600000000000001" customHeight="1">
      <c r="A186" s="40" t="s">
        <v>147</v>
      </c>
      <c r="B186" s="40"/>
      <c r="C186" s="5" t="s">
        <v>1318</v>
      </c>
      <c r="D186" s="4">
        <v>609165.25</v>
      </c>
      <c r="E186" s="4" t="s">
        <v>0</v>
      </c>
      <c r="F186" s="4" t="s">
        <v>0</v>
      </c>
      <c r="G186" s="4" t="s">
        <v>0</v>
      </c>
      <c r="H186" s="4" t="s">
        <v>0</v>
      </c>
      <c r="I186" s="4" t="s">
        <v>0</v>
      </c>
      <c r="J186" s="4">
        <v>4378700</v>
      </c>
      <c r="K186" s="41">
        <v>4465357.49</v>
      </c>
      <c r="L186" s="42"/>
      <c r="M186" s="43">
        <v>410700</v>
      </c>
      <c r="N186" s="43"/>
      <c r="O186" s="43">
        <v>111807.76</v>
      </c>
      <c r="P186" s="43"/>
    </row>
    <row r="187" spans="1:16" ht="18.600000000000001" customHeight="1">
      <c r="A187" s="40" t="s">
        <v>148</v>
      </c>
      <c r="B187" s="40"/>
      <c r="C187" s="5" t="s">
        <v>1318</v>
      </c>
      <c r="D187" s="4">
        <v>667164.84</v>
      </c>
      <c r="E187" s="4" t="s">
        <v>0</v>
      </c>
      <c r="F187" s="4" t="s">
        <v>0</v>
      </c>
      <c r="G187" s="4" t="s">
        <v>0</v>
      </c>
      <c r="H187" s="4" t="s">
        <v>0</v>
      </c>
      <c r="I187" s="4">
        <v>1120098.81</v>
      </c>
      <c r="J187" s="4" t="s">
        <v>0</v>
      </c>
      <c r="K187" s="41">
        <v>1787263.65</v>
      </c>
      <c r="L187" s="42"/>
      <c r="M187" s="43" t="s">
        <v>0</v>
      </c>
      <c r="N187" s="43"/>
      <c r="O187" s="43" t="s">
        <v>0</v>
      </c>
      <c r="P187" s="43"/>
    </row>
    <row r="188" spans="1:16" ht="10.5" customHeight="1">
      <c r="A188" s="40" t="s">
        <v>1336</v>
      </c>
      <c r="B188" s="40"/>
      <c r="C188" s="5" t="s">
        <v>1318</v>
      </c>
      <c r="D188" s="4">
        <v>100620.04</v>
      </c>
      <c r="E188" s="4" t="s">
        <v>0</v>
      </c>
      <c r="F188" s="4" t="s">
        <v>0</v>
      </c>
      <c r="G188" s="4" t="s">
        <v>0</v>
      </c>
      <c r="H188" s="4">
        <v>927379.14</v>
      </c>
      <c r="I188" s="4" t="s">
        <v>0</v>
      </c>
      <c r="J188" s="4">
        <v>12401000</v>
      </c>
      <c r="K188" s="41">
        <v>11518226.859999999</v>
      </c>
      <c r="L188" s="42"/>
      <c r="M188" s="43">
        <v>56014.04</v>
      </c>
      <c r="N188" s="43"/>
      <c r="O188" s="43" t="s">
        <v>0</v>
      </c>
      <c r="P188" s="43"/>
    </row>
    <row r="189" spans="1:16" ht="10.5" customHeight="1">
      <c r="A189" s="40" t="s">
        <v>149</v>
      </c>
      <c r="B189" s="40"/>
      <c r="C189" s="5" t="s">
        <v>1318</v>
      </c>
      <c r="D189" s="4">
        <v>893180.85</v>
      </c>
      <c r="E189" s="4" t="s">
        <v>0</v>
      </c>
      <c r="F189" s="4" t="s">
        <v>0</v>
      </c>
      <c r="G189" s="4">
        <v>924605</v>
      </c>
      <c r="H189" s="4" t="s">
        <v>0</v>
      </c>
      <c r="I189" s="4">
        <v>895978</v>
      </c>
      <c r="J189" s="4">
        <v>49888800</v>
      </c>
      <c r="K189" s="41">
        <v>48858769.689999998</v>
      </c>
      <c r="L189" s="42"/>
      <c r="M189" s="43">
        <v>3738519.28</v>
      </c>
      <c r="N189" s="43"/>
      <c r="O189" s="43">
        <v>5274.88</v>
      </c>
      <c r="P189" s="43"/>
    </row>
    <row r="190" spans="1:16" ht="10.5" customHeight="1">
      <c r="A190" s="40" t="s">
        <v>1337</v>
      </c>
      <c r="B190" s="40"/>
      <c r="C190" s="5" t="s">
        <v>1318</v>
      </c>
      <c r="D190" s="4">
        <v>1627204.6</v>
      </c>
      <c r="E190" s="4" t="s">
        <v>0</v>
      </c>
      <c r="F190" s="4" t="s">
        <v>0</v>
      </c>
      <c r="G190" s="4" t="s">
        <v>0</v>
      </c>
      <c r="H190" s="4">
        <v>1120098.81</v>
      </c>
      <c r="I190" s="4" t="s">
        <v>0</v>
      </c>
      <c r="J190" s="4">
        <v>9467900</v>
      </c>
      <c r="K190" s="41">
        <v>8343609.8799999999</v>
      </c>
      <c r="L190" s="42"/>
      <c r="M190" s="43">
        <v>1631395.88</v>
      </c>
      <c r="N190" s="43"/>
      <c r="O190" s="43">
        <v>0.03</v>
      </c>
      <c r="P190" s="43"/>
    </row>
    <row r="191" spans="1:16" ht="10.5" customHeight="1">
      <c r="A191" s="40" t="s">
        <v>150</v>
      </c>
      <c r="B191" s="40"/>
      <c r="C191" s="5" t="s">
        <v>1318</v>
      </c>
      <c r="D191" s="4">
        <v>10187143.02</v>
      </c>
      <c r="E191" s="4" t="s">
        <v>0</v>
      </c>
      <c r="F191" s="4" t="s">
        <v>0</v>
      </c>
      <c r="G191" s="4" t="s">
        <v>0</v>
      </c>
      <c r="H191" s="4" t="s">
        <v>0</v>
      </c>
      <c r="I191" s="4" t="s">
        <v>0</v>
      </c>
      <c r="J191" s="4">
        <v>33819000</v>
      </c>
      <c r="K191" s="41">
        <v>33302070.109999999</v>
      </c>
      <c r="L191" s="42"/>
      <c r="M191" s="43">
        <v>10703048.91</v>
      </c>
      <c r="N191" s="43"/>
      <c r="O191" s="43">
        <v>1024</v>
      </c>
      <c r="P191" s="43"/>
    </row>
    <row r="192" spans="1:16" ht="10.5" customHeight="1">
      <c r="A192" s="40" t="s">
        <v>151</v>
      </c>
      <c r="B192" s="40"/>
      <c r="C192" s="5" t="s">
        <v>1318</v>
      </c>
      <c r="D192" s="4">
        <v>579604.16</v>
      </c>
      <c r="E192" s="4" t="s">
        <v>0</v>
      </c>
      <c r="F192" s="4" t="s">
        <v>0</v>
      </c>
      <c r="G192" s="4" t="s">
        <v>0</v>
      </c>
      <c r="H192" s="4" t="s">
        <v>0</v>
      </c>
      <c r="I192" s="4">
        <v>702766</v>
      </c>
      <c r="J192" s="4">
        <v>30503800</v>
      </c>
      <c r="K192" s="41">
        <v>30138960.390000001</v>
      </c>
      <c r="L192" s="42"/>
      <c r="M192" s="43">
        <v>1646939.85</v>
      </c>
      <c r="N192" s="43"/>
      <c r="O192" s="43">
        <v>269.92</v>
      </c>
      <c r="P192" s="43"/>
    </row>
    <row r="193" spans="1:16" ht="18.600000000000001" customHeight="1">
      <c r="A193" s="40" t="s">
        <v>152</v>
      </c>
      <c r="B193" s="40"/>
      <c r="C193" s="5" t="s">
        <v>1318</v>
      </c>
      <c r="D193" s="4">
        <v>3110119.2</v>
      </c>
      <c r="E193" s="4" t="s">
        <v>0</v>
      </c>
      <c r="F193" s="4" t="s">
        <v>0</v>
      </c>
      <c r="G193" s="4">
        <v>350910</v>
      </c>
      <c r="H193" s="4" t="s">
        <v>0</v>
      </c>
      <c r="I193" s="4" t="s">
        <v>0</v>
      </c>
      <c r="J193" s="4">
        <v>11273700</v>
      </c>
      <c r="K193" s="41">
        <v>12361616.550000001</v>
      </c>
      <c r="L193" s="42"/>
      <c r="M193" s="43">
        <v>2373112.65</v>
      </c>
      <c r="N193" s="43"/>
      <c r="O193" s="43" t="s">
        <v>0</v>
      </c>
      <c r="P193" s="43"/>
    </row>
    <row r="194" spans="1:16" ht="10.5" customHeight="1">
      <c r="A194" s="40" t="s">
        <v>153</v>
      </c>
      <c r="B194" s="40"/>
      <c r="C194" s="5" t="s">
        <v>1318</v>
      </c>
      <c r="D194" s="4">
        <v>466782.04</v>
      </c>
      <c r="E194" s="4" t="s">
        <v>0</v>
      </c>
      <c r="F194" s="4" t="s">
        <v>0</v>
      </c>
      <c r="G194" s="4">
        <v>986271.3</v>
      </c>
      <c r="H194" s="4" t="s">
        <v>0</v>
      </c>
      <c r="I194" s="4" t="s">
        <v>0</v>
      </c>
      <c r="J194" s="4">
        <v>26541500</v>
      </c>
      <c r="K194" s="41">
        <v>24607185.91</v>
      </c>
      <c r="L194" s="42"/>
      <c r="M194" s="43">
        <v>3260265.83</v>
      </c>
      <c r="N194" s="43"/>
      <c r="O194" s="43">
        <v>127101.6</v>
      </c>
      <c r="P194" s="43"/>
    </row>
    <row r="195" spans="1:16" ht="10.5" customHeight="1">
      <c r="A195" s="40" t="s">
        <v>154</v>
      </c>
      <c r="B195" s="40"/>
      <c r="C195" s="5" t="s">
        <v>1318</v>
      </c>
      <c r="D195" s="4">
        <v>2572760.4500000002</v>
      </c>
      <c r="E195" s="4" t="s">
        <v>0</v>
      </c>
      <c r="F195" s="4" t="s">
        <v>0</v>
      </c>
      <c r="G195" s="4" t="s">
        <v>0</v>
      </c>
      <c r="H195" s="4" t="s">
        <v>0</v>
      </c>
      <c r="I195" s="4" t="s">
        <v>0</v>
      </c>
      <c r="J195" s="4">
        <v>13913200</v>
      </c>
      <c r="K195" s="41">
        <v>13500196.289999999</v>
      </c>
      <c r="L195" s="42"/>
      <c r="M195" s="43">
        <v>2985763.16</v>
      </c>
      <c r="N195" s="43"/>
      <c r="O195" s="43">
        <v>1</v>
      </c>
      <c r="P195" s="43"/>
    </row>
    <row r="196" spans="1:16" ht="10.5" customHeight="1">
      <c r="A196" s="40" t="s">
        <v>155</v>
      </c>
      <c r="B196" s="40"/>
      <c r="C196" s="5" t="s">
        <v>1318</v>
      </c>
      <c r="D196" s="4">
        <v>55879.32</v>
      </c>
      <c r="E196" s="4" t="s">
        <v>0</v>
      </c>
      <c r="F196" s="4" t="s">
        <v>0</v>
      </c>
      <c r="G196" s="4" t="s">
        <v>0</v>
      </c>
      <c r="H196" s="4" t="s">
        <v>0</v>
      </c>
      <c r="I196" s="4" t="s">
        <v>0</v>
      </c>
      <c r="J196" s="4">
        <v>11597300</v>
      </c>
      <c r="K196" s="41">
        <v>11375313.42</v>
      </c>
      <c r="L196" s="42"/>
      <c r="M196" s="43">
        <v>277865.90000000002</v>
      </c>
      <c r="N196" s="43"/>
      <c r="O196" s="43" t="s">
        <v>0</v>
      </c>
      <c r="P196" s="43"/>
    </row>
    <row r="197" spans="1:16" ht="10.5" customHeight="1">
      <c r="A197" s="40" t="s">
        <v>1338</v>
      </c>
      <c r="B197" s="40"/>
      <c r="C197" s="5" t="s">
        <v>1318</v>
      </c>
      <c r="D197" s="4">
        <v>2066769.62</v>
      </c>
      <c r="E197" s="4" t="s">
        <v>0</v>
      </c>
      <c r="F197" s="4" t="s">
        <v>0</v>
      </c>
      <c r="G197" s="4">
        <v>2542857.85</v>
      </c>
      <c r="H197" s="4" t="s">
        <v>0</v>
      </c>
      <c r="I197" s="4">
        <v>7425300</v>
      </c>
      <c r="J197" s="4">
        <v>16277500</v>
      </c>
      <c r="K197" s="41">
        <v>17337135.109999999</v>
      </c>
      <c r="L197" s="42"/>
      <c r="M197" s="43">
        <v>10975292.35</v>
      </c>
      <c r="N197" s="43"/>
      <c r="O197" s="43">
        <v>0.01</v>
      </c>
      <c r="P197" s="43"/>
    </row>
    <row r="198" spans="1:16" ht="10.5" customHeight="1">
      <c r="A198" s="40" t="s">
        <v>1339</v>
      </c>
      <c r="B198" s="40"/>
      <c r="C198" s="5" t="s">
        <v>1318</v>
      </c>
      <c r="D198" s="4">
        <v>546537.56000000006</v>
      </c>
      <c r="E198" s="4" t="s">
        <v>0</v>
      </c>
      <c r="F198" s="4" t="s">
        <v>0</v>
      </c>
      <c r="G198" s="4" t="s">
        <v>0</v>
      </c>
      <c r="H198" s="4" t="s">
        <v>0</v>
      </c>
      <c r="I198" s="4" t="s">
        <v>0</v>
      </c>
      <c r="J198" s="4">
        <v>9051600</v>
      </c>
      <c r="K198" s="41">
        <v>8475153.1999999993</v>
      </c>
      <c r="L198" s="42"/>
      <c r="M198" s="43">
        <v>1122984.3600000001</v>
      </c>
      <c r="N198" s="43"/>
      <c r="O198" s="43" t="s">
        <v>0</v>
      </c>
      <c r="P198" s="43"/>
    </row>
    <row r="199" spans="1:16" ht="10.5" customHeight="1">
      <c r="A199" s="40" t="s">
        <v>1165</v>
      </c>
      <c r="B199" s="40"/>
      <c r="C199" s="5" t="s">
        <v>1318</v>
      </c>
      <c r="D199" s="4">
        <v>986016.38</v>
      </c>
      <c r="E199" s="4" t="s">
        <v>0</v>
      </c>
      <c r="F199" s="4" t="s">
        <v>0</v>
      </c>
      <c r="G199" s="4" t="s">
        <v>0</v>
      </c>
      <c r="H199" s="4" t="s">
        <v>0</v>
      </c>
      <c r="I199" s="4" t="s">
        <v>0</v>
      </c>
      <c r="J199" s="4">
        <v>21054800</v>
      </c>
      <c r="K199" s="41">
        <v>18683636.07</v>
      </c>
      <c r="L199" s="42"/>
      <c r="M199" s="43">
        <v>3357180.31</v>
      </c>
      <c r="N199" s="43"/>
      <c r="O199" s="43" t="s">
        <v>0</v>
      </c>
      <c r="P199" s="43"/>
    </row>
    <row r="200" spans="1:16" ht="10.5" customHeight="1">
      <c r="A200" s="40" t="s">
        <v>156</v>
      </c>
      <c r="B200" s="40"/>
      <c r="C200" s="5" t="s">
        <v>1318</v>
      </c>
      <c r="D200" s="4">
        <v>63878.34</v>
      </c>
      <c r="E200" s="4" t="s">
        <v>0</v>
      </c>
      <c r="F200" s="4" t="s">
        <v>0</v>
      </c>
      <c r="G200" s="4" t="s">
        <v>0</v>
      </c>
      <c r="H200" s="4" t="s">
        <v>0</v>
      </c>
      <c r="I200" s="4" t="s">
        <v>0</v>
      </c>
      <c r="J200" s="4">
        <v>25807800</v>
      </c>
      <c r="K200" s="41">
        <v>24687004.329999998</v>
      </c>
      <c r="L200" s="42"/>
      <c r="M200" s="43">
        <v>34600</v>
      </c>
      <c r="N200" s="43"/>
      <c r="O200" s="43">
        <v>1150074.01</v>
      </c>
      <c r="P200" s="43"/>
    </row>
    <row r="201" spans="1:16" ht="10.5" customHeight="1">
      <c r="A201" s="40" t="s">
        <v>1166</v>
      </c>
      <c r="B201" s="40"/>
      <c r="C201" s="5" t="s">
        <v>1318</v>
      </c>
      <c r="D201" s="4">
        <v>2032697.74</v>
      </c>
      <c r="E201" s="4" t="s">
        <v>0</v>
      </c>
      <c r="F201" s="4" t="s">
        <v>0</v>
      </c>
      <c r="G201" s="4" t="s">
        <v>0</v>
      </c>
      <c r="H201" s="4" t="s">
        <v>0</v>
      </c>
      <c r="I201" s="4" t="s">
        <v>0</v>
      </c>
      <c r="J201" s="4">
        <v>28344900</v>
      </c>
      <c r="K201" s="41">
        <v>29951456.09</v>
      </c>
      <c r="L201" s="42"/>
      <c r="M201" s="43">
        <v>426141.65</v>
      </c>
      <c r="N201" s="43"/>
      <c r="O201" s="43" t="s">
        <v>0</v>
      </c>
      <c r="P201" s="43"/>
    </row>
    <row r="202" spans="1:16" ht="10.5" customHeight="1">
      <c r="A202" s="40" t="s">
        <v>1340</v>
      </c>
      <c r="B202" s="40"/>
      <c r="C202" s="5" t="s">
        <v>1318</v>
      </c>
      <c r="D202" s="4">
        <v>1424072.55</v>
      </c>
      <c r="E202" s="4" t="s">
        <v>0</v>
      </c>
      <c r="F202" s="4" t="s">
        <v>0</v>
      </c>
      <c r="G202" s="4" t="s">
        <v>0</v>
      </c>
      <c r="H202" s="4" t="s">
        <v>0</v>
      </c>
      <c r="I202" s="4" t="s">
        <v>0</v>
      </c>
      <c r="J202" s="4">
        <v>10979800</v>
      </c>
      <c r="K202" s="41">
        <v>9946852.5</v>
      </c>
      <c r="L202" s="42"/>
      <c r="M202" s="43">
        <v>2457020.0499999998</v>
      </c>
      <c r="N202" s="43"/>
      <c r="O202" s="43" t="s">
        <v>0</v>
      </c>
      <c r="P202" s="43"/>
    </row>
    <row r="203" spans="1:16" ht="18.600000000000001" customHeight="1">
      <c r="A203" s="40" t="s">
        <v>1341</v>
      </c>
      <c r="B203" s="40"/>
      <c r="C203" s="5" t="s">
        <v>1318</v>
      </c>
      <c r="D203" s="4">
        <v>530679.47</v>
      </c>
      <c r="E203" s="4" t="s">
        <v>0</v>
      </c>
      <c r="F203" s="4" t="s">
        <v>0</v>
      </c>
      <c r="G203" s="4" t="s">
        <v>0</v>
      </c>
      <c r="H203" s="4" t="s">
        <v>0</v>
      </c>
      <c r="I203" s="4" t="s">
        <v>0</v>
      </c>
      <c r="J203" s="4">
        <v>19661500</v>
      </c>
      <c r="K203" s="41">
        <v>15976205.460000001</v>
      </c>
      <c r="L203" s="42"/>
      <c r="M203" s="43">
        <v>4215974.01</v>
      </c>
      <c r="N203" s="43"/>
      <c r="O203" s="43" t="s">
        <v>0</v>
      </c>
      <c r="P203" s="43"/>
    </row>
    <row r="204" spans="1:16" ht="10.5" customHeight="1">
      <c r="A204" s="40" t="s">
        <v>157</v>
      </c>
      <c r="B204" s="40"/>
      <c r="C204" s="5" t="s">
        <v>1318</v>
      </c>
      <c r="D204" s="4">
        <v>1325906.1200000001</v>
      </c>
      <c r="E204" s="4" t="s">
        <v>0</v>
      </c>
      <c r="F204" s="4" t="s">
        <v>0</v>
      </c>
      <c r="G204" s="4">
        <v>111842</v>
      </c>
      <c r="H204" s="4" t="s">
        <v>0</v>
      </c>
      <c r="I204" s="4" t="s">
        <v>0</v>
      </c>
      <c r="J204" s="4">
        <v>13053200</v>
      </c>
      <c r="K204" s="41">
        <v>12196614.949999999</v>
      </c>
      <c r="L204" s="42"/>
      <c r="M204" s="43">
        <v>2294333.17</v>
      </c>
      <c r="N204" s="43"/>
      <c r="O204" s="43" t="s">
        <v>0</v>
      </c>
      <c r="P204" s="43"/>
    </row>
    <row r="205" spans="1:16" ht="18.600000000000001" customHeight="1">
      <c r="A205" s="40" t="s">
        <v>158</v>
      </c>
      <c r="B205" s="40"/>
      <c r="C205" s="5" t="s">
        <v>1318</v>
      </c>
      <c r="D205" s="4">
        <v>1774424.52</v>
      </c>
      <c r="E205" s="4" t="s">
        <v>0</v>
      </c>
      <c r="F205" s="4" t="s">
        <v>0</v>
      </c>
      <c r="G205" s="4" t="s">
        <v>0</v>
      </c>
      <c r="H205" s="4" t="s">
        <v>0</v>
      </c>
      <c r="I205" s="4" t="s">
        <v>0</v>
      </c>
      <c r="J205" s="4">
        <v>11532800</v>
      </c>
      <c r="K205" s="41">
        <v>9580882.9000000004</v>
      </c>
      <c r="L205" s="42"/>
      <c r="M205" s="43">
        <v>3726341.62</v>
      </c>
      <c r="N205" s="43"/>
      <c r="O205" s="43" t="s">
        <v>0</v>
      </c>
      <c r="P205" s="43"/>
    </row>
    <row r="206" spans="1:16" ht="10.5" customHeight="1">
      <c r="A206" s="40" t="s">
        <v>159</v>
      </c>
      <c r="B206" s="40"/>
      <c r="C206" s="5" t="s">
        <v>1318</v>
      </c>
      <c r="D206" s="4">
        <v>3476248.76</v>
      </c>
      <c r="E206" s="4" t="s">
        <v>0</v>
      </c>
      <c r="F206" s="4" t="s">
        <v>0</v>
      </c>
      <c r="G206" s="4" t="s">
        <v>0</v>
      </c>
      <c r="H206" s="4" t="s">
        <v>0</v>
      </c>
      <c r="I206" s="4" t="s">
        <v>0</v>
      </c>
      <c r="J206" s="4">
        <v>41712100</v>
      </c>
      <c r="K206" s="41">
        <v>32835344.780000001</v>
      </c>
      <c r="L206" s="42"/>
      <c r="M206" s="43">
        <v>12353003.98</v>
      </c>
      <c r="N206" s="43"/>
      <c r="O206" s="43" t="s">
        <v>0</v>
      </c>
      <c r="P206" s="43"/>
    </row>
    <row r="207" spans="1:16" ht="10.5" customHeight="1">
      <c r="A207" s="40" t="s">
        <v>1167</v>
      </c>
      <c r="B207" s="40"/>
      <c r="C207" s="5" t="s">
        <v>1318</v>
      </c>
      <c r="D207" s="4">
        <v>513454.67</v>
      </c>
      <c r="E207" s="4" t="s">
        <v>0</v>
      </c>
      <c r="F207" s="4" t="s">
        <v>0</v>
      </c>
      <c r="G207" s="4" t="s">
        <v>0</v>
      </c>
      <c r="H207" s="4" t="s">
        <v>0</v>
      </c>
      <c r="I207" s="4">
        <v>1019810</v>
      </c>
      <c r="J207" s="4">
        <v>30247400</v>
      </c>
      <c r="K207" s="41">
        <v>29161761.620000001</v>
      </c>
      <c r="L207" s="42"/>
      <c r="M207" s="43">
        <v>2618903.0499999998</v>
      </c>
      <c r="N207" s="43"/>
      <c r="O207" s="43" t="s">
        <v>0</v>
      </c>
      <c r="P207" s="43"/>
    </row>
    <row r="208" spans="1:16" ht="10.5" customHeight="1">
      <c r="A208" s="40" t="s">
        <v>160</v>
      </c>
      <c r="B208" s="40"/>
      <c r="C208" s="5" t="s">
        <v>1318</v>
      </c>
      <c r="D208" s="4">
        <v>361351.39</v>
      </c>
      <c r="E208" s="4" t="s">
        <v>0</v>
      </c>
      <c r="F208" s="4" t="s">
        <v>0</v>
      </c>
      <c r="G208" s="4">
        <v>79800</v>
      </c>
      <c r="H208" s="4" t="s">
        <v>0</v>
      </c>
      <c r="I208" s="4" t="s">
        <v>0</v>
      </c>
      <c r="J208" s="4">
        <v>40399400</v>
      </c>
      <c r="K208" s="41">
        <v>38417783.460000001</v>
      </c>
      <c r="L208" s="42"/>
      <c r="M208" s="43">
        <v>2422767.9300000002</v>
      </c>
      <c r="N208" s="43"/>
      <c r="O208" s="43" t="s">
        <v>0</v>
      </c>
      <c r="P208" s="43"/>
    </row>
    <row r="209" spans="1:16" ht="10.5" customHeight="1">
      <c r="A209" s="40" t="s">
        <v>161</v>
      </c>
      <c r="B209" s="40"/>
      <c r="C209" s="5" t="s">
        <v>1318</v>
      </c>
      <c r="D209" s="4">
        <v>30468.61</v>
      </c>
      <c r="E209" s="4" t="s">
        <v>0</v>
      </c>
      <c r="F209" s="4" t="s">
        <v>0</v>
      </c>
      <c r="G209" s="4" t="s">
        <v>0</v>
      </c>
      <c r="H209" s="4" t="s">
        <v>0</v>
      </c>
      <c r="I209" s="4" t="s">
        <v>0</v>
      </c>
      <c r="J209" s="4">
        <v>9801100</v>
      </c>
      <c r="K209" s="41">
        <v>8044468.0499999998</v>
      </c>
      <c r="L209" s="42"/>
      <c r="M209" s="43">
        <v>1787097.56</v>
      </c>
      <c r="N209" s="43"/>
      <c r="O209" s="43">
        <v>3</v>
      </c>
      <c r="P209" s="43"/>
    </row>
    <row r="210" spans="1:16" ht="10.5" customHeight="1">
      <c r="A210" s="40" t="s">
        <v>162</v>
      </c>
      <c r="B210" s="40"/>
      <c r="C210" s="5" t="s">
        <v>1318</v>
      </c>
      <c r="D210" s="4">
        <v>1572195.55</v>
      </c>
      <c r="E210" s="4" t="s">
        <v>0</v>
      </c>
      <c r="F210" s="4" t="s">
        <v>0</v>
      </c>
      <c r="G210" s="4">
        <v>79777</v>
      </c>
      <c r="H210" s="4" t="s">
        <v>0</v>
      </c>
      <c r="I210" s="4">
        <v>1278391</v>
      </c>
      <c r="J210" s="4">
        <v>59968800</v>
      </c>
      <c r="K210" s="41">
        <v>58195179.609999999</v>
      </c>
      <c r="L210" s="42"/>
      <c r="M210" s="43">
        <v>4703983.9400000004</v>
      </c>
      <c r="N210" s="43"/>
      <c r="O210" s="43" t="s">
        <v>0</v>
      </c>
      <c r="P210" s="43"/>
    </row>
    <row r="211" spans="1:16" ht="18.600000000000001" customHeight="1">
      <c r="A211" s="40" t="s">
        <v>163</v>
      </c>
      <c r="B211" s="40"/>
      <c r="C211" s="5" t="s">
        <v>1318</v>
      </c>
      <c r="D211" s="4">
        <v>2049853.07</v>
      </c>
      <c r="E211" s="4" t="s">
        <v>0</v>
      </c>
      <c r="F211" s="4" t="s">
        <v>0</v>
      </c>
      <c r="G211" s="4" t="s">
        <v>0</v>
      </c>
      <c r="H211" s="4" t="s">
        <v>0</v>
      </c>
      <c r="I211" s="4" t="s">
        <v>0</v>
      </c>
      <c r="J211" s="4">
        <v>11757400</v>
      </c>
      <c r="K211" s="41">
        <v>10217895.76</v>
      </c>
      <c r="L211" s="42"/>
      <c r="M211" s="43">
        <v>3589357.31</v>
      </c>
      <c r="N211" s="43"/>
      <c r="O211" s="43" t="s">
        <v>0</v>
      </c>
      <c r="P211" s="43"/>
    </row>
    <row r="212" spans="1:16" ht="10.5" customHeight="1">
      <c r="A212" s="40" t="s">
        <v>164</v>
      </c>
      <c r="B212" s="40"/>
      <c r="C212" s="5" t="s">
        <v>1318</v>
      </c>
      <c r="D212" s="4">
        <v>3718256.05</v>
      </c>
      <c r="E212" s="4" t="s">
        <v>0</v>
      </c>
      <c r="F212" s="4" t="s">
        <v>0</v>
      </c>
      <c r="G212" s="4" t="s">
        <v>0</v>
      </c>
      <c r="H212" s="4" t="s">
        <v>0</v>
      </c>
      <c r="I212" s="4">
        <v>1038819</v>
      </c>
      <c r="J212" s="4">
        <v>51776700</v>
      </c>
      <c r="K212" s="41">
        <v>55105638.030000001</v>
      </c>
      <c r="L212" s="42"/>
      <c r="M212" s="43">
        <v>1428137.02</v>
      </c>
      <c r="N212" s="43"/>
      <c r="O212" s="43" t="s">
        <v>0</v>
      </c>
      <c r="P212" s="43"/>
    </row>
    <row r="213" spans="1:16" ht="10.5" customHeight="1">
      <c r="A213" s="40" t="s">
        <v>165</v>
      </c>
      <c r="B213" s="40"/>
      <c r="C213" s="5" t="s">
        <v>1318</v>
      </c>
      <c r="D213" s="4">
        <v>1573402.95</v>
      </c>
      <c r="E213" s="4" t="s">
        <v>0</v>
      </c>
      <c r="F213" s="4" t="s">
        <v>0</v>
      </c>
      <c r="G213" s="4" t="s">
        <v>0</v>
      </c>
      <c r="H213" s="4" t="s">
        <v>0</v>
      </c>
      <c r="I213" s="4">
        <v>556957</v>
      </c>
      <c r="J213" s="4">
        <v>7533100</v>
      </c>
      <c r="K213" s="41">
        <v>7904348.6299999999</v>
      </c>
      <c r="L213" s="42"/>
      <c r="M213" s="43">
        <v>1759111.32</v>
      </c>
      <c r="N213" s="43"/>
      <c r="O213" s="43" t="s">
        <v>0</v>
      </c>
      <c r="P213" s="43"/>
    </row>
    <row r="214" spans="1:16" ht="10.5" customHeight="1">
      <c r="A214" s="40" t="s">
        <v>166</v>
      </c>
      <c r="B214" s="40"/>
      <c r="C214" s="5" t="s">
        <v>1318</v>
      </c>
      <c r="D214" s="4">
        <v>1603334.9</v>
      </c>
      <c r="E214" s="4" t="s">
        <v>0</v>
      </c>
      <c r="F214" s="4" t="s">
        <v>0</v>
      </c>
      <c r="G214" s="4" t="s">
        <v>0</v>
      </c>
      <c r="H214" s="4" t="s">
        <v>0</v>
      </c>
      <c r="I214" s="4" t="s">
        <v>0</v>
      </c>
      <c r="J214" s="4">
        <v>5009100</v>
      </c>
      <c r="K214" s="41">
        <v>5007441.25</v>
      </c>
      <c r="L214" s="42"/>
      <c r="M214" s="43">
        <v>1604993.65</v>
      </c>
      <c r="N214" s="43"/>
      <c r="O214" s="43" t="s">
        <v>0</v>
      </c>
      <c r="P214" s="43"/>
    </row>
    <row r="215" spans="1:16" ht="10.5" customHeight="1">
      <c r="A215" s="40" t="s">
        <v>1342</v>
      </c>
      <c r="B215" s="40"/>
      <c r="C215" s="5" t="s">
        <v>1318</v>
      </c>
      <c r="D215" s="4">
        <v>1980404.61</v>
      </c>
      <c r="E215" s="4" t="s">
        <v>0</v>
      </c>
      <c r="F215" s="4" t="s">
        <v>0</v>
      </c>
      <c r="G215" s="4" t="s">
        <v>0</v>
      </c>
      <c r="H215" s="4" t="s">
        <v>0</v>
      </c>
      <c r="I215" s="4" t="s">
        <v>0</v>
      </c>
      <c r="J215" s="4">
        <v>8159200</v>
      </c>
      <c r="K215" s="41">
        <v>8364214.5499999998</v>
      </c>
      <c r="L215" s="42"/>
      <c r="M215" s="43">
        <v>1775390.06</v>
      </c>
      <c r="N215" s="43"/>
      <c r="O215" s="43" t="s">
        <v>0</v>
      </c>
      <c r="P215" s="43"/>
    </row>
    <row r="216" spans="1:16" ht="10.5" customHeight="1">
      <c r="A216" s="40" t="s">
        <v>167</v>
      </c>
      <c r="B216" s="40"/>
      <c r="C216" s="5" t="s">
        <v>1318</v>
      </c>
      <c r="D216" s="4">
        <v>1148900.77</v>
      </c>
      <c r="E216" s="4" t="s">
        <v>0</v>
      </c>
      <c r="F216" s="4" t="s">
        <v>0</v>
      </c>
      <c r="G216" s="4" t="s">
        <v>0</v>
      </c>
      <c r="H216" s="4" t="s">
        <v>0</v>
      </c>
      <c r="I216" s="4" t="s">
        <v>0</v>
      </c>
      <c r="J216" s="4">
        <v>19550200</v>
      </c>
      <c r="K216" s="41">
        <v>16534862.210000001</v>
      </c>
      <c r="L216" s="42"/>
      <c r="M216" s="43">
        <v>4164238.56</v>
      </c>
      <c r="N216" s="43"/>
      <c r="O216" s="43" t="s">
        <v>0</v>
      </c>
      <c r="P216" s="43"/>
    </row>
    <row r="217" spans="1:16" ht="10.5" customHeight="1">
      <c r="A217" s="40" t="s">
        <v>168</v>
      </c>
      <c r="B217" s="40"/>
      <c r="C217" s="5" t="s">
        <v>1318</v>
      </c>
      <c r="D217" s="4">
        <v>2765529.2</v>
      </c>
      <c r="E217" s="4" t="s">
        <v>0</v>
      </c>
      <c r="F217" s="4" t="s">
        <v>0</v>
      </c>
      <c r="G217" s="4">
        <v>378355</v>
      </c>
      <c r="H217" s="4" t="s">
        <v>0</v>
      </c>
      <c r="I217" s="4">
        <v>724155</v>
      </c>
      <c r="J217" s="4">
        <v>41370700</v>
      </c>
      <c r="K217" s="41">
        <v>40070301.789999999</v>
      </c>
      <c r="L217" s="42"/>
      <c r="M217" s="43">
        <v>5081737.41</v>
      </c>
      <c r="N217" s="43"/>
      <c r="O217" s="43">
        <v>86700</v>
      </c>
      <c r="P217" s="43"/>
    </row>
    <row r="218" spans="1:16" ht="10.5" customHeight="1">
      <c r="A218" s="40" t="s">
        <v>1168</v>
      </c>
      <c r="B218" s="40"/>
      <c r="C218" s="5" t="s">
        <v>1318</v>
      </c>
      <c r="D218" s="4">
        <v>1692505.65</v>
      </c>
      <c r="E218" s="4" t="s">
        <v>0</v>
      </c>
      <c r="F218" s="4" t="s">
        <v>0</v>
      </c>
      <c r="G218" s="4">
        <v>263985.3</v>
      </c>
      <c r="H218" s="4" t="s">
        <v>0</v>
      </c>
      <c r="I218" s="4">
        <v>738137</v>
      </c>
      <c r="J218" s="4">
        <v>19987900</v>
      </c>
      <c r="K218" s="41">
        <v>20089140.559999999</v>
      </c>
      <c r="L218" s="42"/>
      <c r="M218" s="43">
        <v>2543397.39</v>
      </c>
      <c r="N218" s="43"/>
      <c r="O218" s="43">
        <v>49990</v>
      </c>
      <c r="P218" s="43"/>
    </row>
    <row r="219" spans="1:16" ht="10.5" customHeight="1">
      <c r="A219" s="40" t="s">
        <v>169</v>
      </c>
      <c r="B219" s="40"/>
      <c r="C219" s="5" t="s">
        <v>1318</v>
      </c>
      <c r="D219" s="4">
        <v>510961.3</v>
      </c>
      <c r="E219" s="4" t="s">
        <v>0</v>
      </c>
      <c r="F219" s="4" t="s">
        <v>0</v>
      </c>
      <c r="G219" s="4" t="s">
        <v>0</v>
      </c>
      <c r="H219" s="4" t="s">
        <v>0</v>
      </c>
      <c r="I219" s="4" t="s">
        <v>0</v>
      </c>
      <c r="J219" s="4">
        <v>7285000</v>
      </c>
      <c r="K219" s="41">
        <v>6672262</v>
      </c>
      <c r="L219" s="42"/>
      <c r="M219" s="43">
        <v>1123699.3</v>
      </c>
      <c r="N219" s="43"/>
      <c r="O219" s="43" t="s">
        <v>0</v>
      </c>
      <c r="P219" s="43"/>
    </row>
    <row r="220" spans="1:16" ht="10.5" customHeight="1">
      <c r="A220" s="40" t="s">
        <v>170</v>
      </c>
      <c r="B220" s="40"/>
      <c r="C220" s="5" t="s">
        <v>1318</v>
      </c>
      <c r="D220" s="4">
        <v>1384011.31</v>
      </c>
      <c r="E220" s="4" t="s">
        <v>0</v>
      </c>
      <c r="F220" s="4" t="s">
        <v>0</v>
      </c>
      <c r="G220" s="4">
        <v>749160</v>
      </c>
      <c r="H220" s="4" t="s">
        <v>0</v>
      </c>
      <c r="I220" s="4" t="s">
        <v>0</v>
      </c>
      <c r="J220" s="4">
        <v>12939300</v>
      </c>
      <c r="K220" s="41">
        <v>11149513.640000001</v>
      </c>
      <c r="L220" s="42"/>
      <c r="M220" s="43">
        <v>3922957.67</v>
      </c>
      <c r="N220" s="43"/>
      <c r="O220" s="43" t="s">
        <v>0</v>
      </c>
      <c r="P220" s="43"/>
    </row>
    <row r="221" spans="1:16" ht="18.600000000000001" customHeight="1">
      <c r="A221" s="40" t="s">
        <v>171</v>
      </c>
      <c r="B221" s="40"/>
      <c r="C221" s="5" t="s">
        <v>1318</v>
      </c>
      <c r="D221" s="4">
        <v>531996.68000000005</v>
      </c>
      <c r="E221" s="4" t="s">
        <v>0</v>
      </c>
      <c r="F221" s="4" t="s">
        <v>0</v>
      </c>
      <c r="G221" s="4" t="s">
        <v>0</v>
      </c>
      <c r="H221" s="4" t="s">
        <v>0</v>
      </c>
      <c r="I221" s="4" t="s">
        <v>0</v>
      </c>
      <c r="J221" s="4">
        <v>6980900</v>
      </c>
      <c r="K221" s="41">
        <v>6658351.5700000003</v>
      </c>
      <c r="L221" s="42"/>
      <c r="M221" s="43">
        <v>854545.11</v>
      </c>
      <c r="N221" s="43"/>
      <c r="O221" s="43" t="s">
        <v>0</v>
      </c>
      <c r="P221" s="43"/>
    </row>
    <row r="222" spans="1:16" ht="10.5" customHeight="1">
      <c r="A222" s="40" t="s">
        <v>172</v>
      </c>
      <c r="B222" s="40"/>
      <c r="C222" s="5" t="s">
        <v>1318</v>
      </c>
      <c r="D222" s="4">
        <v>1166563.5900000001</v>
      </c>
      <c r="E222" s="4" t="s">
        <v>0</v>
      </c>
      <c r="F222" s="4" t="s">
        <v>0</v>
      </c>
      <c r="G222" s="4" t="s">
        <v>0</v>
      </c>
      <c r="H222" s="4" t="s">
        <v>0</v>
      </c>
      <c r="I222" s="4" t="s">
        <v>0</v>
      </c>
      <c r="J222" s="4">
        <v>7171300</v>
      </c>
      <c r="K222" s="41">
        <v>6894467.8099999996</v>
      </c>
      <c r="L222" s="42"/>
      <c r="M222" s="43">
        <v>1443395.78</v>
      </c>
      <c r="N222" s="43"/>
      <c r="O222" s="43" t="s">
        <v>0</v>
      </c>
      <c r="P222" s="43"/>
    </row>
    <row r="223" spans="1:16" ht="10.5" customHeight="1">
      <c r="A223" s="40" t="s">
        <v>173</v>
      </c>
      <c r="B223" s="40"/>
      <c r="C223" s="5" t="s">
        <v>1318</v>
      </c>
      <c r="D223" s="4">
        <v>4329535.3499999996</v>
      </c>
      <c r="E223" s="4" t="s">
        <v>0</v>
      </c>
      <c r="F223" s="4" t="s">
        <v>0</v>
      </c>
      <c r="G223" s="4">
        <v>18810</v>
      </c>
      <c r="H223" s="4" t="s">
        <v>0</v>
      </c>
      <c r="I223" s="4">
        <v>665763</v>
      </c>
      <c r="J223" s="4">
        <v>34309700</v>
      </c>
      <c r="K223" s="41">
        <v>33031181.739999998</v>
      </c>
      <c r="L223" s="42"/>
      <c r="M223" s="43">
        <v>6291626.6100000003</v>
      </c>
      <c r="N223" s="43"/>
      <c r="O223" s="43">
        <v>1000</v>
      </c>
      <c r="P223" s="43"/>
    </row>
    <row r="224" spans="1:16" ht="18.600000000000001" customHeight="1">
      <c r="A224" s="40" t="s">
        <v>174</v>
      </c>
      <c r="B224" s="40"/>
      <c r="C224" s="5" t="s">
        <v>1318</v>
      </c>
      <c r="D224" s="4">
        <v>2794381.32</v>
      </c>
      <c r="E224" s="4" t="s">
        <v>0</v>
      </c>
      <c r="F224" s="4" t="s">
        <v>0</v>
      </c>
      <c r="G224" s="4" t="s">
        <v>0</v>
      </c>
      <c r="H224" s="4" t="s">
        <v>0</v>
      </c>
      <c r="I224" s="4" t="s">
        <v>0</v>
      </c>
      <c r="J224" s="4">
        <v>8983600</v>
      </c>
      <c r="K224" s="41">
        <v>9002515.1799999997</v>
      </c>
      <c r="L224" s="42"/>
      <c r="M224" s="43">
        <v>379849.32</v>
      </c>
      <c r="N224" s="43"/>
      <c r="O224" s="43">
        <v>2395616.8199999998</v>
      </c>
      <c r="P224" s="43"/>
    </row>
    <row r="225" spans="1:16" ht="18.600000000000001" customHeight="1">
      <c r="A225" s="40" t="s">
        <v>175</v>
      </c>
      <c r="B225" s="40"/>
      <c r="C225" s="5" t="s">
        <v>1318</v>
      </c>
      <c r="D225" s="4">
        <v>2947144.47</v>
      </c>
      <c r="E225" s="4" t="s">
        <v>0</v>
      </c>
      <c r="F225" s="4" t="s">
        <v>0</v>
      </c>
      <c r="G225" s="4" t="s">
        <v>0</v>
      </c>
      <c r="H225" s="4" t="s">
        <v>0</v>
      </c>
      <c r="I225" s="4" t="s">
        <v>0</v>
      </c>
      <c r="J225" s="4">
        <v>9758800</v>
      </c>
      <c r="K225" s="41">
        <v>8012093.9400000004</v>
      </c>
      <c r="L225" s="42"/>
      <c r="M225" s="43">
        <v>4018244.55</v>
      </c>
      <c r="N225" s="43"/>
      <c r="O225" s="43">
        <v>675605.98</v>
      </c>
      <c r="P225" s="43"/>
    </row>
    <row r="226" spans="1:16" ht="10.5" customHeight="1">
      <c r="A226" s="40" t="s">
        <v>176</v>
      </c>
      <c r="B226" s="40"/>
      <c r="C226" s="5" t="s">
        <v>1318</v>
      </c>
      <c r="D226" s="4">
        <v>69264.13</v>
      </c>
      <c r="E226" s="4" t="s">
        <v>0</v>
      </c>
      <c r="F226" s="4" t="s">
        <v>0</v>
      </c>
      <c r="G226" s="4" t="s">
        <v>0</v>
      </c>
      <c r="H226" s="4" t="s">
        <v>0</v>
      </c>
      <c r="I226" s="4" t="s">
        <v>0</v>
      </c>
      <c r="J226" s="4">
        <v>8024100</v>
      </c>
      <c r="K226" s="41">
        <v>7843928.3200000003</v>
      </c>
      <c r="L226" s="42"/>
      <c r="M226" s="43">
        <v>249435.81</v>
      </c>
      <c r="N226" s="43"/>
      <c r="O226" s="43" t="s">
        <v>0</v>
      </c>
      <c r="P226" s="43"/>
    </row>
    <row r="227" spans="1:16" ht="10.5" customHeight="1">
      <c r="A227" s="40" t="s">
        <v>177</v>
      </c>
      <c r="B227" s="40"/>
      <c r="C227" s="5" t="s">
        <v>1318</v>
      </c>
      <c r="D227" s="4">
        <v>1049282.58</v>
      </c>
      <c r="E227" s="4" t="s">
        <v>0</v>
      </c>
      <c r="F227" s="4" t="s">
        <v>0</v>
      </c>
      <c r="G227" s="4" t="s">
        <v>0</v>
      </c>
      <c r="H227" s="4" t="s">
        <v>0</v>
      </c>
      <c r="I227" s="4" t="s">
        <v>0</v>
      </c>
      <c r="J227" s="4">
        <v>7077700</v>
      </c>
      <c r="K227" s="41">
        <v>5764446.7199999997</v>
      </c>
      <c r="L227" s="42"/>
      <c r="M227" s="43">
        <v>2362535.86</v>
      </c>
      <c r="N227" s="43"/>
      <c r="O227" s="43" t="s">
        <v>0</v>
      </c>
      <c r="P227" s="43"/>
    </row>
    <row r="228" spans="1:16" ht="10.5" customHeight="1">
      <c r="A228" s="40" t="s">
        <v>178</v>
      </c>
      <c r="B228" s="40"/>
      <c r="C228" s="5" t="s">
        <v>1318</v>
      </c>
      <c r="D228" s="4">
        <v>77805.399999999994</v>
      </c>
      <c r="E228" s="4" t="s">
        <v>0</v>
      </c>
      <c r="F228" s="4" t="s">
        <v>0</v>
      </c>
      <c r="G228" s="4">
        <v>606869.1</v>
      </c>
      <c r="H228" s="4" t="s">
        <v>0</v>
      </c>
      <c r="I228" s="4" t="s">
        <v>0</v>
      </c>
      <c r="J228" s="4">
        <v>7313400</v>
      </c>
      <c r="K228" s="41">
        <v>7548382.6299999999</v>
      </c>
      <c r="L228" s="42"/>
      <c r="M228" s="43">
        <v>0.4</v>
      </c>
      <c r="N228" s="43"/>
      <c r="O228" s="43">
        <v>449691.47</v>
      </c>
      <c r="P228" s="43"/>
    </row>
    <row r="229" spans="1:16" ht="10.5" customHeight="1">
      <c r="A229" s="40" t="s">
        <v>1169</v>
      </c>
      <c r="B229" s="40"/>
      <c r="C229" s="5" t="s">
        <v>1318</v>
      </c>
      <c r="D229" s="4">
        <v>2363485.77</v>
      </c>
      <c r="E229" s="4" t="s">
        <v>0</v>
      </c>
      <c r="F229" s="4" t="s">
        <v>0</v>
      </c>
      <c r="G229" s="4" t="s">
        <v>0</v>
      </c>
      <c r="H229" s="4" t="s">
        <v>0</v>
      </c>
      <c r="I229" s="4" t="s">
        <v>0</v>
      </c>
      <c r="J229" s="4">
        <v>22996000</v>
      </c>
      <c r="K229" s="41">
        <v>21504804.219999999</v>
      </c>
      <c r="L229" s="42"/>
      <c r="M229" s="43">
        <v>3854681.55</v>
      </c>
      <c r="N229" s="43"/>
      <c r="O229" s="43" t="s">
        <v>0</v>
      </c>
      <c r="P229" s="43"/>
    </row>
    <row r="230" spans="1:16" ht="10.5" customHeight="1">
      <c r="A230" s="40" t="s">
        <v>179</v>
      </c>
      <c r="B230" s="40"/>
      <c r="C230" s="5" t="s">
        <v>1318</v>
      </c>
      <c r="D230" s="4">
        <v>7223918.5700000003</v>
      </c>
      <c r="E230" s="4" t="s">
        <v>0</v>
      </c>
      <c r="F230" s="4" t="s">
        <v>0</v>
      </c>
      <c r="G230" s="4">
        <v>836276.4</v>
      </c>
      <c r="H230" s="4" t="s">
        <v>0</v>
      </c>
      <c r="I230" s="4">
        <v>815172</v>
      </c>
      <c r="J230" s="4">
        <v>34588900</v>
      </c>
      <c r="K230" s="41">
        <v>38458356.600000001</v>
      </c>
      <c r="L230" s="42"/>
      <c r="M230" s="43">
        <v>5005910.37</v>
      </c>
      <c r="N230" s="43"/>
      <c r="O230" s="43" t="s">
        <v>0</v>
      </c>
      <c r="P230" s="43"/>
    </row>
    <row r="231" spans="1:16" ht="10.5" customHeight="1">
      <c r="A231" s="40" t="s">
        <v>180</v>
      </c>
      <c r="B231" s="40"/>
      <c r="C231" s="5" t="s">
        <v>1318</v>
      </c>
      <c r="D231" s="4">
        <v>4249756.6900000004</v>
      </c>
      <c r="E231" s="4" t="s">
        <v>0</v>
      </c>
      <c r="F231" s="4" t="s">
        <v>0</v>
      </c>
      <c r="G231" s="4" t="s">
        <v>0</v>
      </c>
      <c r="H231" s="4" t="s">
        <v>0</v>
      </c>
      <c r="I231" s="4">
        <v>1233778</v>
      </c>
      <c r="J231" s="4">
        <v>31201100</v>
      </c>
      <c r="K231" s="41">
        <v>27431541.309999999</v>
      </c>
      <c r="L231" s="42"/>
      <c r="M231" s="43">
        <v>9253093.3800000008</v>
      </c>
      <c r="N231" s="43"/>
      <c r="O231" s="43" t="s">
        <v>0</v>
      </c>
      <c r="P231" s="43"/>
    </row>
    <row r="232" spans="1:16" ht="18.600000000000001" customHeight="1">
      <c r="A232" s="40" t="s">
        <v>181</v>
      </c>
      <c r="B232" s="40"/>
      <c r="C232" s="5" t="s">
        <v>1318</v>
      </c>
      <c r="D232" s="4">
        <v>0.36</v>
      </c>
      <c r="E232" s="4" t="s">
        <v>0</v>
      </c>
      <c r="F232" s="4" t="s">
        <v>0</v>
      </c>
      <c r="G232" s="4" t="s">
        <v>0</v>
      </c>
      <c r="H232" s="4" t="s">
        <v>0</v>
      </c>
      <c r="I232" s="4" t="s">
        <v>0</v>
      </c>
      <c r="J232" s="4">
        <v>10756300</v>
      </c>
      <c r="K232" s="41">
        <v>10756300.359999999</v>
      </c>
      <c r="L232" s="42"/>
      <c r="M232" s="43" t="s">
        <v>0</v>
      </c>
      <c r="N232" s="43"/>
      <c r="O232" s="43" t="s">
        <v>0</v>
      </c>
      <c r="P232" s="43"/>
    </row>
    <row r="233" spans="1:16" ht="10.5" customHeight="1">
      <c r="A233" s="40" t="s">
        <v>182</v>
      </c>
      <c r="B233" s="40"/>
      <c r="C233" s="5" t="s">
        <v>1318</v>
      </c>
      <c r="D233" s="4">
        <v>1537400.67</v>
      </c>
      <c r="E233" s="4" t="s">
        <v>0</v>
      </c>
      <c r="F233" s="4" t="s">
        <v>0</v>
      </c>
      <c r="G233" s="4" t="s">
        <v>0</v>
      </c>
      <c r="H233" s="4" t="s">
        <v>0</v>
      </c>
      <c r="I233" s="4" t="s">
        <v>0</v>
      </c>
      <c r="J233" s="4">
        <v>8431400</v>
      </c>
      <c r="K233" s="41">
        <v>7523980.2199999997</v>
      </c>
      <c r="L233" s="42"/>
      <c r="M233" s="43">
        <v>2444820.4500000002</v>
      </c>
      <c r="N233" s="43"/>
      <c r="O233" s="43" t="s">
        <v>0</v>
      </c>
      <c r="P233" s="43"/>
    </row>
    <row r="234" spans="1:16" ht="10.5" customHeight="1">
      <c r="A234" s="40" t="s">
        <v>1343</v>
      </c>
      <c r="B234" s="40"/>
      <c r="C234" s="5" t="s">
        <v>1318</v>
      </c>
      <c r="D234" s="4">
        <v>249208.3</v>
      </c>
      <c r="E234" s="4" t="s">
        <v>0</v>
      </c>
      <c r="F234" s="4" t="s">
        <v>0</v>
      </c>
      <c r="G234" s="4" t="s">
        <v>0</v>
      </c>
      <c r="H234" s="4" t="s">
        <v>0</v>
      </c>
      <c r="I234" s="4" t="s">
        <v>0</v>
      </c>
      <c r="J234" s="4">
        <v>6788600</v>
      </c>
      <c r="K234" s="41">
        <v>7006670.7300000004</v>
      </c>
      <c r="L234" s="42"/>
      <c r="M234" s="43">
        <v>31137.57</v>
      </c>
      <c r="N234" s="43"/>
      <c r="O234" s="43" t="s">
        <v>0</v>
      </c>
      <c r="P234" s="43"/>
    </row>
    <row r="235" spans="1:16" ht="10.5" customHeight="1">
      <c r="A235" s="40" t="s">
        <v>183</v>
      </c>
      <c r="B235" s="40"/>
      <c r="C235" s="5" t="s">
        <v>1318</v>
      </c>
      <c r="D235" s="4">
        <v>2240584.44</v>
      </c>
      <c r="E235" s="4" t="s">
        <v>0</v>
      </c>
      <c r="F235" s="4" t="s">
        <v>0</v>
      </c>
      <c r="G235" s="4">
        <v>924187.5</v>
      </c>
      <c r="H235" s="4" t="s">
        <v>0</v>
      </c>
      <c r="I235" s="4" t="s">
        <v>0</v>
      </c>
      <c r="J235" s="4">
        <v>5644700</v>
      </c>
      <c r="K235" s="41">
        <v>5813131.6600000001</v>
      </c>
      <c r="L235" s="42"/>
      <c r="M235" s="43">
        <v>2864520.25</v>
      </c>
      <c r="N235" s="43"/>
      <c r="O235" s="43">
        <v>131820.03</v>
      </c>
      <c r="P235" s="43"/>
    </row>
    <row r="236" spans="1:16" ht="10.5" customHeight="1">
      <c r="A236" s="40" t="s">
        <v>184</v>
      </c>
      <c r="B236" s="40"/>
      <c r="C236" s="5" t="s">
        <v>1318</v>
      </c>
      <c r="D236" s="4">
        <v>1938819.5</v>
      </c>
      <c r="E236" s="4" t="s">
        <v>0</v>
      </c>
      <c r="F236" s="4" t="s">
        <v>0</v>
      </c>
      <c r="G236" s="4" t="s">
        <v>0</v>
      </c>
      <c r="H236" s="4" t="s">
        <v>0</v>
      </c>
      <c r="I236" s="4" t="s">
        <v>0</v>
      </c>
      <c r="J236" s="4">
        <v>17943000</v>
      </c>
      <c r="K236" s="41">
        <v>17271176.48</v>
      </c>
      <c r="L236" s="42"/>
      <c r="M236" s="43">
        <v>2610643.02</v>
      </c>
      <c r="N236" s="43"/>
      <c r="O236" s="43" t="s">
        <v>0</v>
      </c>
      <c r="P236" s="43"/>
    </row>
    <row r="237" spans="1:16" ht="10.5" customHeight="1">
      <c r="A237" s="40" t="s">
        <v>1119</v>
      </c>
      <c r="B237" s="40"/>
      <c r="C237" s="5" t="s">
        <v>1318</v>
      </c>
      <c r="D237" s="4">
        <v>245229.82</v>
      </c>
      <c r="E237" s="4" t="s">
        <v>0</v>
      </c>
      <c r="F237" s="4" t="s">
        <v>0</v>
      </c>
      <c r="G237" s="4" t="s">
        <v>0</v>
      </c>
      <c r="H237" s="4" t="s">
        <v>0</v>
      </c>
      <c r="I237" s="4" t="s">
        <v>0</v>
      </c>
      <c r="J237" s="4">
        <v>7779200</v>
      </c>
      <c r="K237" s="41">
        <v>7162645.4699999997</v>
      </c>
      <c r="L237" s="42"/>
      <c r="M237" s="43">
        <v>861548.27</v>
      </c>
      <c r="N237" s="43"/>
      <c r="O237" s="43">
        <v>236.08</v>
      </c>
      <c r="P237" s="43"/>
    </row>
    <row r="238" spans="1:16" ht="10.5" customHeight="1">
      <c r="A238" s="40" t="s">
        <v>185</v>
      </c>
      <c r="B238" s="40"/>
      <c r="C238" s="5" t="s">
        <v>1318</v>
      </c>
      <c r="D238" s="4">
        <v>3471121.01</v>
      </c>
      <c r="E238" s="4" t="s">
        <v>0</v>
      </c>
      <c r="F238" s="4" t="s">
        <v>0</v>
      </c>
      <c r="G238" s="4" t="s">
        <v>0</v>
      </c>
      <c r="H238" s="4" t="s">
        <v>0</v>
      </c>
      <c r="I238" s="4">
        <v>1002390</v>
      </c>
      <c r="J238" s="4">
        <v>21897400</v>
      </c>
      <c r="K238" s="41">
        <v>19177903.579999998</v>
      </c>
      <c r="L238" s="42"/>
      <c r="M238" s="43">
        <v>7193007.4299999997</v>
      </c>
      <c r="N238" s="43"/>
      <c r="O238" s="43" t="s">
        <v>0</v>
      </c>
      <c r="P238" s="43"/>
    </row>
    <row r="239" spans="1:16" ht="10.5" customHeight="1">
      <c r="A239" s="40" t="s">
        <v>1344</v>
      </c>
      <c r="B239" s="40"/>
      <c r="C239" s="5" t="s">
        <v>1318</v>
      </c>
      <c r="D239" s="4">
        <v>8809.33</v>
      </c>
      <c r="E239" s="4" t="s">
        <v>0</v>
      </c>
      <c r="F239" s="4" t="s">
        <v>0</v>
      </c>
      <c r="G239" s="4" t="s">
        <v>0</v>
      </c>
      <c r="H239" s="4" t="s">
        <v>0</v>
      </c>
      <c r="I239" s="4" t="s">
        <v>0</v>
      </c>
      <c r="J239" s="4">
        <v>8001600</v>
      </c>
      <c r="K239" s="41">
        <v>7784044.4199999999</v>
      </c>
      <c r="L239" s="42"/>
      <c r="M239" s="43">
        <v>226364.91</v>
      </c>
      <c r="N239" s="43"/>
      <c r="O239" s="43" t="s">
        <v>0</v>
      </c>
      <c r="P239" s="43"/>
    </row>
    <row r="240" spans="1:16" ht="10.5" customHeight="1">
      <c r="A240" s="40" t="s">
        <v>1345</v>
      </c>
      <c r="B240" s="40"/>
      <c r="C240" s="5" t="s">
        <v>1318</v>
      </c>
      <c r="D240" s="4" t="s">
        <v>0</v>
      </c>
      <c r="E240" s="4" t="s">
        <v>0</v>
      </c>
      <c r="F240" s="4" t="s">
        <v>0</v>
      </c>
      <c r="G240" s="4">
        <v>1174748.8999999999</v>
      </c>
      <c r="H240" s="4" t="s">
        <v>0</v>
      </c>
      <c r="I240" s="4" t="s">
        <v>0</v>
      </c>
      <c r="J240" s="4">
        <v>32680700</v>
      </c>
      <c r="K240" s="41">
        <v>32860062.390000001</v>
      </c>
      <c r="L240" s="42"/>
      <c r="M240" s="43">
        <v>912663.09</v>
      </c>
      <c r="N240" s="43"/>
      <c r="O240" s="43">
        <v>82723.42</v>
      </c>
      <c r="P240" s="43"/>
    </row>
    <row r="241" spans="1:16" ht="10.5" customHeight="1">
      <c r="A241" s="40" t="s">
        <v>186</v>
      </c>
      <c r="B241" s="40"/>
      <c r="C241" s="5" t="s">
        <v>1318</v>
      </c>
      <c r="D241" s="4">
        <v>793347.07</v>
      </c>
      <c r="E241" s="4" t="s">
        <v>0</v>
      </c>
      <c r="F241" s="4" t="s">
        <v>0</v>
      </c>
      <c r="G241" s="4" t="s">
        <v>0</v>
      </c>
      <c r="H241" s="4" t="s">
        <v>0</v>
      </c>
      <c r="I241" s="4" t="s">
        <v>0</v>
      </c>
      <c r="J241" s="4">
        <v>7345300</v>
      </c>
      <c r="K241" s="41">
        <v>7658361.21</v>
      </c>
      <c r="L241" s="42"/>
      <c r="M241" s="43">
        <v>480285.86</v>
      </c>
      <c r="N241" s="43"/>
      <c r="O241" s="43" t="s">
        <v>0</v>
      </c>
      <c r="P241" s="43"/>
    </row>
    <row r="242" spans="1:16" ht="10.5" customHeight="1">
      <c r="A242" s="40" t="s">
        <v>187</v>
      </c>
      <c r="B242" s="40"/>
      <c r="C242" s="5" t="s">
        <v>1318</v>
      </c>
      <c r="D242" s="4">
        <v>483357.53</v>
      </c>
      <c r="E242" s="4" t="s">
        <v>0</v>
      </c>
      <c r="F242" s="4" t="s">
        <v>0</v>
      </c>
      <c r="G242" s="4" t="s">
        <v>0</v>
      </c>
      <c r="H242" s="4" t="s">
        <v>0</v>
      </c>
      <c r="I242" s="4" t="s">
        <v>0</v>
      </c>
      <c r="J242" s="4">
        <v>13948700</v>
      </c>
      <c r="K242" s="41">
        <v>12809047.550000001</v>
      </c>
      <c r="L242" s="42"/>
      <c r="M242" s="43">
        <v>1623009.98</v>
      </c>
      <c r="N242" s="43"/>
      <c r="O242" s="43" t="s">
        <v>0</v>
      </c>
      <c r="P242" s="43"/>
    </row>
    <row r="243" spans="1:16" ht="10.5" customHeight="1">
      <c r="A243" s="40" t="s">
        <v>1170</v>
      </c>
      <c r="B243" s="40"/>
      <c r="C243" s="5" t="s">
        <v>1318</v>
      </c>
      <c r="D243" s="4">
        <v>3053.96</v>
      </c>
      <c r="E243" s="4" t="s">
        <v>0</v>
      </c>
      <c r="F243" s="4" t="s">
        <v>0</v>
      </c>
      <c r="G243" s="4">
        <v>979875</v>
      </c>
      <c r="H243" s="4" t="s">
        <v>0</v>
      </c>
      <c r="I243" s="4">
        <v>927379.14</v>
      </c>
      <c r="J243" s="4">
        <v>11847900</v>
      </c>
      <c r="K243" s="41">
        <v>12781270.77</v>
      </c>
      <c r="L243" s="42"/>
      <c r="M243" s="43">
        <v>976937.33</v>
      </c>
      <c r="N243" s="43"/>
      <c r="O243" s="43" t="s">
        <v>0</v>
      </c>
      <c r="P243" s="43"/>
    </row>
    <row r="244" spans="1:16" ht="10.5" customHeight="1">
      <c r="A244" s="40" t="s">
        <v>188</v>
      </c>
      <c r="B244" s="40"/>
      <c r="C244" s="5" t="s">
        <v>1318</v>
      </c>
      <c r="D244" s="4">
        <v>802587.17</v>
      </c>
      <c r="E244" s="4" t="s">
        <v>0</v>
      </c>
      <c r="F244" s="4" t="s">
        <v>0</v>
      </c>
      <c r="G244" s="4" t="s">
        <v>0</v>
      </c>
      <c r="H244" s="4" t="s">
        <v>0</v>
      </c>
      <c r="I244" s="4" t="s">
        <v>0</v>
      </c>
      <c r="J244" s="4">
        <v>7185000</v>
      </c>
      <c r="K244" s="41">
        <v>6736847.2000000002</v>
      </c>
      <c r="L244" s="42"/>
      <c r="M244" s="43">
        <v>1250739.97</v>
      </c>
      <c r="N244" s="43"/>
      <c r="O244" s="43" t="s">
        <v>0</v>
      </c>
      <c r="P244" s="43"/>
    </row>
    <row r="245" spans="1:16" ht="10.5" customHeight="1">
      <c r="A245" s="40" t="s">
        <v>189</v>
      </c>
      <c r="B245" s="40"/>
      <c r="C245" s="5" t="s">
        <v>1318</v>
      </c>
      <c r="D245" s="4">
        <v>2878907.3</v>
      </c>
      <c r="E245" s="4" t="s">
        <v>0</v>
      </c>
      <c r="F245" s="4" t="s">
        <v>0</v>
      </c>
      <c r="G245" s="4">
        <v>35885.51</v>
      </c>
      <c r="H245" s="4" t="s">
        <v>0</v>
      </c>
      <c r="I245" s="4" t="s">
        <v>0</v>
      </c>
      <c r="J245" s="4">
        <v>27881200</v>
      </c>
      <c r="K245" s="41">
        <v>25855147.32</v>
      </c>
      <c r="L245" s="42"/>
      <c r="M245" s="43">
        <v>4940845.49</v>
      </c>
      <c r="N245" s="43"/>
      <c r="O245" s="43" t="s">
        <v>0</v>
      </c>
      <c r="P245" s="43"/>
    </row>
    <row r="246" spans="1:16" ht="10.5" customHeight="1">
      <c r="A246" s="40" t="s">
        <v>190</v>
      </c>
      <c r="B246" s="40"/>
      <c r="C246" s="5" t="s">
        <v>1318</v>
      </c>
      <c r="D246" s="4">
        <v>628254.66</v>
      </c>
      <c r="E246" s="4" t="s">
        <v>0</v>
      </c>
      <c r="F246" s="4" t="s">
        <v>0</v>
      </c>
      <c r="G246" s="4" t="s">
        <v>0</v>
      </c>
      <c r="H246" s="4" t="s">
        <v>0</v>
      </c>
      <c r="I246" s="4" t="s">
        <v>0</v>
      </c>
      <c r="J246" s="4">
        <v>8972000</v>
      </c>
      <c r="K246" s="41">
        <v>9188522.3499999996</v>
      </c>
      <c r="L246" s="42"/>
      <c r="M246" s="43">
        <v>411732.31</v>
      </c>
      <c r="N246" s="43"/>
      <c r="O246" s="43" t="s">
        <v>0</v>
      </c>
      <c r="P246" s="43"/>
    </row>
    <row r="247" spans="1:16" ht="10.5" customHeight="1">
      <c r="A247" s="40" t="s">
        <v>1346</v>
      </c>
      <c r="B247" s="40"/>
      <c r="C247" s="5" t="s">
        <v>1318</v>
      </c>
      <c r="D247" s="4">
        <v>33714.31</v>
      </c>
      <c r="E247" s="4" t="s">
        <v>0</v>
      </c>
      <c r="F247" s="4" t="s">
        <v>0</v>
      </c>
      <c r="G247" s="4" t="s">
        <v>0</v>
      </c>
      <c r="H247" s="4" t="s">
        <v>0</v>
      </c>
      <c r="I247" s="4" t="s">
        <v>0</v>
      </c>
      <c r="J247" s="4">
        <v>8119200</v>
      </c>
      <c r="K247" s="41">
        <v>7372307.5800000001</v>
      </c>
      <c r="L247" s="42"/>
      <c r="M247" s="43">
        <v>780606.73</v>
      </c>
      <c r="N247" s="43"/>
      <c r="O247" s="43" t="s">
        <v>0</v>
      </c>
      <c r="P247" s="43"/>
    </row>
    <row r="248" spans="1:16" ht="10.5" customHeight="1">
      <c r="A248" s="40" t="s">
        <v>186</v>
      </c>
      <c r="B248" s="40"/>
      <c r="C248" s="5" t="s">
        <v>1318</v>
      </c>
      <c r="D248" s="4">
        <v>3679030.34</v>
      </c>
      <c r="E248" s="4" t="s">
        <v>0</v>
      </c>
      <c r="F248" s="4" t="s">
        <v>0</v>
      </c>
      <c r="G248" s="4">
        <v>1049779.77</v>
      </c>
      <c r="H248" s="4" t="s">
        <v>0</v>
      </c>
      <c r="I248" s="4">
        <v>2558250</v>
      </c>
      <c r="J248" s="4">
        <v>15484400</v>
      </c>
      <c r="K248" s="41">
        <v>17578944.670000002</v>
      </c>
      <c r="L248" s="42"/>
      <c r="M248" s="43">
        <v>5192515.4400000004</v>
      </c>
      <c r="N248" s="43"/>
      <c r="O248" s="43" t="s">
        <v>0</v>
      </c>
      <c r="P248" s="43"/>
    </row>
    <row r="249" spans="1:16" ht="10.5" customHeight="1">
      <c r="A249" s="40" t="s">
        <v>191</v>
      </c>
      <c r="B249" s="40"/>
      <c r="C249" s="5" t="s">
        <v>1318</v>
      </c>
      <c r="D249" s="4">
        <v>757118.51</v>
      </c>
      <c r="E249" s="4" t="s">
        <v>0</v>
      </c>
      <c r="F249" s="4" t="s">
        <v>0</v>
      </c>
      <c r="G249" s="4" t="s">
        <v>0</v>
      </c>
      <c r="H249" s="4" t="s">
        <v>0</v>
      </c>
      <c r="I249" s="4" t="s">
        <v>0</v>
      </c>
      <c r="J249" s="4">
        <v>6683900</v>
      </c>
      <c r="K249" s="41">
        <v>6166949.6100000003</v>
      </c>
      <c r="L249" s="42"/>
      <c r="M249" s="43">
        <v>1274068.8999999999</v>
      </c>
      <c r="N249" s="43"/>
      <c r="O249" s="43" t="s">
        <v>0</v>
      </c>
      <c r="P249" s="43"/>
    </row>
    <row r="250" spans="1:16" ht="10.5" customHeight="1">
      <c r="A250" s="40" t="s">
        <v>192</v>
      </c>
      <c r="B250" s="40"/>
      <c r="C250" s="5" t="s">
        <v>1318</v>
      </c>
      <c r="D250" s="4">
        <v>14832.87</v>
      </c>
      <c r="E250" s="4" t="s">
        <v>0</v>
      </c>
      <c r="F250" s="4" t="s">
        <v>0</v>
      </c>
      <c r="G250" s="4">
        <v>916304</v>
      </c>
      <c r="H250" s="4" t="s">
        <v>0</v>
      </c>
      <c r="I250" s="4" t="s">
        <v>0</v>
      </c>
      <c r="J250" s="4">
        <v>22531700</v>
      </c>
      <c r="K250" s="41">
        <v>21989486.75</v>
      </c>
      <c r="L250" s="42"/>
      <c r="M250" s="43">
        <v>14472.87</v>
      </c>
      <c r="N250" s="43"/>
      <c r="O250" s="43">
        <v>1458877.25</v>
      </c>
      <c r="P250" s="43"/>
    </row>
    <row r="251" spans="1:16" s="9" customFormat="1" ht="10.5" customHeight="1">
      <c r="A251" s="29" t="s">
        <v>1473</v>
      </c>
      <c r="B251" s="30"/>
      <c r="C251" s="7"/>
      <c r="D251" s="8">
        <f>SUM(D156:D250)</f>
        <v>377406306.19999987</v>
      </c>
      <c r="E251" s="8">
        <f t="shared" ref="E251:J251" si="7">SUM(E156:E250)</f>
        <v>0</v>
      </c>
      <c r="F251" s="8">
        <f t="shared" si="7"/>
        <v>26054980.719999999</v>
      </c>
      <c r="G251" s="8">
        <f t="shared" si="7"/>
        <v>26134192.620000005</v>
      </c>
      <c r="H251" s="8">
        <f t="shared" si="7"/>
        <v>57090221.950000003</v>
      </c>
      <c r="I251" s="8">
        <f t="shared" si="7"/>
        <v>57090221.950000003</v>
      </c>
      <c r="J251" s="8">
        <f t="shared" si="7"/>
        <v>5332163800</v>
      </c>
      <c r="K251" s="31">
        <f t="shared" ref="K251" si="8">SUM(K156:K250)</f>
        <v>5202309912.0100002</v>
      </c>
      <c r="L251" s="32"/>
      <c r="M251" s="31">
        <f t="shared" ref="M251" si="9">SUM(M156:M250)</f>
        <v>349880333.32000011</v>
      </c>
      <c r="N251" s="32"/>
      <c r="O251" s="31">
        <f t="shared" ref="O251" si="10">SUM(O156:O250)</f>
        <v>157459072.76999992</v>
      </c>
      <c r="P251" s="32"/>
    </row>
    <row r="252" spans="1:16" ht="10.5" customHeight="1">
      <c r="A252" s="40" t="s">
        <v>1053</v>
      </c>
      <c r="B252" s="40"/>
      <c r="C252" s="5" t="s">
        <v>1318</v>
      </c>
      <c r="D252" s="4">
        <v>178787606.11000001</v>
      </c>
      <c r="E252" s="4" t="s">
        <v>0</v>
      </c>
      <c r="F252" s="4">
        <v>16326003</v>
      </c>
      <c r="G252" s="4" t="s">
        <v>0</v>
      </c>
      <c r="H252" s="4">
        <v>22605465.039999999</v>
      </c>
      <c r="I252" s="4" t="s">
        <v>0</v>
      </c>
      <c r="J252" s="4">
        <v>297484100</v>
      </c>
      <c r="K252" s="41">
        <v>319664263.42000002</v>
      </c>
      <c r="L252" s="42"/>
      <c r="M252" s="43">
        <v>113250965.31</v>
      </c>
      <c r="N252" s="43"/>
      <c r="O252" s="43">
        <v>4425009.34</v>
      </c>
      <c r="P252" s="43"/>
    </row>
    <row r="253" spans="1:16" ht="10.5" customHeight="1">
      <c r="A253" s="40" t="s">
        <v>193</v>
      </c>
      <c r="B253" s="40"/>
      <c r="C253" s="5" t="s">
        <v>1318</v>
      </c>
      <c r="D253" s="4">
        <v>4.3099999999999996</v>
      </c>
      <c r="E253" s="4" t="s">
        <v>0</v>
      </c>
      <c r="F253" s="4" t="s">
        <v>0</v>
      </c>
      <c r="G253" s="4">
        <v>228000</v>
      </c>
      <c r="H253" s="4" t="s">
        <v>0</v>
      </c>
      <c r="I253" s="4">
        <v>643055.52</v>
      </c>
      <c r="J253" s="4">
        <v>21771400</v>
      </c>
      <c r="K253" s="41">
        <v>21500977.809999999</v>
      </c>
      <c r="L253" s="42"/>
      <c r="M253" s="43">
        <v>1138040.3700000001</v>
      </c>
      <c r="N253" s="43"/>
      <c r="O253" s="43">
        <v>3441.65</v>
      </c>
      <c r="P253" s="43"/>
    </row>
    <row r="254" spans="1:16" ht="10.5" customHeight="1">
      <c r="A254" s="40" t="s">
        <v>194</v>
      </c>
      <c r="B254" s="40"/>
      <c r="C254" s="5" t="s">
        <v>1318</v>
      </c>
      <c r="D254" s="4">
        <v>2708028.11</v>
      </c>
      <c r="E254" s="4" t="s">
        <v>0</v>
      </c>
      <c r="F254" s="4" t="s">
        <v>0</v>
      </c>
      <c r="G254" s="4">
        <v>750000</v>
      </c>
      <c r="H254" s="4" t="s">
        <v>0</v>
      </c>
      <c r="I254" s="4">
        <v>924242.73</v>
      </c>
      <c r="J254" s="4">
        <v>55969400</v>
      </c>
      <c r="K254" s="41">
        <v>55193273.990000002</v>
      </c>
      <c r="L254" s="42"/>
      <c r="M254" s="43">
        <v>5158396.8499999996</v>
      </c>
      <c r="N254" s="43"/>
      <c r="O254" s="43" t="s">
        <v>0</v>
      </c>
      <c r="P254" s="43"/>
    </row>
    <row r="255" spans="1:16" ht="10.5" customHeight="1">
      <c r="A255" s="40" t="s">
        <v>195</v>
      </c>
      <c r="B255" s="40"/>
      <c r="C255" s="5" t="s">
        <v>1318</v>
      </c>
      <c r="D255" s="4">
        <v>2330582.5</v>
      </c>
      <c r="E255" s="4" t="s">
        <v>0</v>
      </c>
      <c r="F255" s="4" t="s">
        <v>0</v>
      </c>
      <c r="G255" s="4">
        <v>610000</v>
      </c>
      <c r="H255" s="4" t="s">
        <v>0</v>
      </c>
      <c r="I255" s="4">
        <v>758617.23</v>
      </c>
      <c r="J255" s="4">
        <v>62818700</v>
      </c>
      <c r="K255" s="41">
        <v>61127375.170000002</v>
      </c>
      <c r="L255" s="42"/>
      <c r="M255" s="43">
        <v>5390524.5599999996</v>
      </c>
      <c r="N255" s="43"/>
      <c r="O255" s="43" t="s">
        <v>0</v>
      </c>
      <c r="P255" s="43"/>
    </row>
    <row r="256" spans="1:16" ht="10.5" customHeight="1">
      <c r="A256" s="40" t="s">
        <v>1101</v>
      </c>
      <c r="B256" s="40"/>
      <c r="C256" s="5" t="s">
        <v>1318</v>
      </c>
      <c r="D256" s="4">
        <v>7615479.3700000001</v>
      </c>
      <c r="E256" s="4" t="s">
        <v>0</v>
      </c>
      <c r="F256" s="4" t="s">
        <v>0</v>
      </c>
      <c r="G256" s="4">
        <v>604000</v>
      </c>
      <c r="H256" s="4" t="s">
        <v>0</v>
      </c>
      <c r="I256" s="4">
        <v>861880.02</v>
      </c>
      <c r="J256" s="4">
        <v>89280300</v>
      </c>
      <c r="K256" s="41">
        <v>83960406.730000004</v>
      </c>
      <c r="L256" s="42"/>
      <c r="M256" s="43">
        <v>14134248.859999999</v>
      </c>
      <c r="N256" s="43"/>
      <c r="O256" s="43">
        <v>267003.8</v>
      </c>
      <c r="P256" s="43"/>
    </row>
    <row r="257" spans="1:16" ht="10.5" customHeight="1">
      <c r="A257" s="40" t="s">
        <v>196</v>
      </c>
      <c r="B257" s="40"/>
      <c r="C257" s="5" t="s">
        <v>1318</v>
      </c>
      <c r="D257" s="4">
        <v>41627.53</v>
      </c>
      <c r="E257" s="4" t="s">
        <v>0</v>
      </c>
      <c r="F257" s="4" t="s">
        <v>0</v>
      </c>
      <c r="G257" s="4">
        <v>841000</v>
      </c>
      <c r="H257" s="4" t="s">
        <v>0</v>
      </c>
      <c r="I257" s="4">
        <v>943696</v>
      </c>
      <c r="J257" s="4">
        <v>61937600</v>
      </c>
      <c r="K257" s="41">
        <v>57312109.789999999</v>
      </c>
      <c r="L257" s="42"/>
      <c r="M257" s="43">
        <v>6451813.7400000002</v>
      </c>
      <c r="N257" s="43"/>
      <c r="O257" s="43" t="s">
        <v>0</v>
      </c>
      <c r="P257" s="43"/>
    </row>
    <row r="258" spans="1:16" ht="10.5" customHeight="1">
      <c r="A258" s="40" t="s">
        <v>1069</v>
      </c>
      <c r="B258" s="40"/>
      <c r="C258" s="5" t="s">
        <v>1318</v>
      </c>
      <c r="D258" s="4">
        <v>1291416.6000000001</v>
      </c>
      <c r="E258" s="4" t="s">
        <v>0</v>
      </c>
      <c r="F258" s="4" t="s">
        <v>0</v>
      </c>
      <c r="G258" s="4">
        <v>2708000</v>
      </c>
      <c r="H258" s="4" t="s">
        <v>0</v>
      </c>
      <c r="I258" s="4">
        <v>5209846.99</v>
      </c>
      <c r="J258" s="4">
        <v>485911300</v>
      </c>
      <c r="K258" s="41">
        <v>457021277.76999998</v>
      </c>
      <c r="L258" s="42"/>
      <c r="M258" s="43">
        <v>38065536.640000001</v>
      </c>
      <c r="N258" s="43"/>
      <c r="O258" s="43">
        <v>33749.18</v>
      </c>
      <c r="P258" s="43"/>
    </row>
    <row r="259" spans="1:16" ht="10.5" customHeight="1">
      <c r="A259" s="40" t="s">
        <v>1171</v>
      </c>
      <c r="B259" s="40"/>
      <c r="C259" s="5" t="s">
        <v>1318</v>
      </c>
      <c r="D259" s="4">
        <v>927109.55</v>
      </c>
      <c r="E259" s="4" t="s">
        <v>0</v>
      </c>
      <c r="F259" s="4" t="s">
        <v>0</v>
      </c>
      <c r="G259" s="4" t="s">
        <v>0</v>
      </c>
      <c r="H259" s="4" t="s">
        <v>0</v>
      </c>
      <c r="I259" s="4" t="s">
        <v>0</v>
      </c>
      <c r="J259" s="4">
        <v>16233300</v>
      </c>
      <c r="K259" s="41">
        <v>14962849.029999999</v>
      </c>
      <c r="L259" s="42"/>
      <c r="M259" s="43">
        <v>2197560.52</v>
      </c>
      <c r="N259" s="43"/>
      <c r="O259" s="43" t="s">
        <v>0</v>
      </c>
      <c r="P259" s="43"/>
    </row>
    <row r="260" spans="1:16" ht="10.5" customHeight="1">
      <c r="A260" s="40" t="s">
        <v>197</v>
      </c>
      <c r="B260" s="40"/>
      <c r="C260" s="5" t="s">
        <v>1318</v>
      </c>
      <c r="D260" s="4" t="s">
        <v>0</v>
      </c>
      <c r="E260" s="4" t="s">
        <v>0</v>
      </c>
      <c r="F260" s="4" t="s">
        <v>0</v>
      </c>
      <c r="G260" s="4">
        <v>837000</v>
      </c>
      <c r="H260" s="4" t="s">
        <v>0</v>
      </c>
      <c r="I260" s="4">
        <v>528176.02</v>
      </c>
      <c r="J260" s="4">
        <v>75501600</v>
      </c>
      <c r="K260" s="41">
        <v>76039530.75</v>
      </c>
      <c r="L260" s="42"/>
      <c r="M260" s="43">
        <v>827245.27</v>
      </c>
      <c r="N260" s="43"/>
      <c r="O260" s="43" t="s">
        <v>0</v>
      </c>
      <c r="P260" s="43"/>
    </row>
    <row r="261" spans="1:16" ht="10.5" customHeight="1">
      <c r="A261" s="40" t="s">
        <v>1070</v>
      </c>
      <c r="B261" s="40"/>
      <c r="C261" s="5" t="s">
        <v>1318</v>
      </c>
      <c r="D261" s="4">
        <v>71643.75</v>
      </c>
      <c r="E261" s="4" t="s">
        <v>0</v>
      </c>
      <c r="F261" s="4" t="s">
        <v>0</v>
      </c>
      <c r="G261" s="4">
        <v>1260000</v>
      </c>
      <c r="H261" s="4" t="s">
        <v>0</v>
      </c>
      <c r="I261" s="4">
        <v>1362958.97</v>
      </c>
      <c r="J261" s="4">
        <v>222791100</v>
      </c>
      <c r="K261" s="41">
        <v>219917909.87</v>
      </c>
      <c r="L261" s="42"/>
      <c r="M261" s="43">
        <v>649028.44999999995</v>
      </c>
      <c r="N261" s="43"/>
      <c r="O261" s="43">
        <v>4918764.4000000004</v>
      </c>
      <c r="P261" s="43"/>
    </row>
    <row r="262" spans="1:16" ht="10.5" customHeight="1">
      <c r="A262" s="40" t="s">
        <v>1071</v>
      </c>
      <c r="B262" s="40"/>
      <c r="C262" s="5" t="s">
        <v>1318</v>
      </c>
      <c r="D262" s="4">
        <v>6484866.04</v>
      </c>
      <c r="E262" s="4" t="s">
        <v>0</v>
      </c>
      <c r="F262" s="4" t="s">
        <v>0</v>
      </c>
      <c r="G262" s="4">
        <v>1095000</v>
      </c>
      <c r="H262" s="4" t="s">
        <v>0</v>
      </c>
      <c r="I262" s="4">
        <v>584667.13</v>
      </c>
      <c r="J262" s="4">
        <v>103984400</v>
      </c>
      <c r="K262" s="41">
        <v>89120673.650000006</v>
      </c>
      <c r="L262" s="42"/>
      <c r="M262" s="43">
        <v>23028259.52</v>
      </c>
      <c r="N262" s="43"/>
      <c r="O262" s="43" t="s">
        <v>0</v>
      </c>
      <c r="P262" s="43"/>
    </row>
    <row r="263" spans="1:16" ht="10.5" customHeight="1">
      <c r="A263" s="40" t="s">
        <v>198</v>
      </c>
      <c r="B263" s="40"/>
      <c r="C263" s="5" t="s">
        <v>1318</v>
      </c>
      <c r="D263" s="4">
        <v>2089983.36</v>
      </c>
      <c r="E263" s="4" t="s">
        <v>0</v>
      </c>
      <c r="F263" s="4" t="s">
        <v>0</v>
      </c>
      <c r="G263" s="4">
        <v>461703</v>
      </c>
      <c r="H263" s="4" t="s">
        <v>0</v>
      </c>
      <c r="I263" s="4">
        <v>552695.81000000006</v>
      </c>
      <c r="J263" s="4">
        <v>49728800</v>
      </c>
      <c r="K263" s="41">
        <v>46338934.93</v>
      </c>
      <c r="L263" s="42"/>
      <c r="M263" s="43">
        <v>6472446.1299999999</v>
      </c>
      <c r="N263" s="43"/>
      <c r="O263" s="43">
        <v>21801.11</v>
      </c>
      <c r="P263" s="43"/>
    </row>
    <row r="264" spans="1:16" ht="10.5" customHeight="1">
      <c r="A264" s="40" t="s">
        <v>199</v>
      </c>
      <c r="B264" s="40"/>
      <c r="C264" s="5" t="s">
        <v>1318</v>
      </c>
      <c r="D264" s="4">
        <v>9685147.5199999996</v>
      </c>
      <c r="E264" s="4" t="s">
        <v>0</v>
      </c>
      <c r="F264" s="4" t="s">
        <v>0</v>
      </c>
      <c r="G264" s="4">
        <v>502000</v>
      </c>
      <c r="H264" s="4" t="s">
        <v>0</v>
      </c>
      <c r="I264" s="4">
        <v>1015103.78</v>
      </c>
      <c r="J264" s="4">
        <v>139304200</v>
      </c>
      <c r="K264" s="41">
        <v>130610590.13</v>
      </c>
      <c r="L264" s="42"/>
      <c r="M264" s="43">
        <v>19895861.170000002</v>
      </c>
      <c r="N264" s="43"/>
      <c r="O264" s="43" t="s">
        <v>0</v>
      </c>
      <c r="P264" s="43"/>
    </row>
    <row r="265" spans="1:16" ht="18.600000000000001" customHeight="1">
      <c r="A265" s="40" t="s">
        <v>200</v>
      </c>
      <c r="B265" s="40"/>
      <c r="C265" s="5" t="s">
        <v>1318</v>
      </c>
      <c r="D265" s="4">
        <v>378145.91</v>
      </c>
      <c r="E265" s="4" t="s">
        <v>0</v>
      </c>
      <c r="F265" s="4" t="s">
        <v>0</v>
      </c>
      <c r="G265" s="4" t="s">
        <v>0</v>
      </c>
      <c r="H265" s="4" t="s">
        <v>0</v>
      </c>
      <c r="I265" s="4" t="s">
        <v>0</v>
      </c>
      <c r="J265" s="4">
        <v>9660800</v>
      </c>
      <c r="K265" s="41">
        <v>8792762.3800000008</v>
      </c>
      <c r="L265" s="42"/>
      <c r="M265" s="43">
        <v>1246183.53</v>
      </c>
      <c r="N265" s="43"/>
      <c r="O265" s="43" t="s">
        <v>0</v>
      </c>
      <c r="P265" s="43"/>
    </row>
    <row r="266" spans="1:16" ht="10.5" customHeight="1">
      <c r="A266" s="40" t="s">
        <v>201</v>
      </c>
      <c r="B266" s="40"/>
      <c r="C266" s="5" t="s">
        <v>1318</v>
      </c>
      <c r="D266" s="4">
        <v>3348808.39</v>
      </c>
      <c r="E266" s="4" t="s">
        <v>0</v>
      </c>
      <c r="F266" s="4" t="s">
        <v>0</v>
      </c>
      <c r="G266" s="4">
        <v>618000</v>
      </c>
      <c r="H266" s="4" t="s">
        <v>0</v>
      </c>
      <c r="I266" s="4" t="s">
        <v>0</v>
      </c>
      <c r="J266" s="4">
        <v>42763400</v>
      </c>
      <c r="K266" s="41">
        <v>43070548.649999999</v>
      </c>
      <c r="L266" s="42"/>
      <c r="M266" s="43">
        <v>3659659.74</v>
      </c>
      <c r="N266" s="43"/>
      <c r="O266" s="43" t="s">
        <v>0</v>
      </c>
      <c r="P266" s="43"/>
    </row>
    <row r="267" spans="1:16" ht="18.600000000000001" customHeight="1">
      <c r="A267" s="40" t="s">
        <v>202</v>
      </c>
      <c r="B267" s="40"/>
      <c r="C267" s="5" t="s">
        <v>1318</v>
      </c>
      <c r="D267" s="4">
        <v>6141920.4500000002</v>
      </c>
      <c r="E267" s="4" t="s">
        <v>0</v>
      </c>
      <c r="F267" s="4" t="s">
        <v>0</v>
      </c>
      <c r="G267" s="4">
        <v>168000</v>
      </c>
      <c r="H267" s="4" t="s">
        <v>0</v>
      </c>
      <c r="I267" s="4">
        <v>560751.56000000006</v>
      </c>
      <c r="J267" s="4">
        <v>77154700</v>
      </c>
      <c r="K267" s="41">
        <v>75753551.629999995</v>
      </c>
      <c r="L267" s="42"/>
      <c r="M267" s="43">
        <v>4330951.22</v>
      </c>
      <c r="N267" s="43"/>
      <c r="O267" s="43">
        <v>3940869.16</v>
      </c>
      <c r="P267" s="43"/>
    </row>
    <row r="268" spans="1:16" ht="18.600000000000001" customHeight="1">
      <c r="A268" s="40" t="s">
        <v>203</v>
      </c>
      <c r="B268" s="40"/>
      <c r="C268" s="5" t="s">
        <v>1318</v>
      </c>
      <c r="D268" s="4">
        <v>1514511.06</v>
      </c>
      <c r="E268" s="4" t="s">
        <v>0</v>
      </c>
      <c r="F268" s="4" t="s">
        <v>0</v>
      </c>
      <c r="G268" s="4">
        <v>693000</v>
      </c>
      <c r="H268" s="4">
        <v>3320446</v>
      </c>
      <c r="I268" s="4">
        <v>4010287</v>
      </c>
      <c r="J268" s="4">
        <v>142645700</v>
      </c>
      <c r="K268" s="41">
        <v>145153752.97999999</v>
      </c>
      <c r="L268" s="42"/>
      <c r="M268" s="43">
        <v>389299.08</v>
      </c>
      <c r="N268" s="43"/>
      <c r="O268" s="43" t="s">
        <v>0</v>
      </c>
      <c r="P268" s="43"/>
    </row>
    <row r="269" spans="1:16" ht="18.600000000000001" customHeight="1">
      <c r="A269" s="40" t="s">
        <v>204</v>
      </c>
      <c r="B269" s="40"/>
      <c r="C269" s="5" t="s">
        <v>1318</v>
      </c>
      <c r="D269" s="4">
        <v>2559008.09</v>
      </c>
      <c r="E269" s="4" t="s">
        <v>0</v>
      </c>
      <c r="F269" s="4" t="s">
        <v>0</v>
      </c>
      <c r="G269" s="4" t="s">
        <v>0</v>
      </c>
      <c r="H269" s="4" t="s">
        <v>0</v>
      </c>
      <c r="I269" s="4">
        <v>894818.97</v>
      </c>
      <c r="J269" s="4">
        <v>57727000</v>
      </c>
      <c r="K269" s="41">
        <v>53087680.850000001</v>
      </c>
      <c r="L269" s="42"/>
      <c r="M269" s="43">
        <v>4929164</v>
      </c>
      <c r="N269" s="43"/>
      <c r="O269" s="43">
        <v>3163982.21</v>
      </c>
      <c r="P269" s="43"/>
    </row>
    <row r="270" spans="1:16" ht="18.600000000000001" customHeight="1">
      <c r="A270" s="40" t="s">
        <v>205</v>
      </c>
      <c r="B270" s="40"/>
      <c r="C270" s="5" t="s">
        <v>1318</v>
      </c>
      <c r="D270" s="4">
        <v>1906299.22</v>
      </c>
      <c r="E270" s="4" t="s">
        <v>0</v>
      </c>
      <c r="F270" s="4" t="s">
        <v>0</v>
      </c>
      <c r="G270" s="4">
        <v>101300</v>
      </c>
      <c r="H270" s="4">
        <v>30116.959999999999</v>
      </c>
      <c r="I270" s="4" t="s">
        <v>0</v>
      </c>
      <c r="J270" s="4">
        <v>25890000</v>
      </c>
      <c r="K270" s="41">
        <v>24536904.079999998</v>
      </c>
      <c r="L270" s="42"/>
      <c r="M270" s="43">
        <v>3330578.18</v>
      </c>
      <c r="N270" s="43"/>
      <c r="O270" s="43" t="s">
        <v>0</v>
      </c>
      <c r="P270" s="43"/>
    </row>
    <row r="271" spans="1:16" ht="18.600000000000001" customHeight="1">
      <c r="A271" s="40" t="s">
        <v>206</v>
      </c>
      <c r="B271" s="40"/>
      <c r="C271" s="5" t="s">
        <v>1318</v>
      </c>
      <c r="D271" s="4">
        <v>4913783.45</v>
      </c>
      <c r="E271" s="4" t="s">
        <v>0</v>
      </c>
      <c r="F271" s="4" t="s">
        <v>0</v>
      </c>
      <c r="G271" s="4">
        <v>185000</v>
      </c>
      <c r="H271" s="4" t="s">
        <v>0</v>
      </c>
      <c r="I271" s="4">
        <v>452733.82</v>
      </c>
      <c r="J271" s="4">
        <v>29394500</v>
      </c>
      <c r="K271" s="41">
        <v>31309686.899999999</v>
      </c>
      <c r="L271" s="42"/>
      <c r="M271" s="43">
        <v>3636224.22</v>
      </c>
      <c r="N271" s="43"/>
      <c r="O271" s="43">
        <v>106.15</v>
      </c>
      <c r="P271" s="43"/>
    </row>
    <row r="272" spans="1:16" ht="18.600000000000001" customHeight="1">
      <c r="A272" s="40" t="s">
        <v>1172</v>
      </c>
      <c r="B272" s="40"/>
      <c r="C272" s="5" t="s">
        <v>1318</v>
      </c>
      <c r="D272" s="4">
        <v>189625.37</v>
      </c>
      <c r="E272" s="4" t="s">
        <v>0</v>
      </c>
      <c r="F272" s="4" t="s">
        <v>0</v>
      </c>
      <c r="G272" s="4">
        <v>278000</v>
      </c>
      <c r="H272" s="4" t="s">
        <v>0</v>
      </c>
      <c r="I272" s="4">
        <v>391934.88</v>
      </c>
      <c r="J272" s="4">
        <v>45991500</v>
      </c>
      <c r="K272" s="41">
        <v>43379517.399999999</v>
      </c>
      <c r="L272" s="42"/>
      <c r="M272" s="43">
        <v>61994.58</v>
      </c>
      <c r="N272" s="43"/>
      <c r="O272" s="43">
        <v>3409548.27</v>
      </c>
      <c r="P272" s="43"/>
    </row>
    <row r="273" spans="1:16" ht="10.5" customHeight="1">
      <c r="A273" s="40" t="s">
        <v>207</v>
      </c>
      <c r="B273" s="40"/>
      <c r="C273" s="5" t="s">
        <v>1318</v>
      </c>
      <c r="D273" s="4">
        <v>1935.28</v>
      </c>
      <c r="E273" s="4" t="s">
        <v>0</v>
      </c>
      <c r="F273" s="4" t="s">
        <v>0</v>
      </c>
      <c r="G273" s="4">
        <v>352000</v>
      </c>
      <c r="H273" s="4" t="s">
        <v>0</v>
      </c>
      <c r="I273" s="4">
        <v>6901307.0800000001</v>
      </c>
      <c r="J273" s="4">
        <v>83581500</v>
      </c>
      <c r="K273" s="41">
        <v>90145877.430000007</v>
      </c>
      <c r="L273" s="42"/>
      <c r="M273" s="43">
        <v>678829.42</v>
      </c>
      <c r="N273" s="43"/>
      <c r="O273" s="43">
        <v>12035.51</v>
      </c>
      <c r="P273" s="43"/>
    </row>
    <row r="274" spans="1:16" ht="18.600000000000001" customHeight="1">
      <c r="A274" s="40" t="s">
        <v>208</v>
      </c>
      <c r="B274" s="40"/>
      <c r="C274" s="5" t="s">
        <v>1318</v>
      </c>
      <c r="D274" s="4">
        <v>1763703.96</v>
      </c>
      <c r="E274" s="4" t="s">
        <v>0</v>
      </c>
      <c r="F274" s="4" t="s">
        <v>0</v>
      </c>
      <c r="G274" s="4">
        <v>1020000</v>
      </c>
      <c r="H274" s="4" t="s">
        <v>0</v>
      </c>
      <c r="I274" s="4" t="s">
        <v>0</v>
      </c>
      <c r="J274" s="4">
        <v>41569900</v>
      </c>
      <c r="K274" s="41">
        <v>42560550.140000001</v>
      </c>
      <c r="L274" s="42"/>
      <c r="M274" s="43">
        <v>782758.96</v>
      </c>
      <c r="N274" s="43"/>
      <c r="O274" s="43">
        <v>1010294.86</v>
      </c>
      <c r="P274" s="43"/>
    </row>
    <row r="275" spans="1:16" ht="18.600000000000001" customHeight="1">
      <c r="A275" s="40" t="s">
        <v>209</v>
      </c>
      <c r="B275" s="40"/>
      <c r="C275" s="5" t="s">
        <v>1318</v>
      </c>
      <c r="D275" s="4">
        <v>10207839.65</v>
      </c>
      <c r="E275" s="4" t="s">
        <v>0</v>
      </c>
      <c r="F275" s="4" t="s">
        <v>0</v>
      </c>
      <c r="G275" s="4">
        <v>74000</v>
      </c>
      <c r="H275" s="4" t="s">
        <v>0</v>
      </c>
      <c r="I275" s="4" t="s">
        <v>0</v>
      </c>
      <c r="J275" s="4">
        <v>28302900</v>
      </c>
      <c r="K275" s="41">
        <v>30281527.949999999</v>
      </c>
      <c r="L275" s="42"/>
      <c r="M275" s="43">
        <v>8303211.7000000002</v>
      </c>
      <c r="N275" s="43"/>
      <c r="O275" s="43" t="s">
        <v>0</v>
      </c>
      <c r="P275" s="43"/>
    </row>
    <row r="276" spans="1:16" ht="18.600000000000001" customHeight="1">
      <c r="A276" s="40" t="s">
        <v>210</v>
      </c>
      <c r="B276" s="40"/>
      <c r="C276" s="5" t="s">
        <v>1318</v>
      </c>
      <c r="D276" s="4">
        <v>2257668.25</v>
      </c>
      <c r="E276" s="4" t="s">
        <v>0</v>
      </c>
      <c r="F276" s="4">
        <v>0.38</v>
      </c>
      <c r="G276" s="4">
        <v>131000</v>
      </c>
      <c r="H276" s="4" t="s">
        <v>0</v>
      </c>
      <c r="I276" s="4" t="s">
        <v>0</v>
      </c>
      <c r="J276" s="4">
        <v>27519600</v>
      </c>
      <c r="K276" s="41">
        <v>25345998.460000001</v>
      </c>
      <c r="L276" s="42"/>
      <c r="M276" s="43">
        <v>4562269.41</v>
      </c>
      <c r="N276" s="43"/>
      <c r="O276" s="43" t="s">
        <v>0</v>
      </c>
      <c r="P276" s="43"/>
    </row>
    <row r="277" spans="1:16" ht="10.5" customHeight="1">
      <c r="A277" s="40" t="s">
        <v>1173</v>
      </c>
      <c r="B277" s="40"/>
      <c r="C277" s="5" t="s">
        <v>1318</v>
      </c>
      <c r="D277" s="4">
        <v>1565490.2</v>
      </c>
      <c r="E277" s="4" t="s">
        <v>0</v>
      </c>
      <c r="F277" s="4" t="s">
        <v>0</v>
      </c>
      <c r="G277" s="4" t="s">
        <v>0</v>
      </c>
      <c r="H277" s="4" t="s">
        <v>0</v>
      </c>
      <c r="I277" s="4">
        <v>30116.959999999999</v>
      </c>
      <c r="J277" s="4">
        <v>5897600</v>
      </c>
      <c r="K277" s="41">
        <v>4949926.41</v>
      </c>
      <c r="L277" s="42"/>
      <c r="M277" s="43">
        <v>2543280.75</v>
      </c>
      <c r="N277" s="43"/>
      <c r="O277" s="43" t="s">
        <v>0</v>
      </c>
      <c r="P277" s="43"/>
    </row>
    <row r="278" spans="1:16" ht="10.5" customHeight="1">
      <c r="A278" s="40" t="s">
        <v>1102</v>
      </c>
      <c r="B278" s="40"/>
      <c r="C278" s="5" t="s">
        <v>1318</v>
      </c>
      <c r="D278" s="4">
        <v>12549882.41</v>
      </c>
      <c r="E278" s="4" t="s">
        <v>0</v>
      </c>
      <c r="F278" s="4" t="s">
        <v>0</v>
      </c>
      <c r="G278" s="4">
        <v>830000</v>
      </c>
      <c r="H278" s="4" t="s">
        <v>0</v>
      </c>
      <c r="I278" s="4">
        <v>478370.1</v>
      </c>
      <c r="J278" s="4">
        <v>66437300</v>
      </c>
      <c r="K278" s="41">
        <v>73097739.010000005</v>
      </c>
      <c r="L278" s="42"/>
      <c r="M278" s="43">
        <v>7197813.5</v>
      </c>
      <c r="N278" s="43"/>
      <c r="O278" s="43" t="s">
        <v>0</v>
      </c>
      <c r="P278" s="43"/>
    </row>
    <row r="279" spans="1:16" ht="10.5" customHeight="1">
      <c r="A279" s="40" t="s">
        <v>211</v>
      </c>
      <c r="B279" s="40"/>
      <c r="C279" s="5" t="s">
        <v>1318</v>
      </c>
      <c r="D279" s="4">
        <v>708263.36</v>
      </c>
      <c r="E279" s="4" t="s">
        <v>0</v>
      </c>
      <c r="F279" s="4" t="s">
        <v>0</v>
      </c>
      <c r="G279" s="4">
        <v>369000</v>
      </c>
      <c r="H279" s="4" t="s">
        <v>0</v>
      </c>
      <c r="I279" s="4">
        <v>587626.99</v>
      </c>
      <c r="J279" s="4">
        <v>17818700</v>
      </c>
      <c r="K279" s="41">
        <v>18027136.649999999</v>
      </c>
      <c r="L279" s="42"/>
      <c r="M279" s="43">
        <v>1456453.7</v>
      </c>
      <c r="N279" s="43"/>
      <c r="O279" s="43" t="s">
        <v>0</v>
      </c>
      <c r="P279" s="43"/>
    </row>
    <row r="280" spans="1:16" ht="10.5" customHeight="1">
      <c r="A280" s="40" t="s">
        <v>1174</v>
      </c>
      <c r="B280" s="40"/>
      <c r="C280" s="5" t="s">
        <v>1318</v>
      </c>
      <c r="D280" s="4">
        <v>412514.5</v>
      </c>
      <c r="E280" s="4" t="s">
        <v>0</v>
      </c>
      <c r="F280" s="4" t="s">
        <v>0</v>
      </c>
      <c r="G280" s="4">
        <v>549000</v>
      </c>
      <c r="H280" s="4" t="s">
        <v>0</v>
      </c>
      <c r="I280" s="4">
        <v>442871.58</v>
      </c>
      <c r="J280" s="4">
        <v>22182400</v>
      </c>
      <c r="K280" s="41">
        <v>21305426.039999999</v>
      </c>
      <c r="L280" s="42"/>
      <c r="M280" s="43">
        <v>2281360.04</v>
      </c>
      <c r="N280" s="43"/>
      <c r="O280" s="43" t="s">
        <v>0</v>
      </c>
      <c r="P280" s="43"/>
    </row>
    <row r="281" spans="1:16" ht="10.5" customHeight="1">
      <c r="A281" s="40" t="s">
        <v>1064</v>
      </c>
      <c r="B281" s="40"/>
      <c r="C281" s="5" t="s">
        <v>1318</v>
      </c>
      <c r="D281" s="4">
        <v>3012493.33</v>
      </c>
      <c r="E281" s="4" t="s">
        <v>0</v>
      </c>
      <c r="F281" s="4" t="s">
        <v>0</v>
      </c>
      <c r="G281" s="4" t="s">
        <v>0</v>
      </c>
      <c r="H281" s="4" t="s">
        <v>0</v>
      </c>
      <c r="I281" s="4">
        <v>492827.2</v>
      </c>
      <c r="J281" s="4">
        <v>22627900</v>
      </c>
      <c r="K281" s="41">
        <v>22351331.210000001</v>
      </c>
      <c r="L281" s="42"/>
      <c r="M281" s="43">
        <v>3781023.87</v>
      </c>
      <c r="N281" s="43"/>
      <c r="O281" s="43">
        <v>865.45</v>
      </c>
      <c r="P281" s="43"/>
    </row>
    <row r="282" spans="1:16" ht="10.5" customHeight="1">
      <c r="A282" s="40" t="s">
        <v>1120</v>
      </c>
      <c r="B282" s="40"/>
      <c r="C282" s="5" t="s">
        <v>1318</v>
      </c>
      <c r="D282" s="4">
        <v>328453.59999999998</v>
      </c>
      <c r="E282" s="4" t="s">
        <v>0</v>
      </c>
      <c r="F282" s="4" t="s">
        <v>0</v>
      </c>
      <c r="G282" s="4">
        <v>278000</v>
      </c>
      <c r="H282" s="4" t="s">
        <v>0</v>
      </c>
      <c r="I282" s="4">
        <v>501682.7</v>
      </c>
      <c r="J282" s="4">
        <v>33917700</v>
      </c>
      <c r="K282" s="41">
        <v>34114048.979999997</v>
      </c>
      <c r="L282" s="42"/>
      <c r="M282" s="43">
        <v>911118.32</v>
      </c>
      <c r="N282" s="43"/>
      <c r="O282" s="43">
        <v>669</v>
      </c>
      <c r="P282" s="43"/>
    </row>
    <row r="283" spans="1:16" ht="10.5" customHeight="1">
      <c r="A283" s="40" t="s">
        <v>212</v>
      </c>
      <c r="B283" s="40"/>
      <c r="C283" s="5" t="s">
        <v>1318</v>
      </c>
      <c r="D283" s="4">
        <v>1191626.04</v>
      </c>
      <c r="E283" s="4" t="s">
        <v>0</v>
      </c>
      <c r="F283" s="4" t="s">
        <v>0</v>
      </c>
      <c r="G283" s="4">
        <v>153000</v>
      </c>
      <c r="H283" s="4" t="s">
        <v>0</v>
      </c>
      <c r="I283" s="4">
        <v>784958.36</v>
      </c>
      <c r="J283" s="4">
        <v>12382800</v>
      </c>
      <c r="K283" s="41">
        <v>12937757.779999999</v>
      </c>
      <c r="L283" s="42"/>
      <c r="M283" s="43">
        <v>1574626.62</v>
      </c>
      <c r="N283" s="43"/>
      <c r="O283" s="43" t="s">
        <v>0</v>
      </c>
      <c r="P283" s="43"/>
    </row>
    <row r="284" spans="1:16" ht="10.5" customHeight="1">
      <c r="A284" s="40" t="s">
        <v>1175</v>
      </c>
      <c r="B284" s="40"/>
      <c r="C284" s="5" t="s">
        <v>1318</v>
      </c>
      <c r="D284" s="4" t="s">
        <v>0</v>
      </c>
      <c r="E284" s="4" t="s">
        <v>0</v>
      </c>
      <c r="F284" s="4" t="s">
        <v>0</v>
      </c>
      <c r="G284" s="4" t="s">
        <v>0</v>
      </c>
      <c r="H284" s="4" t="s">
        <v>0</v>
      </c>
      <c r="I284" s="4" t="s">
        <v>0</v>
      </c>
      <c r="J284" s="4">
        <v>5860200</v>
      </c>
      <c r="K284" s="41">
        <v>5340077.9800000004</v>
      </c>
      <c r="L284" s="42"/>
      <c r="M284" s="43">
        <v>520122.02</v>
      </c>
      <c r="N284" s="43"/>
      <c r="O284" s="43" t="s">
        <v>0</v>
      </c>
      <c r="P284" s="43"/>
    </row>
    <row r="285" spans="1:16" ht="10.5" customHeight="1">
      <c r="A285" s="40" t="s">
        <v>213</v>
      </c>
      <c r="B285" s="40"/>
      <c r="C285" s="5" t="s">
        <v>1318</v>
      </c>
      <c r="D285" s="4">
        <v>116488.77</v>
      </c>
      <c r="E285" s="4" t="s">
        <v>0</v>
      </c>
      <c r="F285" s="4" t="s">
        <v>0</v>
      </c>
      <c r="G285" s="4" t="s">
        <v>0</v>
      </c>
      <c r="H285" s="4" t="s">
        <v>0</v>
      </c>
      <c r="I285" s="4" t="s">
        <v>0</v>
      </c>
      <c r="J285" s="4">
        <v>7294500</v>
      </c>
      <c r="K285" s="41">
        <v>6834020.9000000004</v>
      </c>
      <c r="L285" s="42"/>
      <c r="M285" s="43">
        <v>576967.87</v>
      </c>
      <c r="N285" s="43"/>
      <c r="O285" s="43" t="s">
        <v>0</v>
      </c>
      <c r="P285" s="43"/>
    </row>
    <row r="286" spans="1:16" ht="10.5" customHeight="1">
      <c r="A286" s="40" t="s">
        <v>214</v>
      </c>
      <c r="B286" s="40"/>
      <c r="C286" s="5" t="s">
        <v>1318</v>
      </c>
      <c r="D286" s="4">
        <v>21799.200000000001</v>
      </c>
      <c r="E286" s="4" t="s">
        <v>0</v>
      </c>
      <c r="F286" s="4" t="s">
        <v>0</v>
      </c>
      <c r="G286" s="4" t="s">
        <v>0</v>
      </c>
      <c r="H286" s="4" t="s">
        <v>0</v>
      </c>
      <c r="I286" s="4">
        <v>519640.07</v>
      </c>
      <c r="J286" s="4">
        <v>26581200</v>
      </c>
      <c r="K286" s="41">
        <v>26511757.399999999</v>
      </c>
      <c r="L286" s="42"/>
      <c r="M286" s="43">
        <v>604907.89</v>
      </c>
      <c r="N286" s="43"/>
      <c r="O286" s="43">
        <v>5973.98</v>
      </c>
      <c r="P286" s="43"/>
    </row>
    <row r="287" spans="1:16" ht="10.5" customHeight="1">
      <c r="A287" s="40" t="s">
        <v>215</v>
      </c>
      <c r="B287" s="40"/>
      <c r="C287" s="5" t="s">
        <v>1318</v>
      </c>
      <c r="D287" s="4">
        <v>3728777.44</v>
      </c>
      <c r="E287" s="4" t="s">
        <v>0</v>
      </c>
      <c r="F287" s="4" t="s">
        <v>0</v>
      </c>
      <c r="G287" s="4">
        <v>190000</v>
      </c>
      <c r="H287" s="4" t="s">
        <v>0</v>
      </c>
      <c r="I287" s="4">
        <v>757079.34</v>
      </c>
      <c r="J287" s="4">
        <v>99709900</v>
      </c>
      <c r="K287" s="41">
        <v>92237627.549999997</v>
      </c>
      <c r="L287" s="42"/>
      <c r="M287" s="43">
        <v>146364.44</v>
      </c>
      <c r="N287" s="43"/>
      <c r="O287" s="43">
        <v>12001764.789999999</v>
      </c>
      <c r="P287" s="43"/>
    </row>
    <row r="288" spans="1:16" ht="10.5" customHeight="1">
      <c r="A288" s="40" t="s">
        <v>1065</v>
      </c>
      <c r="B288" s="40"/>
      <c r="C288" s="5" t="s">
        <v>1318</v>
      </c>
      <c r="D288" s="4">
        <v>115257.58</v>
      </c>
      <c r="E288" s="4" t="s">
        <v>0</v>
      </c>
      <c r="F288" s="4" t="s">
        <v>0</v>
      </c>
      <c r="G288" s="4">
        <v>440000</v>
      </c>
      <c r="H288" s="4">
        <v>5881500</v>
      </c>
      <c r="I288" s="4">
        <v>645581.18999999994</v>
      </c>
      <c r="J288" s="4">
        <v>29203500</v>
      </c>
      <c r="K288" s="41">
        <v>22565597.18</v>
      </c>
      <c r="L288" s="42"/>
      <c r="M288" s="43">
        <v>1957241.59</v>
      </c>
      <c r="N288" s="43"/>
      <c r="O288" s="43" t="s">
        <v>0</v>
      </c>
      <c r="P288" s="43"/>
    </row>
    <row r="289" spans="1:16" s="9" customFormat="1" ht="10.5" customHeight="1">
      <c r="A289" s="29" t="s">
        <v>1474</v>
      </c>
      <c r="B289" s="30"/>
      <c r="C289" s="7"/>
      <c r="D289" s="8">
        <f>SUM(D252:D288)</f>
        <v>270967790.26000005</v>
      </c>
      <c r="E289" s="8">
        <f t="shared" ref="E289:K289" si="11">SUM(E252:E288)</f>
        <v>0</v>
      </c>
      <c r="F289" s="8">
        <f t="shared" si="11"/>
        <v>16326003.380000001</v>
      </c>
      <c r="G289" s="8">
        <f t="shared" si="11"/>
        <v>16326003</v>
      </c>
      <c r="H289" s="8">
        <f t="shared" si="11"/>
        <v>31837528</v>
      </c>
      <c r="I289" s="8">
        <f t="shared" si="11"/>
        <v>31837527.999999996</v>
      </c>
      <c r="J289" s="8">
        <f t="shared" si="11"/>
        <v>2644831400</v>
      </c>
      <c r="K289" s="31">
        <f t="shared" si="11"/>
        <v>2586460978.9800005</v>
      </c>
      <c r="L289" s="32"/>
      <c r="M289" s="31">
        <f t="shared" ref="M289" si="12">SUM(M252:M288)</f>
        <v>296122332.03999996</v>
      </c>
      <c r="N289" s="32"/>
      <c r="O289" s="31">
        <f t="shared" ref="O289" si="13">SUM(O252:O288)</f>
        <v>33215878.860000003</v>
      </c>
      <c r="P289" s="32"/>
    </row>
    <row r="290" spans="1:16" ht="18.600000000000001" customHeight="1">
      <c r="A290" s="40" t="s">
        <v>216</v>
      </c>
      <c r="B290" s="40"/>
      <c r="C290" s="5" t="s">
        <v>1318</v>
      </c>
      <c r="D290" s="4">
        <v>94950737.680000007</v>
      </c>
      <c r="E290" s="4" t="s">
        <v>0</v>
      </c>
      <c r="F290" s="4">
        <v>16116173</v>
      </c>
      <c r="G290" s="4" t="s">
        <v>0</v>
      </c>
      <c r="H290" s="4">
        <v>41385352</v>
      </c>
      <c r="I290" s="4" t="s">
        <v>0</v>
      </c>
      <c r="J290" s="4">
        <v>223341400</v>
      </c>
      <c r="K290" s="41">
        <v>178942253.88</v>
      </c>
      <c r="L290" s="42"/>
      <c r="M290" s="43">
        <v>63012372.68</v>
      </c>
      <c r="N290" s="43"/>
      <c r="O290" s="43">
        <v>18835986.120000001</v>
      </c>
      <c r="P290" s="43"/>
    </row>
    <row r="291" spans="1:16" ht="10.5" customHeight="1">
      <c r="A291" s="40" t="s">
        <v>217</v>
      </c>
      <c r="B291" s="40"/>
      <c r="C291" s="5" t="s">
        <v>1318</v>
      </c>
      <c r="D291" s="4">
        <v>11321.65</v>
      </c>
      <c r="E291" s="4" t="s">
        <v>0</v>
      </c>
      <c r="F291" s="4" t="s">
        <v>0</v>
      </c>
      <c r="G291" s="4">
        <v>331426</v>
      </c>
      <c r="H291" s="4" t="s">
        <v>0</v>
      </c>
      <c r="I291" s="4">
        <v>1226270</v>
      </c>
      <c r="J291" s="4">
        <v>111502900</v>
      </c>
      <c r="K291" s="41">
        <v>108503500.54000001</v>
      </c>
      <c r="L291" s="42"/>
      <c r="M291" s="43">
        <v>4236991.1100000003</v>
      </c>
      <c r="N291" s="43"/>
      <c r="O291" s="43">
        <v>331426</v>
      </c>
      <c r="P291" s="43"/>
    </row>
    <row r="292" spans="1:16" ht="10.5" customHeight="1">
      <c r="A292" s="40" t="s">
        <v>1176</v>
      </c>
      <c r="B292" s="40"/>
      <c r="C292" s="5" t="s">
        <v>1318</v>
      </c>
      <c r="D292" s="4">
        <v>0.01</v>
      </c>
      <c r="E292" s="4" t="s">
        <v>0</v>
      </c>
      <c r="F292" s="4" t="s">
        <v>0</v>
      </c>
      <c r="G292" s="4" t="s">
        <v>0</v>
      </c>
      <c r="H292" s="4" t="s">
        <v>0</v>
      </c>
      <c r="I292" s="4">
        <v>1226270</v>
      </c>
      <c r="J292" s="4">
        <v>94458600</v>
      </c>
      <c r="K292" s="41">
        <v>88621316.349999994</v>
      </c>
      <c r="L292" s="42"/>
      <c r="M292" s="43">
        <v>7063553.6600000001</v>
      </c>
      <c r="N292" s="43"/>
      <c r="O292" s="43" t="s">
        <v>0</v>
      </c>
      <c r="P292" s="43"/>
    </row>
    <row r="293" spans="1:16" ht="18.600000000000001" customHeight="1">
      <c r="A293" s="40" t="s">
        <v>218</v>
      </c>
      <c r="B293" s="40"/>
      <c r="C293" s="5" t="s">
        <v>1318</v>
      </c>
      <c r="D293" s="4">
        <v>239716.71</v>
      </c>
      <c r="E293" s="4" t="s">
        <v>0</v>
      </c>
      <c r="F293" s="4" t="s">
        <v>0</v>
      </c>
      <c r="G293" s="4" t="s">
        <v>0</v>
      </c>
      <c r="H293" s="4" t="s">
        <v>0</v>
      </c>
      <c r="I293" s="4">
        <v>1226270</v>
      </c>
      <c r="J293" s="4">
        <v>62018700</v>
      </c>
      <c r="K293" s="41">
        <v>62246553.380000003</v>
      </c>
      <c r="L293" s="42"/>
      <c r="M293" s="43">
        <v>1236167.71</v>
      </c>
      <c r="N293" s="43"/>
      <c r="O293" s="43">
        <v>1965.62</v>
      </c>
      <c r="P293" s="43"/>
    </row>
    <row r="294" spans="1:16" ht="18.600000000000001" customHeight="1">
      <c r="A294" s="40" t="s">
        <v>219</v>
      </c>
      <c r="B294" s="40"/>
      <c r="C294" s="5" t="s">
        <v>1318</v>
      </c>
      <c r="D294" s="4">
        <v>85383.93</v>
      </c>
      <c r="E294" s="4" t="s">
        <v>0</v>
      </c>
      <c r="F294" s="4" t="s">
        <v>0</v>
      </c>
      <c r="G294" s="4" t="s">
        <v>0</v>
      </c>
      <c r="H294" s="4" t="s">
        <v>0</v>
      </c>
      <c r="I294" s="4" t="s">
        <v>0</v>
      </c>
      <c r="J294" s="4">
        <v>11884300</v>
      </c>
      <c r="K294" s="41">
        <v>11883816.539999999</v>
      </c>
      <c r="L294" s="42"/>
      <c r="M294" s="43">
        <v>85867.39</v>
      </c>
      <c r="N294" s="43"/>
      <c r="O294" s="43" t="s">
        <v>0</v>
      </c>
      <c r="P294" s="43"/>
    </row>
    <row r="295" spans="1:16" ht="10.5" customHeight="1">
      <c r="A295" s="40" t="s">
        <v>220</v>
      </c>
      <c r="B295" s="40"/>
      <c r="C295" s="5" t="s">
        <v>1318</v>
      </c>
      <c r="D295" s="4">
        <v>95344.68</v>
      </c>
      <c r="E295" s="4" t="s">
        <v>0</v>
      </c>
      <c r="F295" s="4" t="s">
        <v>0</v>
      </c>
      <c r="G295" s="4" t="s">
        <v>0</v>
      </c>
      <c r="H295" s="4" t="s">
        <v>0</v>
      </c>
      <c r="I295" s="4">
        <v>1729415.5</v>
      </c>
      <c r="J295" s="4">
        <v>15544000</v>
      </c>
      <c r="K295" s="41">
        <v>15733606.27</v>
      </c>
      <c r="L295" s="42"/>
      <c r="M295" s="43">
        <v>37026.9</v>
      </c>
      <c r="N295" s="43"/>
      <c r="O295" s="43">
        <v>1598127.01</v>
      </c>
      <c r="P295" s="43"/>
    </row>
    <row r="296" spans="1:16" ht="18.600000000000001" customHeight="1">
      <c r="A296" s="40" t="s">
        <v>221</v>
      </c>
      <c r="B296" s="40"/>
      <c r="C296" s="5" t="s">
        <v>1318</v>
      </c>
      <c r="D296" s="4">
        <v>43430.35</v>
      </c>
      <c r="E296" s="4" t="s">
        <v>0</v>
      </c>
      <c r="F296" s="4">
        <v>43430.35</v>
      </c>
      <c r="G296" s="4" t="s">
        <v>0</v>
      </c>
      <c r="H296" s="4">
        <v>885954</v>
      </c>
      <c r="I296" s="4" t="s">
        <v>0</v>
      </c>
      <c r="J296" s="4">
        <v>3433900</v>
      </c>
      <c r="K296" s="41">
        <v>2547944.52</v>
      </c>
      <c r="L296" s="42"/>
      <c r="M296" s="43">
        <v>1.48</v>
      </c>
      <c r="N296" s="43"/>
      <c r="O296" s="43" t="s">
        <v>0</v>
      </c>
      <c r="P296" s="43"/>
    </row>
    <row r="297" spans="1:16" ht="18.600000000000001" customHeight="1">
      <c r="A297" s="40" t="s">
        <v>222</v>
      </c>
      <c r="B297" s="40"/>
      <c r="C297" s="5" t="s">
        <v>1318</v>
      </c>
      <c r="D297" s="4">
        <v>492019.53</v>
      </c>
      <c r="E297" s="4" t="s">
        <v>0</v>
      </c>
      <c r="F297" s="4" t="s">
        <v>0</v>
      </c>
      <c r="G297" s="4" t="s">
        <v>0</v>
      </c>
      <c r="H297" s="4" t="s">
        <v>0</v>
      </c>
      <c r="I297" s="4" t="s">
        <v>0</v>
      </c>
      <c r="J297" s="4">
        <v>5545000</v>
      </c>
      <c r="K297" s="41">
        <v>5347639.8499999996</v>
      </c>
      <c r="L297" s="42"/>
      <c r="M297" s="43">
        <v>689379.68</v>
      </c>
      <c r="N297" s="43"/>
      <c r="O297" s="43" t="s">
        <v>0</v>
      </c>
      <c r="P297" s="43"/>
    </row>
    <row r="298" spans="1:16" ht="18.600000000000001" customHeight="1">
      <c r="A298" s="40" t="s">
        <v>223</v>
      </c>
      <c r="B298" s="40"/>
      <c r="C298" s="5" t="s">
        <v>1318</v>
      </c>
      <c r="D298" s="4">
        <v>1469075.77</v>
      </c>
      <c r="E298" s="4" t="s">
        <v>0</v>
      </c>
      <c r="F298" s="4" t="s">
        <v>0</v>
      </c>
      <c r="G298" s="4">
        <v>900000</v>
      </c>
      <c r="H298" s="4" t="s">
        <v>0</v>
      </c>
      <c r="I298" s="4">
        <v>1226270</v>
      </c>
      <c r="J298" s="4">
        <v>45461400</v>
      </c>
      <c r="K298" s="41">
        <v>43584345.390000001</v>
      </c>
      <c r="L298" s="42"/>
      <c r="M298" s="43">
        <v>5472400.3799999999</v>
      </c>
      <c r="N298" s="43"/>
      <c r="O298" s="43" t="s">
        <v>0</v>
      </c>
      <c r="P298" s="43"/>
    </row>
    <row r="299" spans="1:16" ht="18.600000000000001" customHeight="1">
      <c r="A299" s="40" t="s">
        <v>224</v>
      </c>
      <c r="B299" s="40"/>
      <c r="C299" s="5" t="s">
        <v>1318</v>
      </c>
      <c r="D299" s="4">
        <v>823.72</v>
      </c>
      <c r="E299" s="4" t="s">
        <v>0</v>
      </c>
      <c r="F299" s="4" t="s">
        <v>0</v>
      </c>
      <c r="G299" s="4" t="s">
        <v>0</v>
      </c>
      <c r="H299" s="4" t="s">
        <v>0</v>
      </c>
      <c r="I299" s="4" t="s">
        <v>0</v>
      </c>
      <c r="J299" s="4">
        <v>22264000</v>
      </c>
      <c r="K299" s="41">
        <v>22251827.390000001</v>
      </c>
      <c r="L299" s="42"/>
      <c r="M299" s="43">
        <v>12996.33</v>
      </c>
      <c r="N299" s="43"/>
      <c r="O299" s="43" t="s">
        <v>0</v>
      </c>
      <c r="P299" s="43"/>
    </row>
    <row r="300" spans="1:16" ht="18.600000000000001" customHeight="1">
      <c r="A300" s="40" t="s">
        <v>225</v>
      </c>
      <c r="B300" s="40"/>
      <c r="C300" s="5" t="s">
        <v>1318</v>
      </c>
      <c r="D300" s="4">
        <v>4714785.5999999996</v>
      </c>
      <c r="E300" s="4" t="s">
        <v>0</v>
      </c>
      <c r="F300" s="4" t="s">
        <v>0</v>
      </c>
      <c r="G300" s="4">
        <v>320000</v>
      </c>
      <c r="H300" s="4" t="s">
        <v>0</v>
      </c>
      <c r="I300" s="4">
        <v>1807924</v>
      </c>
      <c r="J300" s="4">
        <v>81337500</v>
      </c>
      <c r="K300" s="41">
        <v>81108803.859999999</v>
      </c>
      <c r="L300" s="42"/>
      <c r="M300" s="43" t="s">
        <v>0</v>
      </c>
      <c r="N300" s="43"/>
      <c r="O300" s="43">
        <v>7071405.7400000002</v>
      </c>
      <c r="P300" s="43"/>
    </row>
    <row r="301" spans="1:16" ht="18.600000000000001" customHeight="1">
      <c r="A301" s="40" t="s">
        <v>226</v>
      </c>
      <c r="B301" s="40"/>
      <c r="C301" s="5" t="s">
        <v>1318</v>
      </c>
      <c r="D301" s="4">
        <v>649821.24</v>
      </c>
      <c r="E301" s="4" t="s">
        <v>0</v>
      </c>
      <c r="F301" s="4" t="s">
        <v>0</v>
      </c>
      <c r="G301" s="4" t="s">
        <v>0</v>
      </c>
      <c r="H301" s="4" t="s">
        <v>0</v>
      </c>
      <c r="I301" s="4" t="s">
        <v>0</v>
      </c>
      <c r="J301" s="4">
        <v>36301800</v>
      </c>
      <c r="K301" s="41">
        <v>36781938.520000003</v>
      </c>
      <c r="L301" s="42"/>
      <c r="M301" s="43" t="s">
        <v>0</v>
      </c>
      <c r="N301" s="43"/>
      <c r="O301" s="43">
        <v>169682.72</v>
      </c>
      <c r="P301" s="43"/>
    </row>
    <row r="302" spans="1:16" ht="18.600000000000001" customHeight="1">
      <c r="A302" s="40" t="s">
        <v>227</v>
      </c>
      <c r="B302" s="40"/>
      <c r="C302" s="5" t="s">
        <v>1318</v>
      </c>
      <c r="D302" s="4" t="s">
        <v>0</v>
      </c>
      <c r="E302" s="4" t="s">
        <v>0</v>
      </c>
      <c r="F302" s="4" t="s">
        <v>0</v>
      </c>
      <c r="G302" s="4" t="s">
        <v>0</v>
      </c>
      <c r="H302" s="4" t="s">
        <v>0</v>
      </c>
      <c r="I302" s="4" t="s">
        <v>0</v>
      </c>
      <c r="J302" s="4">
        <v>17509100</v>
      </c>
      <c r="K302" s="41">
        <v>17214715.620000001</v>
      </c>
      <c r="L302" s="42"/>
      <c r="M302" s="43" t="s">
        <v>0</v>
      </c>
      <c r="N302" s="43"/>
      <c r="O302" s="43">
        <v>294384.38</v>
      </c>
      <c r="P302" s="43"/>
    </row>
    <row r="303" spans="1:16" ht="10.5" customHeight="1">
      <c r="A303" s="40" t="s">
        <v>228</v>
      </c>
      <c r="B303" s="40"/>
      <c r="C303" s="5" t="s">
        <v>1318</v>
      </c>
      <c r="D303" s="4" t="s">
        <v>0</v>
      </c>
      <c r="E303" s="4" t="s">
        <v>0</v>
      </c>
      <c r="F303" s="4" t="s">
        <v>0</v>
      </c>
      <c r="G303" s="4" t="s">
        <v>0</v>
      </c>
      <c r="H303" s="4" t="s">
        <v>0</v>
      </c>
      <c r="I303" s="4" t="s">
        <v>0</v>
      </c>
      <c r="J303" s="4">
        <v>6831700</v>
      </c>
      <c r="K303" s="41">
        <v>6813520.6100000003</v>
      </c>
      <c r="L303" s="42"/>
      <c r="M303" s="43">
        <v>18179.39</v>
      </c>
      <c r="N303" s="43"/>
      <c r="O303" s="43" t="s">
        <v>0</v>
      </c>
      <c r="P303" s="43"/>
    </row>
    <row r="304" spans="1:16" ht="10.5" customHeight="1">
      <c r="A304" s="40" t="s">
        <v>229</v>
      </c>
      <c r="B304" s="40"/>
      <c r="C304" s="5" t="s">
        <v>1318</v>
      </c>
      <c r="D304" s="4">
        <v>5.2</v>
      </c>
      <c r="E304" s="4" t="s">
        <v>0</v>
      </c>
      <c r="F304" s="4" t="s">
        <v>0</v>
      </c>
      <c r="G304" s="4" t="s">
        <v>0</v>
      </c>
      <c r="H304" s="4" t="s">
        <v>0</v>
      </c>
      <c r="I304" s="4" t="s">
        <v>0</v>
      </c>
      <c r="J304" s="4">
        <v>15770100</v>
      </c>
      <c r="K304" s="41">
        <v>15482550.279999999</v>
      </c>
      <c r="L304" s="42"/>
      <c r="M304" s="43">
        <v>287554.92</v>
      </c>
      <c r="N304" s="43"/>
      <c r="O304" s="43" t="s">
        <v>0</v>
      </c>
      <c r="P304" s="43"/>
    </row>
    <row r="305" spans="1:16" ht="10.5" customHeight="1">
      <c r="A305" s="40" t="s">
        <v>1347</v>
      </c>
      <c r="B305" s="40"/>
      <c r="C305" s="5" t="s">
        <v>1318</v>
      </c>
      <c r="D305" s="4">
        <v>257708.37</v>
      </c>
      <c r="E305" s="4" t="s">
        <v>0</v>
      </c>
      <c r="F305" s="4" t="s">
        <v>0</v>
      </c>
      <c r="G305" s="4" t="s">
        <v>0</v>
      </c>
      <c r="H305" s="4" t="s">
        <v>0</v>
      </c>
      <c r="I305" s="4">
        <v>1226270</v>
      </c>
      <c r="J305" s="4">
        <v>43670900</v>
      </c>
      <c r="K305" s="41">
        <v>39130328.939999998</v>
      </c>
      <c r="L305" s="42"/>
      <c r="M305" s="43">
        <v>5995269.2199999997</v>
      </c>
      <c r="N305" s="43"/>
      <c r="O305" s="43">
        <v>29280.21</v>
      </c>
      <c r="P305" s="43"/>
    </row>
    <row r="306" spans="1:16" ht="18.600000000000001" customHeight="1">
      <c r="A306" s="40" t="s">
        <v>230</v>
      </c>
      <c r="B306" s="40"/>
      <c r="C306" s="5" t="s">
        <v>1318</v>
      </c>
      <c r="D306" s="4">
        <v>1845613.06</v>
      </c>
      <c r="E306" s="4" t="s">
        <v>0</v>
      </c>
      <c r="F306" s="4" t="s">
        <v>0</v>
      </c>
      <c r="G306" s="4" t="s">
        <v>0</v>
      </c>
      <c r="H306" s="4" t="s">
        <v>0</v>
      </c>
      <c r="I306" s="4" t="s">
        <v>0</v>
      </c>
      <c r="J306" s="4">
        <v>51697300</v>
      </c>
      <c r="K306" s="41">
        <v>48510896.530000001</v>
      </c>
      <c r="L306" s="42"/>
      <c r="M306" s="43">
        <v>5032016.53</v>
      </c>
      <c r="N306" s="43"/>
      <c r="O306" s="43" t="s">
        <v>0</v>
      </c>
      <c r="P306" s="43"/>
    </row>
    <row r="307" spans="1:16" ht="10.5" customHeight="1">
      <c r="A307" s="40" t="s">
        <v>231</v>
      </c>
      <c r="B307" s="40"/>
      <c r="C307" s="5" t="s">
        <v>1318</v>
      </c>
      <c r="D307" s="4">
        <v>1788946</v>
      </c>
      <c r="E307" s="4" t="s">
        <v>0</v>
      </c>
      <c r="F307" s="4" t="s">
        <v>0</v>
      </c>
      <c r="G307" s="4">
        <v>100000</v>
      </c>
      <c r="H307" s="4" t="s">
        <v>0</v>
      </c>
      <c r="I307" s="4">
        <v>1726270</v>
      </c>
      <c r="J307" s="4">
        <v>24980400</v>
      </c>
      <c r="K307" s="41">
        <v>27710087.489999998</v>
      </c>
      <c r="L307" s="42"/>
      <c r="M307" s="43">
        <v>885528.51</v>
      </c>
      <c r="N307" s="43"/>
      <c r="O307" s="43" t="s">
        <v>0</v>
      </c>
      <c r="P307" s="43"/>
    </row>
    <row r="308" spans="1:16" ht="10.5" customHeight="1">
      <c r="A308" s="40" t="s">
        <v>232</v>
      </c>
      <c r="B308" s="40"/>
      <c r="C308" s="5" t="s">
        <v>1318</v>
      </c>
      <c r="D308" s="4">
        <v>135725.75</v>
      </c>
      <c r="E308" s="4" t="s">
        <v>0</v>
      </c>
      <c r="F308" s="4" t="s">
        <v>0</v>
      </c>
      <c r="G308" s="4" t="s">
        <v>0</v>
      </c>
      <c r="H308" s="4" t="s">
        <v>0</v>
      </c>
      <c r="I308" s="4" t="s">
        <v>0</v>
      </c>
      <c r="J308" s="4">
        <v>10140400</v>
      </c>
      <c r="K308" s="41">
        <v>5680319.1100000003</v>
      </c>
      <c r="L308" s="42"/>
      <c r="M308" s="43">
        <v>4595806.6399999997</v>
      </c>
      <c r="N308" s="43"/>
      <c r="O308" s="43" t="s">
        <v>0</v>
      </c>
      <c r="P308" s="43"/>
    </row>
    <row r="309" spans="1:16" ht="18.600000000000001" customHeight="1">
      <c r="A309" s="40" t="s">
        <v>233</v>
      </c>
      <c r="B309" s="40"/>
      <c r="C309" s="5" t="s">
        <v>1318</v>
      </c>
      <c r="D309" s="4">
        <v>14527.66</v>
      </c>
      <c r="E309" s="4" t="s">
        <v>0</v>
      </c>
      <c r="F309" s="4" t="s">
        <v>0</v>
      </c>
      <c r="G309" s="4" t="s">
        <v>0</v>
      </c>
      <c r="H309" s="4" t="s">
        <v>0</v>
      </c>
      <c r="I309" s="4" t="s">
        <v>0</v>
      </c>
      <c r="J309" s="4">
        <v>6353700</v>
      </c>
      <c r="K309" s="41">
        <v>5956717.3099999996</v>
      </c>
      <c r="L309" s="42"/>
      <c r="M309" s="43">
        <v>411510.35</v>
      </c>
      <c r="N309" s="43"/>
      <c r="O309" s="43" t="s">
        <v>0</v>
      </c>
      <c r="P309" s="43"/>
    </row>
    <row r="310" spans="1:16" ht="18.600000000000001" customHeight="1">
      <c r="A310" s="40" t="s">
        <v>234</v>
      </c>
      <c r="B310" s="40"/>
      <c r="C310" s="5" t="s">
        <v>1318</v>
      </c>
      <c r="D310" s="4" t="s">
        <v>0</v>
      </c>
      <c r="E310" s="4" t="s">
        <v>0</v>
      </c>
      <c r="F310" s="4" t="s">
        <v>0</v>
      </c>
      <c r="G310" s="4" t="s">
        <v>0</v>
      </c>
      <c r="H310" s="4">
        <v>10929300</v>
      </c>
      <c r="I310" s="4" t="s">
        <v>0</v>
      </c>
      <c r="J310" s="4">
        <v>10929300</v>
      </c>
      <c r="K310" s="41" t="s">
        <v>0</v>
      </c>
      <c r="L310" s="42"/>
      <c r="M310" s="43" t="s">
        <v>0</v>
      </c>
      <c r="N310" s="43"/>
      <c r="O310" s="43" t="s">
        <v>0</v>
      </c>
      <c r="P310" s="43"/>
    </row>
    <row r="311" spans="1:16" ht="10.5" customHeight="1">
      <c r="A311" s="40" t="s">
        <v>235</v>
      </c>
      <c r="B311" s="40"/>
      <c r="C311" s="5" t="s">
        <v>1318</v>
      </c>
      <c r="D311" s="4">
        <v>134053.76000000001</v>
      </c>
      <c r="E311" s="4" t="s">
        <v>0</v>
      </c>
      <c r="F311" s="4" t="s">
        <v>0</v>
      </c>
      <c r="G311" s="4" t="s">
        <v>0</v>
      </c>
      <c r="H311" s="4" t="s">
        <v>0</v>
      </c>
      <c r="I311" s="4">
        <v>1226270</v>
      </c>
      <c r="J311" s="4">
        <v>46536400</v>
      </c>
      <c r="K311" s="41">
        <v>45797959.439999998</v>
      </c>
      <c r="L311" s="42"/>
      <c r="M311" s="43">
        <v>2098764.3199999998</v>
      </c>
      <c r="N311" s="43"/>
      <c r="O311" s="43" t="s">
        <v>0</v>
      </c>
      <c r="P311" s="43"/>
    </row>
    <row r="312" spans="1:16" ht="18.600000000000001" customHeight="1">
      <c r="A312" s="40" t="s">
        <v>236</v>
      </c>
      <c r="B312" s="40"/>
      <c r="C312" s="5" t="s">
        <v>1318</v>
      </c>
      <c r="D312" s="4">
        <v>574.38</v>
      </c>
      <c r="E312" s="4" t="s">
        <v>0</v>
      </c>
      <c r="F312" s="4" t="s">
        <v>0</v>
      </c>
      <c r="G312" s="4">
        <v>926352</v>
      </c>
      <c r="H312" s="4" t="s">
        <v>0</v>
      </c>
      <c r="I312" s="4">
        <v>1226270</v>
      </c>
      <c r="J312" s="4">
        <v>44219800</v>
      </c>
      <c r="K312" s="41">
        <v>42527928.299999997</v>
      </c>
      <c r="L312" s="42"/>
      <c r="M312" s="43">
        <v>574.38</v>
      </c>
      <c r="N312" s="43"/>
      <c r="O312" s="43">
        <v>3844493.7</v>
      </c>
      <c r="P312" s="43"/>
    </row>
    <row r="313" spans="1:16" ht="10.5" customHeight="1">
      <c r="A313" s="40" t="s">
        <v>237</v>
      </c>
      <c r="B313" s="40"/>
      <c r="C313" s="5" t="s">
        <v>1318</v>
      </c>
      <c r="D313" s="4">
        <v>59365.46</v>
      </c>
      <c r="E313" s="4" t="s">
        <v>0</v>
      </c>
      <c r="F313" s="4" t="s">
        <v>0</v>
      </c>
      <c r="G313" s="4" t="s">
        <v>0</v>
      </c>
      <c r="H313" s="4" t="s">
        <v>0</v>
      </c>
      <c r="I313" s="4">
        <v>1226270</v>
      </c>
      <c r="J313" s="4">
        <v>17898800</v>
      </c>
      <c r="K313" s="41">
        <v>17293152.09</v>
      </c>
      <c r="L313" s="42"/>
      <c r="M313" s="43">
        <v>1891283.37</v>
      </c>
      <c r="N313" s="43"/>
      <c r="O313" s="43" t="s">
        <v>0</v>
      </c>
      <c r="P313" s="43"/>
    </row>
    <row r="314" spans="1:16" ht="10.5" customHeight="1">
      <c r="A314" s="40" t="s">
        <v>1177</v>
      </c>
      <c r="B314" s="40"/>
      <c r="C314" s="5" t="s">
        <v>1318</v>
      </c>
      <c r="D314" s="4">
        <v>0.62</v>
      </c>
      <c r="E314" s="4" t="s">
        <v>0</v>
      </c>
      <c r="F314" s="4" t="s">
        <v>0</v>
      </c>
      <c r="G314" s="4" t="s">
        <v>0</v>
      </c>
      <c r="H314" s="4" t="s">
        <v>0</v>
      </c>
      <c r="I314" s="4">
        <v>1226270</v>
      </c>
      <c r="J314" s="4">
        <v>40840800</v>
      </c>
      <c r="K314" s="41">
        <v>38778484.740000002</v>
      </c>
      <c r="L314" s="42"/>
      <c r="M314" s="43">
        <v>3288585.88</v>
      </c>
      <c r="N314" s="43"/>
      <c r="O314" s="43" t="s">
        <v>0</v>
      </c>
      <c r="P314" s="43"/>
    </row>
    <row r="315" spans="1:16" ht="10.5" customHeight="1">
      <c r="A315" s="40" t="s">
        <v>1133</v>
      </c>
      <c r="B315" s="40"/>
      <c r="C315" s="5" t="s">
        <v>1318</v>
      </c>
      <c r="D315" s="4">
        <v>0.23</v>
      </c>
      <c r="E315" s="4" t="s">
        <v>0</v>
      </c>
      <c r="F315" s="4" t="s">
        <v>0</v>
      </c>
      <c r="G315" s="4">
        <v>900000</v>
      </c>
      <c r="H315" s="4" t="s">
        <v>0</v>
      </c>
      <c r="I315" s="4" t="s">
        <v>0</v>
      </c>
      <c r="J315" s="4">
        <v>13662300</v>
      </c>
      <c r="K315" s="41">
        <v>13746445.34</v>
      </c>
      <c r="L315" s="42"/>
      <c r="M315" s="43">
        <v>815854.89</v>
      </c>
      <c r="N315" s="43"/>
      <c r="O315" s="43" t="s">
        <v>0</v>
      </c>
      <c r="P315" s="43"/>
    </row>
    <row r="316" spans="1:16" ht="10.5" customHeight="1">
      <c r="A316" s="40" t="s">
        <v>238</v>
      </c>
      <c r="B316" s="40"/>
      <c r="C316" s="5" t="s">
        <v>1318</v>
      </c>
      <c r="D316" s="4">
        <v>1262977.06</v>
      </c>
      <c r="E316" s="4" t="s">
        <v>0</v>
      </c>
      <c r="F316" s="4" t="s">
        <v>0</v>
      </c>
      <c r="G316" s="4" t="s">
        <v>0</v>
      </c>
      <c r="H316" s="4" t="s">
        <v>0</v>
      </c>
      <c r="I316" s="4" t="s">
        <v>0</v>
      </c>
      <c r="J316" s="4">
        <v>26034000</v>
      </c>
      <c r="K316" s="41">
        <v>25399814.510000002</v>
      </c>
      <c r="L316" s="42"/>
      <c r="M316" s="43">
        <v>1897162.55</v>
      </c>
      <c r="N316" s="43"/>
      <c r="O316" s="43" t="s">
        <v>0</v>
      </c>
      <c r="P316" s="43"/>
    </row>
    <row r="317" spans="1:16" ht="10.5" customHeight="1">
      <c r="A317" s="40" t="s">
        <v>239</v>
      </c>
      <c r="B317" s="40"/>
      <c r="C317" s="5" t="s">
        <v>1318</v>
      </c>
      <c r="D317" s="4">
        <v>819699.76</v>
      </c>
      <c r="E317" s="4" t="s">
        <v>0</v>
      </c>
      <c r="F317" s="4" t="s">
        <v>0</v>
      </c>
      <c r="G317" s="4" t="s">
        <v>0</v>
      </c>
      <c r="H317" s="4" t="s">
        <v>0</v>
      </c>
      <c r="I317" s="4">
        <v>1226270</v>
      </c>
      <c r="J317" s="4">
        <v>16783800</v>
      </c>
      <c r="K317" s="41">
        <v>15801765.439999999</v>
      </c>
      <c r="L317" s="42"/>
      <c r="M317" s="43">
        <v>3028004.32</v>
      </c>
      <c r="N317" s="43"/>
      <c r="O317" s="43" t="s">
        <v>0</v>
      </c>
      <c r="P317" s="43"/>
    </row>
    <row r="318" spans="1:16" ht="10.5" customHeight="1">
      <c r="A318" s="40" t="s">
        <v>240</v>
      </c>
      <c r="B318" s="40"/>
      <c r="C318" s="5" t="s">
        <v>1318</v>
      </c>
      <c r="D318" s="4">
        <v>25309.57</v>
      </c>
      <c r="E318" s="4" t="s">
        <v>0</v>
      </c>
      <c r="F318" s="4" t="s">
        <v>0</v>
      </c>
      <c r="G318" s="4">
        <v>900000</v>
      </c>
      <c r="H318" s="4" t="s">
        <v>0</v>
      </c>
      <c r="I318" s="4" t="s">
        <v>0</v>
      </c>
      <c r="J318" s="4">
        <v>11294000</v>
      </c>
      <c r="K318" s="41">
        <v>11599937.810000001</v>
      </c>
      <c r="L318" s="42"/>
      <c r="M318" s="43">
        <v>619371.76</v>
      </c>
      <c r="N318" s="43"/>
      <c r="O318" s="43" t="s">
        <v>0</v>
      </c>
      <c r="P318" s="43"/>
    </row>
    <row r="319" spans="1:16" ht="10.5" customHeight="1">
      <c r="A319" s="40" t="s">
        <v>241</v>
      </c>
      <c r="B319" s="40"/>
      <c r="C319" s="5" t="s">
        <v>1318</v>
      </c>
      <c r="D319" s="4">
        <v>140362.21</v>
      </c>
      <c r="E319" s="4" t="s">
        <v>0</v>
      </c>
      <c r="F319" s="4" t="s">
        <v>0</v>
      </c>
      <c r="G319" s="4">
        <v>49990</v>
      </c>
      <c r="H319" s="4" t="s">
        <v>0</v>
      </c>
      <c r="I319" s="4" t="s">
        <v>0</v>
      </c>
      <c r="J319" s="4">
        <v>7296500</v>
      </c>
      <c r="K319" s="41">
        <v>6729345.8300000001</v>
      </c>
      <c r="L319" s="42"/>
      <c r="M319" s="43">
        <v>757506.38</v>
      </c>
      <c r="N319" s="43"/>
      <c r="O319" s="43" t="s">
        <v>0</v>
      </c>
      <c r="P319" s="43"/>
    </row>
    <row r="320" spans="1:16" ht="10.5" customHeight="1">
      <c r="A320" s="40" t="s">
        <v>242</v>
      </c>
      <c r="B320" s="40"/>
      <c r="C320" s="5" t="s">
        <v>1318</v>
      </c>
      <c r="D320" s="4">
        <v>936718.79</v>
      </c>
      <c r="E320" s="4" t="s">
        <v>0</v>
      </c>
      <c r="F320" s="4" t="s">
        <v>0</v>
      </c>
      <c r="G320" s="4" t="s">
        <v>0</v>
      </c>
      <c r="H320" s="4" t="s">
        <v>0</v>
      </c>
      <c r="I320" s="4" t="s">
        <v>0</v>
      </c>
      <c r="J320" s="4">
        <v>7694300</v>
      </c>
      <c r="K320" s="41">
        <v>7942425.7999999998</v>
      </c>
      <c r="L320" s="42"/>
      <c r="M320" s="43">
        <v>688592.99</v>
      </c>
      <c r="N320" s="43"/>
      <c r="O320" s="43" t="s">
        <v>0</v>
      </c>
      <c r="P320" s="43"/>
    </row>
    <row r="321" spans="1:16" ht="10.5" customHeight="1">
      <c r="A321" s="40" t="s">
        <v>243</v>
      </c>
      <c r="B321" s="40"/>
      <c r="C321" s="5" t="s">
        <v>1318</v>
      </c>
      <c r="D321" s="4">
        <v>2307872.9500000002</v>
      </c>
      <c r="E321" s="4" t="s">
        <v>0</v>
      </c>
      <c r="F321" s="4" t="s">
        <v>0</v>
      </c>
      <c r="G321" s="4" t="s">
        <v>0</v>
      </c>
      <c r="H321" s="4" t="s">
        <v>0</v>
      </c>
      <c r="I321" s="4" t="s">
        <v>0</v>
      </c>
      <c r="J321" s="4">
        <v>11664600</v>
      </c>
      <c r="K321" s="41">
        <v>11308585.49</v>
      </c>
      <c r="L321" s="42"/>
      <c r="M321" s="43">
        <v>2663887.46</v>
      </c>
      <c r="N321" s="43"/>
      <c r="O321" s="43" t="s">
        <v>0</v>
      </c>
      <c r="P321" s="43"/>
    </row>
    <row r="322" spans="1:16" ht="10.5" customHeight="1">
      <c r="A322" s="40" t="s">
        <v>244</v>
      </c>
      <c r="B322" s="40"/>
      <c r="C322" s="5" t="s">
        <v>1318</v>
      </c>
      <c r="D322" s="4">
        <v>1371346.84</v>
      </c>
      <c r="E322" s="4" t="s">
        <v>0</v>
      </c>
      <c r="F322" s="4" t="s">
        <v>0</v>
      </c>
      <c r="G322" s="4" t="s">
        <v>0</v>
      </c>
      <c r="H322" s="4" t="s">
        <v>0</v>
      </c>
      <c r="I322" s="4" t="s">
        <v>0</v>
      </c>
      <c r="J322" s="4">
        <v>6841800</v>
      </c>
      <c r="K322" s="41">
        <v>6034361.5499999998</v>
      </c>
      <c r="L322" s="42"/>
      <c r="M322" s="43">
        <v>2178785.29</v>
      </c>
      <c r="N322" s="43"/>
      <c r="O322" s="43" t="s">
        <v>0</v>
      </c>
      <c r="P322" s="43"/>
    </row>
    <row r="323" spans="1:16" ht="10.5" customHeight="1">
      <c r="A323" s="40" t="s">
        <v>245</v>
      </c>
      <c r="B323" s="40"/>
      <c r="C323" s="5" t="s">
        <v>1318</v>
      </c>
      <c r="D323" s="4">
        <v>3415229.8</v>
      </c>
      <c r="E323" s="4" t="s">
        <v>0</v>
      </c>
      <c r="F323" s="4" t="s">
        <v>0</v>
      </c>
      <c r="G323" s="4" t="s">
        <v>0</v>
      </c>
      <c r="H323" s="4" t="s">
        <v>0</v>
      </c>
      <c r="I323" s="4" t="s">
        <v>0</v>
      </c>
      <c r="J323" s="4">
        <v>14800800</v>
      </c>
      <c r="K323" s="41">
        <v>13543512.960000001</v>
      </c>
      <c r="L323" s="42"/>
      <c r="M323" s="43">
        <v>4672516.84</v>
      </c>
      <c r="N323" s="43"/>
      <c r="O323" s="43" t="s">
        <v>0</v>
      </c>
      <c r="P323" s="43"/>
    </row>
    <row r="324" spans="1:16" ht="10.5" customHeight="1">
      <c r="A324" s="40" t="s">
        <v>246</v>
      </c>
      <c r="B324" s="40"/>
      <c r="C324" s="5" t="s">
        <v>1318</v>
      </c>
      <c r="D324" s="4">
        <v>1258216.6599999999</v>
      </c>
      <c r="E324" s="4" t="s">
        <v>0</v>
      </c>
      <c r="F324" s="4" t="s">
        <v>0</v>
      </c>
      <c r="G324" s="4" t="s">
        <v>0</v>
      </c>
      <c r="H324" s="4" t="s">
        <v>0</v>
      </c>
      <c r="I324" s="4" t="s">
        <v>0</v>
      </c>
      <c r="J324" s="4">
        <v>11820500</v>
      </c>
      <c r="K324" s="41">
        <v>12504807.02</v>
      </c>
      <c r="L324" s="42"/>
      <c r="M324" s="43">
        <v>573909.64</v>
      </c>
      <c r="N324" s="43"/>
      <c r="O324" s="43" t="s">
        <v>0</v>
      </c>
      <c r="P324" s="43"/>
    </row>
    <row r="325" spans="1:16" ht="10.5" customHeight="1">
      <c r="A325" s="40" t="s">
        <v>247</v>
      </c>
      <c r="B325" s="40"/>
      <c r="C325" s="5" t="s">
        <v>1318</v>
      </c>
      <c r="D325" s="4" t="s">
        <v>0</v>
      </c>
      <c r="E325" s="4" t="s">
        <v>0</v>
      </c>
      <c r="F325" s="4" t="s">
        <v>0</v>
      </c>
      <c r="G325" s="4">
        <v>900000</v>
      </c>
      <c r="H325" s="4" t="s">
        <v>0</v>
      </c>
      <c r="I325" s="4" t="s">
        <v>0</v>
      </c>
      <c r="J325" s="4">
        <v>44616700</v>
      </c>
      <c r="K325" s="41">
        <v>45416042.560000002</v>
      </c>
      <c r="L325" s="42"/>
      <c r="M325" s="43" t="s">
        <v>0</v>
      </c>
      <c r="N325" s="43"/>
      <c r="O325" s="43">
        <v>100657.44</v>
      </c>
      <c r="P325" s="43"/>
    </row>
    <row r="326" spans="1:16" ht="10.5" customHeight="1">
      <c r="A326" s="40" t="s">
        <v>248</v>
      </c>
      <c r="B326" s="40"/>
      <c r="C326" s="5" t="s">
        <v>1318</v>
      </c>
      <c r="D326" s="4">
        <v>835409.97</v>
      </c>
      <c r="E326" s="4" t="s">
        <v>0</v>
      </c>
      <c r="F326" s="4" t="s">
        <v>0</v>
      </c>
      <c r="G326" s="4" t="s">
        <v>0</v>
      </c>
      <c r="H326" s="4" t="s">
        <v>0</v>
      </c>
      <c r="I326" s="4">
        <v>1226270</v>
      </c>
      <c r="J326" s="4">
        <v>12268100</v>
      </c>
      <c r="K326" s="41">
        <v>12696428.619999999</v>
      </c>
      <c r="L326" s="42"/>
      <c r="M326" s="43">
        <v>1633351.35</v>
      </c>
      <c r="N326" s="43"/>
      <c r="O326" s="43" t="s">
        <v>0</v>
      </c>
      <c r="P326" s="43"/>
    </row>
    <row r="327" spans="1:16" ht="10.5" customHeight="1">
      <c r="A327" s="40" t="s">
        <v>1348</v>
      </c>
      <c r="B327" s="40"/>
      <c r="C327" s="5" t="s">
        <v>1318</v>
      </c>
      <c r="D327" s="4">
        <v>576649.97</v>
      </c>
      <c r="E327" s="4" t="s">
        <v>0</v>
      </c>
      <c r="F327" s="4" t="s">
        <v>0</v>
      </c>
      <c r="G327" s="4" t="s">
        <v>0</v>
      </c>
      <c r="H327" s="4" t="s">
        <v>0</v>
      </c>
      <c r="I327" s="4" t="s">
        <v>0</v>
      </c>
      <c r="J327" s="4">
        <v>10365400</v>
      </c>
      <c r="K327" s="41">
        <v>10758303.720000001</v>
      </c>
      <c r="L327" s="42"/>
      <c r="M327" s="43">
        <v>183746.25</v>
      </c>
      <c r="N327" s="43"/>
      <c r="O327" s="43" t="s">
        <v>0</v>
      </c>
      <c r="P327" s="43"/>
    </row>
    <row r="328" spans="1:16" ht="10.5" customHeight="1">
      <c r="A328" s="40" t="s">
        <v>249</v>
      </c>
      <c r="B328" s="40"/>
      <c r="C328" s="5" t="s">
        <v>1318</v>
      </c>
      <c r="D328" s="4">
        <v>67923.820000000007</v>
      </c>
      <c r="E328" s="4" t="s">
        <v>0</v>
      </c>
      <c r="F328" s="4" t="s">
        <v>0</v>
      </c>
      <c r="G328" s="4">
        <v>43430.35</v>
      </c>
      <c r="H328" s="4" t="s">
        <v>0</v>
      </c>
      <c r="I328" s="4">
        <v>2112224</v>
      </c>
      <c r="J328" s="4">
        <v>35413900</v>
      </c>
      <c r="K328" s="41">
        <v>34292924.899999999</v>
      </c>
      <c r="L328" s="42"/>
      <c r="M328" s="43">
        <v>3344553.27</v>
      </c>
      <c r="N328" s="43"/>
      <c r="O328" s="43" t="s">
        <v>0</v>
      </c>
      <c r="P328" s="43"/>
    </row>
    <row r="329" spans="1:16" ht="10.5" customHeight="1">
      <c r="A329" s="40" t="s">
        <v>250</v>
      </c>
      <c r="B329" s="40"/>
      <c r="C329" s="5" t="s">
        <v>1318</v>
      </c>
      <c r="D329" s="4">
        <v>1935273.08</v>
      </c>
      <c r="E329" s="4" t="s">
        <v>0</v>
      </c>
      <c r="F329" s="4" t="s">
        <v>0</v>
      </c>
      <c r="G329" s="4" t="s">
        <v>0</v>
      </c>
      <c r="H329" s="4" t="s">
        <v>0</v>
      </c>
      <c r="I329" s="4" t="s">
        <v>0</v>
      </c>
      <c r="J329" s="4">
        <v>10115000</v>
      </c>
      <c r="K329" s="41">
        <v>9110994.2699999996</v>
      </c>
      <c r="L329" s="42"/>
      <c r="M329" s="43">
        <v>2939278.81</v>
      </c>
      <c r="N329" s="43"/>
      <c r="O329" s="43" t="s">
        <v>0</v>
      </c>
      <c r="P329" s="43"/>
    </row>
    <row r="330" spans="1:16" ht="10.5" customHeight="1">
      <c r="A330" s="40" t="s">
        <v>1349</v>
      </c>
      <c r="B330" s="40"/>
      <c r="C330" s="5" t="s">
        <v>1318</v>
      </c>
      <c r="D330" s="4" t="s">
        <v>0</v>
      </c>
      <c r="E330" s="4" t="s">
        <v>0</v>
      </c>
      <c r="F330" s="4" t="s">
        <v>0</v>
      </c>
      <c r="G330" s="4">
        <v>150000</v>
      </c>
      <c r="H330" s="4" t="s">
        <v>0</v>
      </c>
      <c r="I330" s="4">
        <v>513126</v>
      </c>
      <c r="J330" s="4">
        <v>19360900</v>
      </c>
      <c r="K330" s="41">
        <v>15752103.77</v>
      </c>
      <c r="L330" s="42"/>
      <c r="M330" s="43">
        <v>4271921.33</v>
      </c>
      <c r="N330" s="43"/>
      <c r="O330" s="43">
        <v>0.9</v>
      </c>
      <c r="P330" s="43"/>
    </row>
    <row r="331" spans="1:16" ht="10.5" customHeight="1">
      <c r="A331" s="40" t="s">
        <v>1350</v>
      </c>
      <c r="B331" s="40"/>
      <c r="C331" s="5" t="s">
        <v>1318</v>
      </c>
      <c r="D331" s="4">
        <v>2944830.83</v>
      </c>
      <c r="E331" s="4" t="s">
        <v>0</v>
      </c>
      <c r="F331" s="4" t="s">
        <v>0</v>
      </c>
      <c r="G331" s="4" t="s">
        <v>0</v>
      </c>
      <c r="H331" s="4" t="s">
        <v>0</v>
      </c>
      <c r="I331" s="4" t="s">
        <v>0</v>
      </c>
      <c r="J331" s="4">
        <v>8822200</v>
      </c>
      <c r="K331" s="41">
        <v>8529940.0099999998</v>
      </c>
      <c r="L331" s="42"/>
      <c r="M331" s="43">
        <v>3237090.82</v>
      </c>
      <c r="N331" s="43"/>
      <c r="O331" s="43" t="s">
        <v>0</v>
      </c>
      <c r="P331" s="43"/>
    </row>
    <row r="332" spans="1:16" ht="10.5" customHeight="1">
      <c r="A332" s="40" t="s">
        <v>1351</v>
      </c>
      <c r="B332" s="40"/>
      <c r="C332" s="5" t="s">
        <v>1318</v>
      </c>
      <c r="D332" s="4">
        <v>1090779.19</v>
      </c>
      <c r="E332" s="4" t="s">
        <v>0</v>
      </c>
      <c r="F332" s="4" t="s">
        <v>0</v>
      </c>
      <c r="G332" s="4" t="s">
        <v>0</v>
      </c>
      <c r="H332" s="4" t="s">
        <v>0</v>
      </c>
      <c r="I332" s="4">
        <v>1226270</v>
      </c>
      <c r="J332" s="4">
        <v>27714600</v>
      </c>
      <c r="K332" s="41">
        <v>26088318.780000001</v>
      </c>
      <c r="L332" s="42"/>
      <c r="M332" s="43">
        <v>3943330.41</v>
      </c>
      <c r="N332" s="43"/>
      <c r="O332" s="43" t="s">
        <v>0</v>
      </c>
      <c r="P332" s="43"/>
    </row>
    <row r="333" spans="1:16" ht="10.5" customHeight="1">
      <c r="A333" s="40" t="s">
        <v>251</v>
      </c>
      <c r="B333" s="40"/>
      <c r="C333" s="5" t="s">
        <v>1318</v>
      </c>
      <c r="D333" s="4">
        <v>1273056.96</v>
      </c>
      <c r="E333" s="4" t="s">
        <v>0</v>
      </c>
      <c r="F333" s="4" t="s">
        <v>0</v>
      </c>
      <c r="G333" s="4">
        <v>180000</v>
      </c>
      <c r="H333" s="4" t="s">
        <v>0</v>
      </c>
      <c r="I333" s="4">
        <v>1400036</v>
      </c>
      <c r="J333" s="4">
        <v>63997900</v>
      </c>
      <c r="K333" s="41">
        <v>63352799.490000002</v>
      </c>
      <c r="L333" s="42"/>
      <c r="M333" s="43">
        <v>3498193.47</v>
      </c>
      <c r="N333" s="43"/>
      <c r="O333" s="43" t="s">
        <v>0</v>
      </c>
      <c r="P333" s="43"/>
    </row>
    <row r="334" spans="1:16" ht="10.5" customHeight="1">
      <c r="A334" s="40" t="s">
        <v>252</v>
      </c>
      <c r="B334" s="40"/>
      <c r="C334" s="5" t="s">
        <v>1318</v>
      </c>
      <c r="D334" s="4" t="s">
        <v>0</v>
      </c>
      <c r="E334" s="4" t="s">
        <v>0</v>
      </c>
      <c r="F334" s="4" t="s">
        <v>0</v>
      </c>
      <c r="G334" s="4">
        <v>155000</v>
      </c>
      <c r="H334" s="4" t="s">
        <v>0</v>
      </c>
      <c r="I334" s="4">
        <v>1226270</v>
      </c>
      <c r="J334" s="4">
        <v>29183200</v>
      </c>
      <c r="K334" s="41">
        <v>29481021.399999999</v>
      </c>
      <c r="L334" s="42"/>
      <c r="M334" s="43">
        <v>1083448.6000000001</v>
      </c>
      <c r="N334" s="43"/>
      <c r="O334" s="43" t="s">
        <v>0</v>
      </c>
      <c r="P334" s="43"/>
    </row>
    <row r="335" spans="1:16" ht="10.5" customHeight="1">
      <c r="A335" s="40" t="s">
        <v>253</v>
      </c>
      <c r="B335" s="40"/>
      <c r="C335" s="5" t="s">
        <v>1318</v>
      </c>
      <c r="D335" s="4">
        <v>505344.76</v>
      </c>
      <c r="E335" s="4" t="s">
        <v>0</v>
      </c>
      <c r="F335" s="4" t="s">
        <v>0</v>
      </c>
      <c r="G335" s="4" t="s">
        <v>0</v>
      </c>
      <c r="H335" s="4" t="s">
        <v>0</v>
      </c>
      <c r="I335" s="4" t="s">
        <v>0</v>
      </c>
      <c r="J335" s="4">
        <v>9917000</v>
      </c>
      <c r="K335" s="41">
        <v>8644452.8399999999</v>
      </c>
      <c r="L335" s="42"/>
      <c r="M335" s="43">
        <v>1777891.92</v>
      </c>
      <c r="N335" s="43"/>
      <c r="O335" s="43" t="s">
        <v>0</v>
      </c>
      <c r="P335" s="43"/>
    </row>
    <row r="336" spans="1:16" ht="10.5" customHeight="1">
      <c r="A336" s="40" t="s">
        <v>254</v>
      </c>
      <c r="B336" s="40"/>
      <c r="C336" s="5" t="s">
        <v>1318</v>
      </c>
      <c r="D336" s="4">
        <v>2831200.63</v>
      </c>
      <c r="E336" s="4" t="s">
        <v>0</v>
      </c>
      <c r="F336" s="4" t="s">
        <v>0</v>
      </c>
      <c r="G336" s="4">
        <v>900000</v>
      </c>
      <c r="H336" s="4" t="s">
        <v>0</v>
      </c>
      <c r="I336" s="4">
        <v>1226270</v>
      </c>
      <c r="J336" s="4">
        <v>18271000</v>
      </c>
      <c r="K336" s="41">
        <v>18504494.699999999</v>
      </c>
      <c r="L336" s="42"/>
      <c r="M336" s="43">
        <v>4723974.7300000004</v>
      </c>
      <c r="N336" s="43"/>
      <c r="O336" s="43">
        <v>1.2</v>
      </c>
      <c r="P336" s="43"/>
    </row>
    <row r="337" spans="1:16" ht="10.5" customHeight="1">
      <c r="A337" s="40" t="s">
        <v>1352</v>
      </c>
      <c r="B337" s="40"/>
      <c r="C337" s="5" t="s">
        <v>1318</v>
      </c>
      <c r="D337" s="4">
        <v>2478357.0699999998</v>
      </c>
      <c r="E337" s="4" t="s">
        <v>0</v>
      </c>
      <c r="F337" s="4" t="s">
        <v>0</v>
      </c>
      <c r="G337" s="4" t="s">
        <v>0</v>
      </c>
      <c r="H337" s="4" t="s">
        <v>0</v>
      </c>
      <c r="I337" s="4" t="s">
        <v>0</v>
      </c>
      <c r="J337" s="4">
        <v>14303800</v>
      </c>
      <c r="K337" s="41">
        <v>12874236.289999999</v>
      </c>
      <c r="L337" s="42"/>
      <c r="M337" s="43">
        <v>3907920.78</v>
      </c>
      <c r="N337" s="43"/>
      <c r="O337" s="43" t="s">
        <v>0</v>
      </c>
      <c r="P337" s="43"/>
    </row>
    <row r="338" spans="1:16" ht="10.5" customHeight="1">
      <c r="A338" s="40" t="s">
        <v>255</v>
      </c>
      <c r="B338" s="40"/>
      <c r="C338" s="5" t="s">
        <v>1318</v>
      </c>
      <c r="D338" s="4" t="s">
        <v>0</v>
      </c>
      <c r="E338" s="4" t="s">
        <v>0</v>
      </c>
      <c r="F338" s="4" t="s">
        <v>0</v>
      </c>
      <c r="G338" s="4" t="s">
        <v>0</v>
      </c>
      <c r="H338" s="4" t="s">
        <v>0</v>
      </c>
      <c r="I338" s="4" t="s">
        <v>0</v>
      </c>
      <c r="J338" s="4">
        <v>11480200</v>
      </c>
      <c r="K338" s="41">
        <v>11275977.640000001</v>
      </c>
      <c r="L338" s="42"/>
      <c r="M338" s="43">
        <v>204222.36</v>
      </c>
      <c r="N338" s="43"/>
      <c r="O338" s="43" t="s">
        <v>0</v>
      </c>
      <c r="P338" s="43"/>
    </row>
    <row r="339" spans="1:16" ht="10.5" customHeight="1">
      <c r="A339" s="40" t="s">
        <v>256</v>
      </c>
      <c r="B339" s="40"/>
      <c r="C339" s="5" t="s">
        <v>1318</v>
      </c>
      <c r="D339" s="4">
        <v>1885639.73</v>
      </c>
      <c r="E339" s="4" t="s">
        <v>0</v>
      </c>
      <c r="F339" s="4" t="s">
        <v>0</v>
      </c>
      <c r="G339" s="4">
        <v>1105465</v>
      </c>
      <c r="H339" s="4" t="s">
        <v>0</v>
      </c>
      <c r="I339" s="4">
        <v>1226270</v>
      </c>
      <c r="J339" s="4">
        <v>98389900</v>
      </c>
      <c r="K339" s="41">
        <v>98170345.329999998</v>
      </c>
      <c r="L339" s="42"/>
      <c r="M339" s="43">
        <v>4436929.4000000004</v>
      </c>
      <c r="N339" s="43"/>
      <c r="O339" s="43" t="s">
        <v>0</v>
      </c>
      <c r="P339" s="43"/>
    </row>
    <row r="340" spans="1:16" ht="10.5" customHeight="1">
      <c r="A340" s="40" t="s">
        <v>1353</v>
      </c>
      <c r="B340" s="40"/>
      <c r="C340" s="5" t="s">
        <v>1318</v>
      </c>
      <c r="D340" s="4">
        <v>112658.46</v>
      </c>
      <c r="E340" s="4" t="s">
        <v>0</v>
      </c>
      <c r="F340" s="4" t="s">
        <v>0</v>
      </c>
      <c r="G340" s="4">
        <v>900000</v>
      </c>
      <c r="H340" s="4" t="s">
        <v>0</v>
      </c>
      <c r="I340" s="4">
        <v>1226270</v>
      </c>
      <c r="J340" s="4">
        <v>33330800</v>
      </c>
      <c r="K340" s="41">
        <v>33833509.890000001</v>
      </c>
      <c r="L340" s="42"/>
      <c r="M340" s="43">
        <v>1736218.57</v>
      </c>
      <c r="N340" s="43"/>
      <c r="O340" s="43" t="s">
        <v>0</v>
      </c>
      <c r="P340" s="43"/>
    </row>
    <row r="341" spans="1:16" ht="10.5" customHeight="1">
      <c r="A341" s="40" t="s">
        <v>1354</v>
      </c>
      <c r="B341" s="40"/>
      <c r="C341" s="5" t="s">
        <v>1318</v>
      </c>
      <c r="D341" s="4">
        <v>900590.55</v>
      </c>
      <c r="E341" s="4" t="s">
        <v>0</v>
      </c>
      <c r="F341" s="4" t="s">
        <v>0</v>
      </c>
      <c r="G341" s="4" t="s">
        <v>0</v>
      </c>
      <c r="H341" s="4" t="s">
        <v>0</v>
      </c>
      <c r="I341" s="4" t="s">
        <v>0</v>
      </c>
      <c r="J341" s="4">
        <v>10069500</v>
      </c>
      <c r="K341" s="41">
        <v>8824992.3499999996</v>
      </c>
      <c r="L341" s="42"/>
      <c r="M341" s="43">
        <v>2145098.2000000002</v>
      </c>
      <c r="N341" s="43"/>
      <c r="O341" s="43" t="s">
        <v>0</v>
      </c>
      <c r="P341" s="43"/>
    </row>
    <row r="342" spans="1:16" ht="10.5" customHeight="1">
      <c r="A342" s="40" t="s">
        <v>1134</v>
      </c>
      <c r="B342" s="40"/>
      <c r="C342" s="5" t="s">
        <v>1318</v>
      </c>
      <c r="D342" s="4">
        <v>258190.69</v>
      </c>
      <c r="E342" s="4" t="s">
        <v>0</v>
      </c>
      <c r="F342" s="4" t="s">
        <v>0</v>
      </c>
      <c r="G342" s="4" t="s">
        <v>0</v>
      </c>
      <c r="H342" s="4" t="s">
        <v>0</v>
      </c>
      <c r="I342" s="4" t="s">
        <v>0</v>
      </c>
      <c r="J342" s="4">
        <v>11379200</v>
      </c>
      <c r="K342" s="41">
        <v>9908594.3800000008</v>
      </c>
      <c r="L342" s="42"/>
      <c r="M342" s="43">
        <v>1728796.31</v>
      </c>
      <c r="N342" s="43"/>
      <c r="O342" s="43" t="s">
        <v>0</v>
      </c>
      <c r="P342" s="43"/>
    </row>
    <row r="343" spans="1:16" ht="10.5" customHeight="1">
      <c r="A343" s="40" t="s">
        <v>1135</v>
      </c>
      <c r="B343" s="40"/>
      <c r="C343" s="5" t="s">
        <v>1318</v>
      </c>
      <c r="D343" s="4" t="s">
        <v>0</v>
      </c>
      <c r="E343" s="4" t="s">
        <v>0</v>
      </c>
      <c r="F343" s="4" t="s">
        <v>0</v>
      </c>
      <c r="G343" s="4">
        <v>900000</v>
      </c>
      <c r="H343" s="4" t="s">
        <v>0</v>
      </c>
      <c r="I343" s="4" t="s">
        <v>0</v>
      </c>
      <c r="J343" s="4">
        <v>16457900</v>
      </c>
      <c r="K343" s="41">
        <v>15528164.1</v>
      </c>
      <c r="L343" s="42"/>
      <c r="M343" s="43">
        <v>1829735.9</v>
      </c>
      <c r="N343" s="43"/>
      <c r="O343" s="43" t="s">
        <v>0</v>
      </c>
      <c r="P343" s="43"/>
    </row>
    <row r="344" spans="1:16" ht="10.5" customHeight="1">
      <c r="A344" s="40" t="s">
        <v>257</v>
      </c>
      <c r="B344" s="40"/>
      <c r="C344" s="5" t="s">
        <v>1318</v>
      </c>
      <c r="D344" s="4">
        <v>6165.6</v>
      </c>
      <c r="E344" s="4" t="s">
        <v>0</v>
      </c>
      <c r="F344" s="4" t="s">
        <v>0</v>
      </c>
      <c r="G344" s="4">
        <v>900000</v>
      </c>
      <c r="H344" s="4" t="s">
        <v>0</v>
      </c>
      <c r="I344" s="4" t="s">
        <v>0</v>
      </c>
      <c r="J344" s="4">
        <v>34543500</v>
      </c>
      <c r="K344" s="41">
        <v>33708476.5</v>
      </c>
      <c r="L344" s="42"/>
      <c r="M344" s="43">
        <v>1375664.31</v>
      </c>
      <c r="N344" s="43"/>
      <c r="O344" s="43">
        <v>365524.79</v>
      </c>
      <c r="P344" s="43"/>
    </row>
    <row r="345" spans="1:16" ht="10.5" customHeight="1">
      <c r="A345" s="40" t="s">
        <v>258</v>
      </c>
      <c r="B345" s="40"/>
      <c r="C345" s="5" t="s">
        <v>1318</v>
      </c>
      <c r="D345" s="4">
        <v>906902.24</v>
      </c>
      <c r="E345" s="4" t="s">
        <v>0</v>
      </c>
      <c r="F345" s="4" t="s">
        <v>0</v>
      </c>
      <c r="G345" s="4" t="s">
        <v>0</v>
      </c>
      <c r="H345" s="4" t="s">
        <v>0</v>
      </c>
      <c r="I345" s="4" t="s">
        <v>0</v>
      </c>
      <c r="J345" s="4">
        <v>8371600</v>
      </c>
      <c r="K345" s="41">
        <v>8690185.9900000002</v>
      </c>
      <c r="L345" s="42"/>
      <c r="M345" s="43">
        <v>588316.25</v>
      </c>
      <c r="N345" s="43"/>
      <c r="O345" s="43" t="s">
        <v>0</v>
      </c>
      <c r="P345" s="43"/>
    </row>
    <row r="346" spans="1:16" ht="10.5" customHeight="1">
      <c r="A346" s="40" t="s">
        <v>1355</v>
      </c>
      <c r="B346" s="40"/>
      <c r="C346" s="5" t="s">
        <v>1318</v>
      </c>
      <c r="D346" s="4">
        <v>120289.12</v>
      </c>
      <c r="E346" s="4" t="s">
        <v>0</v>
      </c>
      <c r="F346" s="4" t="s">
        <v>0</v>
      </c>
      <c r="G346" s="4" t="s">
        <v>0</v>
      </c>
      <c r="H346" s="4" t="s">
        <v>0</v>
      </c>
      <c r="I346" s="4" t="s">
        <v>0</v>
      </c>
      <c r="J346" s="4">
        <v>10198500</v>
      </c>
      <c r="K346" s="41">
        <v>9752329.4700000007</v>
      </c>
      <c r="L346" s="42"/>
      <c r="M346" s="43">
        <v>566459.65</v>
      </c>
      <c r="N346" s="43"/>
      <c r="O346" s="43" t="s">
        <v>0</v>
      </c>
      <c r="P346" s="43"/>
    </row>
    <row r="347" spans="1:16" ht="10.5" customHeight="1">
      <c r="A347" s="40" t="s">
        <v>259</v>
      </c>
      <c r="B347" s="40"/>
      <c r="C347" s="5" t="s">
        <v>1318</v>
      </c>
      <c r="D347" s="4">
        <v>342.99</v>
      </c>
      <c r="E347" s="4" t="s">
        <v>0</v>
      </c>
      <c r="F347" s="4" t="s">
        <v>0</v>
      </c>
      <c r="G347" s="4">
        <v>1022000</v>
      </c>
      <c r="H347" s="4" t="s">
        <v>0</v>
      </c>
      <c r="I347" s="4">
        <v>1226270</v>
      </c>
      <c r="J347" s="4">
        <v>51243900</v>
      </c>
      <c r="K347" s="41">
        <v>52476479.840000004</v>
      </c>
      <c r="L347" s="42"/>
      <c r="M347" s="43">
        <v>1016033.15</v>
      </c>
      <c r="N347" s="43"/>
      <c r="O347" s="43" t="s">
        <v>0</v>
      </c>
      <c r="P347" s="43"/>
    </row>
    <row r="348" spans="1:16" ht="10.5" customHeight="1">
      <c r="A348" s="40" t="s">
        <v>1356</v>
      </c>
      <c r="B348" s="40"/>
      <c r="C348" s="5" t="s">
        <v>1318</v>
      </c>
      <c r="D348" s="4">
        <v>33201.1</v>
      </c>
      <c r="E348" s="4" t="s">
        <v>0</v>
      </c>
      <c r="F348" s="4" t="s">
        <v>0</v>
      </c>
      <c r="G348" s="4">
        <v>122000</v>
      </c>
      <c r="H348" s="4" t="s">
        <v>0</v>
      </c>
      <c r="I348" s="4">
        <v>1226270</v>
      </c>
      <c r="J348" s="4">
        <v>46957400</v>
      </c>
      <c r="K348" s="41">
        <v>47225753.039999999</v>
      </c>
      <c r="L348" s="42"/>
      <c r="M348" s="43">
        <v>1113118.06</v>
      </c>
      <c r="N348" s="43"/>
      <c r="O348" s="43" t="s">
        <v>0</v>
      </c>
      <c r="P348" s="43"/>
    </row>
    <row r="349" spans="1:16" ht="10.5" customHeight="1">
      <c r="A349" s="40" t="s">
        <v>260</v>
      </c>
      <c r="B349" s="40"/>
      <c r="C349" s="5" t="s">
        <v>1318</v>
      </c>
      <c r="D349" s="4">
        <v>205100.38</v>
      </c>
      <c r="E349" s="4" t="s">
        <v>0</v>
      </c>
      <c r="F349" s="4" t="s">
        <v>0</v>
      </c>
      <c r="G349" s="4" t="s">
        <v>0</v>
      </c>
      <c r="H349" s="4" t="s">
        <v>0</v>
      </c>
      <c r="I349" s="4" t="s">
        <v>0</v>
      </c>
      <c r="J349" s="4">
        <v>17764300</v>
      </c>
      <c r="K349" s="41">
        <v>17422616.34</v>
      </c>
      <c r="L349" s="42"/>
      <c r="M349" s="43">
        <v>546784.04</v>
      </c>
      <c r="N349" s="43"/>
      <c r="O349" s="43" t="s">
        <v>0</v>
      </c>
      <c r="P349" s="43"/>
    </row>
    <row r="350" spans="1:16" ht="10.5" customHeight="1">
      <c r="A350" s="40" t="s">
        <v>261</v>
      </c>
      <c r="B350" s="40"/>
      <c r="C350" s="5" t="s">
        <v>1318</v>
      </c>
      <c r="D350" s="4" t="s">
        <v>0</v>
      </c>
      <c r="E350" s="4" t="s">
        <v>0</v>
      </c>
      <c r="F350" s="4" t="s">
        <v>0</v>
      </c>
      <c r="G350" s="4" t="s">
        <v>0</v>
      </c>
      <c r="H350" s="4" t="s">
        <v>0</v>
      </c>
      <c r="I350" s="4" t="s">
        <v>0</v>
      </c>
      <c r="J350" s="4">
        <v>8081300</v>
      </c>
      <c r="K350" s="41">
        <v>8081300</v>
      </c>
      <c r="L350" s="42"/>
      <c r="M350" s="43" t="s">
        <v>0</v>
      </c>
      <c r="N350" s="43"/>
      <c r="O350" s="43" t="s">
        <v>0</v>
      </c>
      <c r="P350" s="43"/>
    </row>
    <row r="351" spans="1:16" ht="10.5" customHeight="1">
      <c r="A351" s="40" t="s">
        <v>262</v>
      </c>
      <c r="B351" s="40"/>
      <c r="C351" s="5" t="s">
        <v>1318</v>
      </c>
      <c r="D351" s="4">
        <v>3676685.1</v>
      </c>
      <c r="E351" s="4" t="s">
        <v>0</v>
      </c>
      <c r="F351" s="4">
        <v>100000</v>
      </c>
      <c r="G351" s="4">
        <v>900000</v>
      </c>
      <c r="H351" s="4">
        <v>500000</v>
      </c>
      <c r="I351" s="4" t="s">
        <v>0</v>
      </c>
      <c r="J351" s="4">
        <v>26278900</v>
      </c>
      <c r="K351" s="41">
        <v>24384562.91</v>
      </c>
      <c r="L351" s="42"/>
      <c r="M351" s="43">
        <v>4481250.18</v>
      </c>
      <c r="N351" s="43"/>
      <c r="O351" s="43">
        <v>1389772.01</v>
      </c>
      <c r="P351" s="43"/>
    </row>
    <row r="352" spans="1:16" ht="10.5" customHeight="1">
      <c r="A352" s="40" t="s">
        <v>263</v>
      </c>
      <c r="B352" s="40"/>
      <c r="C352" s="5" t="s">
        <v>1318</v>
      </c>
      <c r="D352" s="4">
        <v>143782.62</v>
      </c>
      <c r="E352" s="4" t="s">
        <v>0</v>
      </c>
      <c r="F352" s="4" t="s">
        <v>0</v>
      </c>
      <c r="G352" s="4">
        <v>900000</v>
      </c>
      <c r="H352" s="4" t="s">
        <v>0</v>
      </c>
      <c r="I352" s="4" t="s">
        <v>0</v>
      </c>
      <c r="J352" s="4">
        <v>70670300</v>
      </c>
      <c r="K352" s="41">
        <v>67802249.480000004</v>
      </c>
      <c r="L352" s="42"/>
      <c r="M352" s="43">
        <v>3905715.45</v>
      </c>
      <c r="N352" s="43"/>
      <c r="O352" s="43">
        <v>6117.69</v>
      </c>
      <c r="P352" s="43"/>
    </row>
    <row r="353" spans="1:16" ht="10.5" customHeight="1">
      <c r="A353" s="40" t="s">
        <v>264</v>
      </c>
      <c r="B353" s="40"/>
      <c r="C353" s="5" t="s">
        <v>1318</v>
      </c>
      <c r="D353" s="4">
        <v>1106420.1299999999</v>
      </c>
      <c r="E353" s="4" t="s">
        <v>0</v>
      </c>
      <c r="F353" s="4" t="s">
        <v>0</v>
      </c>
      <c r="G353" s="4" t="s">
        <v>0</v>
      </c>
      <c r="H353" s="4" t="s">
        <v>0</v>
      </c>
      <c r="I353" s="4" t="s">
        <v>0</v>
      </c>
      <c r="J353" s="4">
        <v>16603500</v>
      </c>
      <c r="K353" s="41">
        <v>16601031.57</v>
      </c>
      <c r="L353" s="42"/>
      <c r="M353" s="43">
        <v>1108888.56</v>
      </c>
      <c r="N353" s="43"/>
      <c r="O353" s="43" t="s">
        <v>0</v>
      </c>
      <c r="P353" s="43"/>
    </row>
    <row r="354" spans="1:16" ht="10.5" customHeight="1">
      <c r="A354" s="40" t="s">
        <v>265</v>
      </c>
      <c r="B354" s="40"/>
      <c r="C354" s="5" t="s">
        <v>1318</v>
      </c>
      <c r="D354" s="4">
        <v>469602.66</v>
      </c>
      <c r="E354" s="4" t="s">
        <v>0</v>
      </c>
      <c r="F354" s="4" t="s">
        <v>0</v>
      </c>
      <c r="G354" s="4" t="s">
        <v>0</v>
      </c>
      <c r="H354" s="4" t="s">
        <v>0</v>
      </c>
      <c r="I354" s="4" t="s">
        <v>0</v>
      </c>
      <c r="J354" s="4">
        <v>6988300</v>
      </c>
      <c r="K354" s="41">
        <v>6972387.5599999996</v>
      </c>
      <c r="L354" s="42"/>
      <c r="M354" s="43">
        <v>485515.1</v>
      </c>
      <c r="N354" s="43"/>
      <c r="O354" s="43" t="s">
        <v>0</v>
      </c>
      <c r="P354" s="43"/>
    </row>
    <row r="355" spans="1:16" ht="10.5" customHeight="1">
      <c r="A355" s="40" t="s">
        <v>266</v>
      </c>
      <c r="B355" s="40"/>
      <c r="C355" s="5" t="s">
        <v>1318</v>
      </c>
      <c r="D355" s="4">
        <v>153101.04999999999</v>
      </c>
      <c r="E355" s="4" t="s">
        <v>0</v>
      </c>
      <c r="F355" s="4" t="s">
        <v>0</v>
      </c>
      <c r="G355" s="4" t="s">
        <v>0</v>
      </c>
      <c r="H355" s="4" t="s">
        <v>0</v>
      </c>
      <c r="I355" s="4" t="s">
        <v>0</v>
      </c>
      <c r="J355" s="4">
        <v>6018100</v>
      </c>
      <c r="K355" s="41">
        <v>5886906.5499999998</v>
      </c>
      <c r="L355" s="42"/>
      <c r="M355" s="43">
        <v>284294.5</v>
      </c>
      <c r="N355" s="43"/>
      <c r="O355" s="43" t="s">
        <v>0</v>
      </c>
      <c r="P355" s="43"/>
    </row>
    <row r="356" spans="1:16" ht="10.5" customHeight="1">
      <c r="A356" s="40" t="s">
        <v>267</v>
      </c>
      <c r="B356" s="40"/>
      <c r="C356" s="5" t="s">
        <v>1318</v>
      </c>
      <c r="D356" s="4">
        <v>888219.85</v>
      </c>
      <c r="E356" s="4" t="s">
        <v>0</v>
      </c>
      <c r="F356" s="4" t="s">
        <v>0</v>
      </c>
      <c r="G356" s="4" t="s">
        <v>0</v>
      </c>
      <c r="H356" s="4" t="s">
        <v>0</v>
      </c>
      <c r="I356" s="4">
        <v>1226270</v>
      </c>
      <c r="J356" s="4">
        <v>24145500</v>
      </c>
      <c r="K356" s="41">
        <v>25349721.43</v>
      </c>
      <c r="L356" s="42"/>
      <c r="M356" s="43">
        <v>910268.42</v>
      </c>
      <c r="N356" s="43"/>
      <c r="O356" s="43" t="s">
        <v>0</v>
      </c>
      <c r="P356" s="43"/>
    </row>
    <row r="357" spans="1:16" ht="10.5" customHeight="1">
      <c r="A357" s="40" t="s">
        <v>268</v>
      </c>
      <c r="B357" s="40"/>
      <c r="C357" s="5" t="s">
        <v>1318</v>
      </c>
      <c r="D357" s="4">
        <v>2132058.7799999998</v>
      </c>
      <c r="E357" s="4" t="s">
        <v>0</v>
      </c>
      <c r="F357" s="4" t="s">
        <v>0</v>
      </c>
      <c r="G357" s="4">
        <v>900000</v>
      </c>
      <c r="H357" s="4" t="s">
        <v>0</v>
      </c>
      <c r="I357" s="4">
        <v>12155570</v>
      </c>
      <c r="J357" s="4">
        <v>48489900</v>
      </c>
      <c r="K357" s="41">
        <v>61088641.969999999</v>
      </c>
      <c r="L357" s="42"/>
      <c r="M357" s="43">
        <v>2588886.81</v>
      </c>
      <c r="N357" s="43"/>
      <c r="O357" s="43" t="s">
        <v>0</v>
      </c>
      <c r="P357" s="43"/>
    </row>
    <row r="358" spans="1:16" ht="10.5" customHeight="1">
      <c r="A358" s="40" t="s">
        <v>269</v>
      </c>
      <c r="B358" s="40"/>
      <c r="C358" s="5" t="s">
        <v>1318</v>
      </c>
      <c r="D358" s="4">
        <v>0.65</v>
      </c>
      <c r="E358" s="4" t="s">
        <v>0</v>
      </c>
      <c r="F358" s="4" t="s">
        <v>0</v>
      </c>
      <c r="G358" s="4">
        <v>1022000</v>
      </c>
      <c r="H358" s="4" t="s">
        <v>0</v>
      </c>
      <c r="I358" s="4" t="s">
        <v>0</v>
      </c>
      <c r="J358" s="4">
        <v>11277200</v>
      </c>
      <c r="K358" s="41">
        <v>11653925.810000001</v>
      </c>
      <c r="L358" s="42"/>
      <c r="M358" s="43">
        <v>643530.07999999996</v>
      </c>
      <c r="N358" s="43"/>
      <c r="O358" s="43">
        <v>1744.76</v>
      </c>
      <c r="P358" s="43"/>
    </row>
    <row r="359" spans="1:16" ht="10.5" customHeight="1">
      <c r="A359" s="40" t="s">
        <v>1357</v>
      </c>
      <c r="B359" s="40"/>
      <c r="C359" s="5" t="s">
        <v>1318</v>
      </c>
      <c r="D359" s="4">
        <v>8811.1200000000008</v>
      </c>
      <c r="E359" s="4" t="s">
        <v>0</v>
      </c>
      <c r="F359" s="4" t="s">
        <v>0</v>
      </c>
      <c r="G359" s="4" t="s">
        <v>0</v>
      </c>
      <c r="H359" s="4" t="s">
        <v>0</v>
      </c>
      <c r="I359" s="4" t="s">
        <v>0</v>
      </c>
      <c r="J359" s="4">
        <v>9937100</v>
      </c>
      <c r="K359" s="41">
        <v>9677093.4499999993</v>
      </c>
      <c r="L359" s="42"/>
      <c r="M359" s="43">
        <v>268817.67</v>
      </c>
      <c r="N359" s="43"/>
      <c r="O359" s="43" t="s">
        <v>0</v>
      </c>
      <c r="P359" s="43"/>
    </row>
    <row r="360" spans="1:16" ht="10.5" customHeight="1">
      <c r="A360" s="40" t="s">
        <v>270</v>
      </c>
      <c r="B360" s="40"/>
      <c r="C360" s="5" t="s">
        <v>1318</v>
      </c>
      <c r="D360" s="4" t="s">
        <v>0</v>
      </c>
      <c r="E360" s="4" t="s">
        <v>0</v>
      </c>
      <c r="F360" s="4" t="s">
        <v>0</v>
      </c>
      <c r="G360" s="4" t="s">
        <v>0</v>
      </c>
      <c r="H360" s="4" t="s">
        <v>0</v>
      </c>
      <c r="I360" s="4" t="s">
        <v>0</v>
      </c>
      <c r="J360" s="4">
        <v>20635700</v>
      </c>
      <c r="K360" s="41">
        <v>19705914.629999999</v>
      </c>
      <c r="L360" s="42"/>
      <c r="M360" s="43">
        <v>929785.37</v>
      </c>
      <c r="N360" s="43"/>
      <c r="O360" s="43" t="s">
        <v>0</v>
      </c>
      <c r="P360" s="43"/>
    </row>
    <row r="361" spans="1:16" ht="10.5" customHeight="1">
      <c r="A361" s="40" t="s">
        <v>271</v>
      </c>
      <c r="B361" s="40"/>
      <c r="C361" s="5" t="s">
        <v>1318</v>
      </c>
      <c r="D361" s="4">
        <v>190534.23</v>
      </c>
      <c r="E361" s="4" t="s">
        <v>0</v>
      </c>
      <c r="F361" s="4" t="s">
        <v>0</v>
      </c>
      <c r="G361" s="4" t="s">
        <v>0</v>
      </c>
      <c r="H361" s="4" t="s">
        <v>0</v>
      </c>
      <c r="I361" s="4" t="s">
        <v>0</v>
      </c>
      <c r="J361" s="4">
        <v>10114400</v>
      </c>
      <c r="K361" s="41">
        <v>9037353.7200000007</v>
      </c>
      <c r="L361" s="42"/>
      <c r="M361" s="43">
        <v>13574.23</v>
      </c>
      <c r="N361" s="43"/>
      <c r="O361" s="43">
        <v>1254006.28</v>
      </c>
      <c r="P361" s="43"/>
    </row>
    <row r="362" spans="1:16" ht="10.5" customHeight="1">
      <c r="A362" s="40" t="s">
        <v>1358</v>
      </c>
      <c r="B362" s="40"/>
      <c r="C362" s="5" t="s">
        <v>1318</v>
      </c>
      <c r="D362" s="4">
        <v>6487.05</v>
      </c>
      <c r="E362" s="4" t="s">
        <v>0</v>
      </c>
      <c r="F362" s="4" t="s">
        <v>0</v>
      </c>
      <c r="G362" s="4" t="s">
        <v>0</v>
      </c>
      <c r="H362" s="4">
        <v>503145.5</v>
      </c>
      <c r="I362" s="4" t="s">
        <v>0</v>
      </c>
      <c r="J362" s="4">
        <v>9962700</v>
      </c>
      <c r="K362" s="41">
        <v>8721716.6500000004</v>
      </c>
      <c r="L362" s="42"/>
      <c r="M362" s="43">
        <v>1854.5</v>
      </c>
      <c r="N362" s="43"/>
      <c r="O362" s="43">
        <v>742470.4</v>
      </c>
      <c r="P362" s="43"/>
    </row>
    <row r="363" spans="1:16" ht="10.5" customHeight="1">
      <c r="A363" s="40" t="s">
        <v>1178</v>
      </c>
      <c r="B363" s="40"/>
      <c r="C363" s="5" t="s">
        <v>1318</v>
      </c>
      <c r="D363" s="4" t="s">
        <v>0</v>
      </c>
      <c r="E363" s="4" t="s">
        <v>0</v>
      </c>
      <c r="F363" s="4" t="s">
        <v>0</v>
      </c>
      <c r="G363" s="4" t="s">
        <v>0</v>
      </c>
      <c r="H363" s="4" t="s">
        <v>0</v>
      </c>
      <c r="I363" s="4" t="s">
        <v>0</v>
      </c>
      <c r="J363" s="4">
        <v>29075000</v>
      </c>
      <c r="K363" s="41">
        <v>28888345.02</v>
      </c>
      <c r="L363" s="42"/>
      <c r="M363" s="43">
        <v>186654.98</v>
      </c>
      <c r="N363" s="43"/>
      <c r="O363" s="43" t="s">
        <v>0</v>
      </c>
      <c r="P363" s="43"/>
    </row>
    <row r="364" spans="1:16" ht="10.5" customHeight="1">
      <c r="A364" s="40" t="s">
        <v>272</v>
      </c>
      <c r="B364" s="40"/>
      <c r="C364" s="5" t="s">
        <v>1318</v>
      </c>
      <c r="D364" s="4" t="s">
        <v>0</v>
      </c>
      <c r="E364" s="4" t="s">
        <v>0</v>
      </c>
      <c r="F364" s="4" t="s">
        <v>0</v>
      </c>
      <c r="G364" s="4" t="s">
        <v>0</v>
      </c>
      <c r="H364" s="4" t="s">
        <v>0</v>
      </c>
      <c r="I364" s="4" t="s">
        <v>0</v>
      </c>
      <c r="J364" s="4">
        <v>13122500</v>
      </c>
      <c r="K364" s="41">
        <v>12907256.75</v>
      </c>
      <c r="L364" s="42"/>
      <c r="M364" s="43">
        <v>215243.25</v>
      </c>
      <c r="N364" s="43"/>
      <c r="O364" s="43" t="s">
        <v>0</v>
      </c>
      <c r="P364" s="43"/>
    </row>
    <row r="365" spans="1:16" ht="10.5" customHeight="1">
      <c r="A365" s="40" t="s">
        <v>273</v>
      </c>
      <c r="B365" s="40"/>
      <c r="C365" s="5" t="s">
        <v>1318</v>
      </c>
      <c r="D365" s="4">
        <v>1730752.22</v>
      </c>
      <c r="E365" s="4" t="s">
        <v>0</v>
      </c>
      <c r="F365" s="4" t="s">
        <v>0</v>
      </c>
      <c r="G365" s="4" t="s">
        <v>0</v>
      </c>
      <c r="H365" s="4" t="s">
        <v>0</v>
      </c>
      <c r="I365" s="4" t="s">
        <v>0</v>
      </c>
      <c r="J365" s="4">
        <v>14933000</v>
      </c>
      <c r="K365" s="41">
        <v>12226413.890000001</v>
      </c>
      <c r="L365" s="42"/>
      <c r="M365" s="43">
        <v>4437338.33</v>
      </c>
      <c r="N365" s="43"/>
      <c r="O365" s="43" t="s">
        <v>0</v>
      </c>
      <c r="P365" s="43"/>
    </row>
    <row r="366" spans="1:16" ht="10.5" customHeight="1">
      <c r="A366" s="40" t="s">
        <v>1179</v>
      </c>
      <c r="B366" s="40"/>
      <c r="C366" s="5" t="s">
        <v>1318</v>
      </c>
      <c r="D366" s="4" t="s">
        <v>0</v>
      </c>
      <c r="E366" s="4" t="s">
        <v>0</v>
      </c>
      <c r="F366" s="4" t="s">
        <v>0</v>
      </c>
      <c r="G366" s="4">
        <v>122000</v>
      </c>
      <c r="H366" s="4" t="s">
        <v>0</v>
      </c>
      <c r="I366" s="4">
        <v>1226270</v>
      </c>
      <c r="J366" s="4">
        <v>86106000</v>
      </c>
      <c r="K366" s="41">
        <v>83883346.689999998</v>
      </c>
      <c r="L366" s="42"/>
      <c r="M366" s="43">
        <v>3448923.31</v>
      </c>
      <c r="N366" s="43"/>
      <c r="O366" s="43">
        <v>122000</v>
      </c>
      <c r="P366" s="43"/>
    </row>
    <row r="367" spans="1:16" ht="10.5" customHeight="1">
      <c r="A367" s="40" t="s">
        <v>1136</v>
      </c>
      <c r="B367" s="40"/>
      <c r="C367" s="5" t="s">
        <v>1318</v>
      </c>
      <c r="D367" s="4" t="s">
        <v>0</v>
      </c>
      <c r="E367" s="4" t="s">
        <v>0</v>
      </c>
      <c r="F367" s="4" t="s">
        <v>0</v>
      </c>
      <c r="G367" s="4">
        <v>709940</v>
      </c>
      <c r="H367" s="4" t="s">
        <v>0</v>
      </c>
      <c r="I367" s="4">
        <v>8233786</v>
      </c>
      <c r="J367" s="4">
        <v>388826100</v>
      </c>
      <c r="K367" s="41">
        <v>392009098.44999999</v>
      </c>
      <c r="L367" s="42"/>
      <c r="M367" s="43">
        <v>453681.49</v>
      </c>
      <c r="N367" s="43"/>
      <c r="O367" s="43">
        <v>5307046.0599999996</v>
      </c>
      <c r="P367" s="43"/>
    </row>
    <row r="368" spans="1:16" ht="10.5" customHeight="1">
      <c r="A368" s="29" t="s">
        <v>1475</v>
      </c>
      <c r="B368" s="30"/>
      <c r="C368" s="7"/>
      <c r="D368" s="8">
        <f>SUM(D290:D367)</f>
        <v>148001077.60000002</v>
      </c>
      <c r="E368" s="8">
        <f t="shared" ref="E368:K368" si="14">SUM(E290:E367)</f>
        <v>0</v>
      </c>
      <c r="F368" s="8">
        <f t="shared" si="14"/>
        <v>16259603.35</v>
      </c>
      <c r="G368" s="8">
        <f t="shared" si="14"/>
        <v>16259603.35</v>
      </c>
      <c r="H368" s="8">
        <f t="shared" si="14"/>
        <v>54203751.5</v>
      </c>
      <c r="I368" s="8">
        <f t="shared" si="14"/>
        <v>54203751.5</v>
      </c>
      <c r="J368" s="8">
        <f t="shared" si="14"/>
        <v>2634166700</v>
      </c>
      <c r="K368" s="31">
        <f t="shared" si="14"/>
        <v>2540257961.4499998</v>
      </c>
      <c r="L368" s="32"/>
      <c r="M368" s="31">
        <f t="shared" ref="M368" si="15">SUM(M290:M367)</f>
        <v>200443723.11999995</v>
      </c>
      <c r="N368" s="32"/>
      <c r="O368" s="31">
        <f t="shared" ref="O368" si="16">SUM(O290:O367)</f>
        <v>41466093.029999994</v>
      </c>
      <c r="P368" s="32"/>
    </row>
    <row r="369" spans="1:16" ht="18.600000000000001" customHeight="1">
      <c r="A369" s="40" t="s">
        <v>274</v>
      </c>
      <c r="B369" s="40"/>
      <c r="C369" s="5" t="s">
        <v>1318</v>
      </c>
      <c r="D369" s="4">
        <v>106777934.65000001</v>
      </c>
      <c r="E369" s="4" t="s">
        <v>0</v>
      </c>
      <c r="F369" s="4">
        <v>42607300</v>
      </c>
      <c r="G369" s="4" t="s">
        <v>0</v>
      </c>
      <c r="H369" s="4">
        <v>27126800</v>
      </c>
      <c r="I369" s="4" t="s">
        <v>0</v>
      </c>
      <c r="J369" s="4">
        <v>124584300</v>
      </c>
      <c r="K369" s="41">
        <v>142010908.66</v>
      </c>
      <c r="L369" s="42"/>
      <c r="M369" s="43">
        <v>789332.22</v>
      </c>
      <c r="N369" s="43"/>
      <c r="O369" s="43">
        <v>18827893.77</v>
      </c>
      <c r="P369" s="43"/>
    </row>
    <row r="370" spans="1:16" ht="10.5" customHeight="1">
      <c r="A370" s="40" t="s">
        <v>1103</v>
      </c>
      <c r="B370" s="40"/>
      <c r="C370" s="5" t="s">
        <v>1318</v>
      </c>
      <c r="D370" s="4">
        <v>314682.59000000003</v>
      </c>
      <c r="E370" s="4" t="s">
        <v>0</v>
      </c>
      <c r="F370" s="4" t="s">
        <v>0</v>
      </c>
      <c r="G370" s="4">
        <v>1679600</v>
      </c>
      <c r="H370" s="4" t="s">
        <v>0</v>
      </c>
      <c r="I370" s="4">
        <v>1652400</v>
      </c>
      <c r="J370" s="4">
        <v>188794700</v>
      </c>
      <c r="K370" s="41">
        <v>189015675.30000001</v>
      </c>
      <c r="L370" s="42"/>
      <c r="M370" s="43">
        <v>2032445.59</v>
      </c>
      <c r="N370" s="43"/>
      <c r="O370" s="43">
        <v>1393261.7</v>
      </c>
      <c r="P370" s="43"/>
    </row>
    <row r="371" spans="1:16" ht="10.5" customHeight="1">
      <c r="A371" s="40" t="s">
        <v>1359</v>
      </c>
      <c r="B371" s="40"/>
      <c r="C371" s="5" t="s">
        <v>1318</v>
      </c>
      <c r="D371" s="4">
        <v>314120.98</v>
      </c>
      <c r="E371" s="4" t="s">
        <v>0</v>
      </c>
      <c r="F371" s="4">
        <v>314120.98</v>
      </c>
      <c r="G371" s="4" t="s">
        <v>0</v>
      </c>
      <c r="H371" s="4" t="s">
        <v>0</v>
      </c>
      <c r="I371" s="4" t="s">
        <v>0</v>
      </c>
      <c r="J371" s="4" t="s">
        <v>0</v>
      </c>
      <c r="K371" s="41" t="s">
        <v>0</v>
      </c>
      <c r="L371" s="42"/>
      <c r="M371" s="43" t="s">
        <v>0</v>
      </c>
      <c r="N371" s="43"/>
      <c r="O371" s="43" t="s">
        <v>0</v>
      </c>
      <c r="P371" s="43"/>
    </row>
    <row r="372" spans="1:16" ht="10.5" customHeight="1">
      <c r="A372" s="40" t="s">
        <v>275</v>
      </c>
      <c r="B372" s="40"/>
      <c r="C372" s="5" t="s">
        <v>1318</v>
      </c>
      <c r="D372" s="4">
        <v>357692.69</v>
      </c>
      <c r="E372" s="4" t="s">
        <v>0</v>
      </c>
      <c r="F372" s="4" t="s">
        <v>0</v>
      </c>
      <c r="G372" s="4">
        <v>899800</v>
      </c>
      <c r="H372" s="4" t="s">
        <v>0</v>
      </c>
      <c r="I372" s="4">
        <v>1250700</v>
      </c>
      <c r="J372" s="4">
        <v>74281100</v>
      </c>
      <c r="K372" s="41">
        <v>75688223.219999999</v>
      </c>
      <c r="L372" s="42"/>
      <c r="M372" s="43">
        <v>1101069.47</v>
      </c>
      <c r="N372" s="43"/>
      <c r="O372" s="43" t="s">
        <v>0</v>
      </c>
      <c r="P372" s="43"/>
    </row>
    <row r="373" spans="1:16" ht="10.5" customHeight="1">
      <c r="A373" s="40" t="s">
        <v>1360</v>
      </c>
      <c r="B373" s="40"/>
      <c r="C373" s="5" t="s">
        <v>1318</v>
      </c>
      <c r="D373" s="4">
        <v>61430.44</v>
      </c>
      <c r="E373" s="4" t="s">
        <v>0</v>
      </c>
      <c r="F373" s="4" t="s">
        <v>0</v>
      </c>
      <c r="G373" s="4" t="s">
        <v>0</v>
      </c>
      <c r="H373" s="4" t="s">
        <v>0</v>
      </c>
      <c r="I373" s="4">
        <v>833400</v>
      </c>
      <c r="J373" s="4">
        <v>43993600</v>
      </c>
      <c r="K373" s="41">
        <v>44242670.460000001</v>
      </c>
      <c r="L373" s="42"/>
      <c r="M373" s="43">
        <v>542280.43999999994</v>
      </c>
      <c r="N373" s="43"/>
      <c r="O373" s="43">
        <v>103479.54</v>
      </c>
      <c r="P373" s="43"/>
    </row>
    <row r="374" spans="1:16" ht="10.5" customHeight="1">
      <c r="A374" s="40" t="s">
        <v>276</v>
      </c>
      <c r="B374" s="40"/>
      <c r="C374" s="5" t="s">
        <v>1318</v>
      </c>
      <c r="D374" s="4">
        <v>5448441.3300000001</v>
      </c>
      <c r="E374" s="4" t="s">
        <v>0</v>
      </c>
      <c r="F374" s="4" t="s">
        <v>0</v>
      </c>
      <c r="G374" s="4">
        <v>1260000</v>
      </c>
      <c r="H374" s="4" t="s">
        <v>0</v>
      </c>
      <c r="I374" s="4">
        <v>1395100</v>
      </c>
      <c r="J374" s="4">
        <v>118186200</v>
      </c>
      <c r="K374" s="41">
        <v>122052028.72</v>
      </c>
      <c r="L374" s="42"/>
      <c r="M374" s="43">
        <v>4163920.44</v>
      </c>
      <c r="N374" s="43"/>
      <c r="O374" s="43">
        <v>73792.17</v>
      </c>
      <c r="P374" s="43"/>
    </row>
    <row r="375" spans="1:16" ht="18.600000000000001" customHeight="1">
      <c r="A375" s="40" t="s">
        <v>277</v>
      </c>
      <c r="B375" s="40"/>
      <c r="C375" s="5" t="s">
        <v>1318</v>
      </c>
      <c r="D375" s="4">
        <v>1274295.32</v>
      </c>
      <c r="E375" s="4" t="s">
        <v>0</v>
      </c>
      <c r="F375" s="4" t="s">
        <v>0</v>
      </c>
      <c r="G375" s="4">
        <v>2979700</v>
      </c>
      <c r="H375" s="4" t="s">
        <v>0</v>
      </c>
      <c r="I375" s="4">
        <v>833400</v>
      </c>
      <c r="J375" s="4">
        <v>73238300</v>
      </c>
      <c r="K375" s="41">
        <v>71790166.340000004</v>
      </c>
      <c r="L375" s="42"/>
      <c r="M375" s="43">
        <v>3264071.32</v>
      </c>
      <c r="N375" s="43"/>
      <c r="O375" s="43">
        <v>3271457.66</v>
      </c>
      <c r="P375" s="43"/>
    </row>
    <row r="376" spans="1:16" ht="18.600000000000001" customHeight="1">
      <c r="A376" s="40" t="s">
        <v>278</v>
      </c>
      <c r="B376" s="40"/>
      <c r="C376" s="5" t="s">
        <v>1318</v>
      </c>
      <c r="D376" s="4">
        <v>54904026.969999999</v>
      </c>
      <c r="E376" s="4" t="s">
        <v>0</v>
      </c>
      <c r="F376" s="4" t="s">
        <v>0</v>
      </c>
      <c r="G376" s="4">
        <v>60000</v>
      </c>
      <c r="H376" s="4" t="s">
        <v>0</v>
      </c>
      <c r="I376" s="4">
        <v>2286200</v>
      </c>
      <c r="J376" s="4">
        <v>303910100</v>
      </c>
      <c r="K376" s="41">
        <v>297041422.16000003</v>
      </c>
      <c r="L376" s="42"/>
      <c r="M376" s="43">
        <v>1677867.63</v>
      </c>
      <c r="N376" s="43"/>
      <c r="O376" s="43">
        <v>62441037.18</v>
      </c>
      <c r="P376" s="43"/>
    </row>
    <row r="377" spans="1:16" ht="18.600000000000001" customHeight="1">
      <c r="A377" s="40" t="s">
        <v>279</v>
      </c>
      <c r="B377" s="40"/>
      <c r="C377" s="5" t="s">
        <v>1318</v>
      </c>
      <c r="D377" s="4">
        <v>29803103.43</v>
      </c>
      <c r="E377" s="4" t="s">
        <v>0</v>
      </c>
      <c r="F377" s="4" t="s">
        <v>0</v>
      </c>
      <c r="G377" s="4">
        <v>398800</v>
      </c>
      <c r="H377" s="4" t="s">
        <v>0</v>
      </c>
      <c r="I377" s="4">
        <v>695000</v>
      </c>
      <c r="J377" s="4">
        <v>75107700</v>
      </c>
      <c r="K377" s="41">
        <v>73024930.609999999</v>
      </c>
      <c r="L377" s="42"/>
      <c r="M377" s="43">
        <v>32311502.510000002</v>
      </c>
      <c r="N377" s="43"/>
      <c r="O377" s="43">
        <v>668170.31000000006</v>
      </c>
      <c r="P377" s="43"/>
    </row>
    <row r="378" spans="1:16" ht="10.5" customHeight="1">
      <c r="A378" s="40" t="s">
        <v>280</v>
      </c>
      <c r="B378" s="40"/>
      <c r="C378" s="5" t="s">
        <v>1318</v>
      </c>
      <c r="D378" s="4">
        <v>2015793.86</v>
      </c>
      <c r="E378" s="4" t="s">
        <v>0</v>
      </c>
      <c r="F378" s="4" t="s">
        <v>0</v>
      </c>
      <c r="G378" s="4" t="s">
        <v>0</v>
      </c>
      <c r="H378" s="4" t="s">
        <v>0</v>
      </c>
      <c r="I378" s="4">
        <v>1490300</v>
      </c>
      <c r="J378" s="4">
        <v>257205200</v>
      </c>
      <c r="K378" s="41">
        <v>245326715.71000001</v>
      </c>
      <c r="L378" s="42"/>
      <c r="M378" s="43">
        <v>15357880.539999999</v>
      </c>
      <c r="N378" s="43"/>
      <c r="O378" s="43">
        <v>26697.61</v>
      </c>
      <c r="P378" s="43"/>
    </row>
    <row r="379" spans="1:16" ht="10.5" customHeight="1">
      <c r="A379" s="40" t="s">
        <v>281</v>
      </c>
      <c r="B379" s="40"/>
      <c r="C379" s="5" t="s">
        <v>1318</v>
      </c>
      <c r="D379" s="4">
        <v>3017929.6</v>
      </c>
      <c r="E379" s="4" t="s">
        <v>0</v>
      </c>
      <c r="F379" s="4" t="s">
        <v>0</v>
      </c>
      <c r="G379" s="4">
        <v>3466700</v>
      </c>
      <c r="H379" s="4" t="s">
        <v>0</v>
      </c>
      <c r="I379" s="4">
        <v>764500</v>
      </c>
      <c r="J379" s="4">
        <v>174688700</v>
      </c>
      <c r="K379" s="41">
        <v>174778565.30000001</v>
      </c>
      <c r="L379" s="42"/>
      <c r="M379" s="43">
        <v>1265717</v>
      </c>
      <c r="N379" s="43"/>
      <c r="O379" s="43">
        <v>5893547.2999999998</v>
      </c>
      <c r="P379" s="43"/>
    </row>
    <row r="380" spans="1:16" ht="18.600000000000001" customHeight="1">
      <c r="A380" s="40" t="s">
        <v>282</v>
      </c>
      <c r="B380" s="40"/>
      <c r="C380" s="5" t="s">
        <v>1318</v>
      </c>
      <c r="D380" s="4">
        <v>37248881.409999996</v>
      </c>
      <c r="E380" s="4" t="s">
        <v>0</v>
      </c>
      <c r="F380" s="4" t="s">
        <v>0</v>
      </c>
      <c r="G380" s="4">
        <v>2400400</v>
      </c>
      <c r="H380" s="4" t="s">
        <v>0</v>
      </c>
      <c r="I380" s="4">
        <v>1389600</v>
      </c>
      <c r="J380" s="4">
        <v>225414700</v>
      </c>
      <c r="K380" s="41">
        <v>233010720.06</v>
      </c>
      <c r="L380" s="42"/>
      <c r="M380" s="43">
        <v>14850498.42</v>
      </c>
      <c r="N380" s="43"/>
      <c r="O380" s="43">
        <v>18592362.93</v>
      </c>
      <c r="P380" s="43"/>
    </row>
    <row r="381" spans="1:16" ht="18.600000000000001" customHeight="1">
      <c r="A381" s="40" t="s">
        <v>283</v>
      </c>
      <c r="B381" s="40"/>
      <c r="C381" s="5" t="s">
        <v>1318</v>
      </c>
      <c r="D381" s="4">
        <v>696148.57</v>
      </c>
      <c r="E381" s="4" t="s">
        <v>0</v>
      </c>
      <c r="F381" s="4" t="s">
        <v>0</v>
      </c>
      <c r="G381" s="4">
        <v>2240700</v>
      </c>
      <c r="H381" s="4" t="s">
        <v>0</v>
      </c>
      <c r="I381" s="4">
        <v>1667900</v>
      </c>
      <c r="J381" s="4">
        <v>69576600</v>
      </c>
      <c r="K381" s="41">
        <v>62138730.390000001</v>
      </c>
      <c r="L381" s="42"/>
      <c r="M381" s="43">
        <v>12042618.18</v>
      </c>
      <c r="N381" s="43"/>
      <c r="O381" s="43" t="s">
        <v>0</v>
      </c>
      <c r="P381" s="43"/>
    </row>
    <row r="382" spans="1:16" ht="10.5" customHeight="1">
      <c r="A382" s="40" t="s">
        <v>284</v>
      </c>
      <c r="B382" s="40"/>
      <c r="C382" s="5" t="s">
        <v>1318</v>
      </c>
      <c r="D382" s="4">
        <v>14262083.02</v>
      </c>
      <c r="E382" s="4" t="s">
        <v>0</v>
      </c>
      <c r="F382" s="4" t="s">
        <v>0</v>
      </c>
      <c r="G382" s="4">
        <v>3564200</v>
      </c>
      <c r="H382" s="4" t="s">
        <v>0</v>
      </c>
      <c r="I382" s="4">
        <v>1389600</v>
      </c>
      <c r="J382" s="4">
        <v>338338500</v>
      </c>
      <c r="K382" s="41">
        <v>351347615.22000003</v>
      </c>
      <c r="L382" s="42"/>
      <c r="M382" s="43">
        <v>6170271.4500000002</v>
      </c>
      <c r="N382" s="43"/>
      <c r="O382" s="43">
        <v>36496.35</v>
      </c>
      <c r="P382" s="43"/>
    </row>
    <row r="383" spans="1:16" ht="10.5" customHeight="1">
      <c r="A383" s="40" t="s">
        <v>285</v>
      </c>
      <c r="B383" s="40"/>
      <c r="C383" s="5" t="s">
        <v>1318</v>
      </c>
      <c r="D383" s="4">
        <v>4826071.4000000004</v>
      </c>
      <c r="E383" s="4" t="s">
        <v>0</v>
      </c>
      <c r="F383" s="4" t="s">
        <v>0</v>
      </c>
      <c r="G383" s="4">
        <v>1746000</v>
      </c>
      <c r="H383" s="4">
        <v>2727550</v>
      </c>
      <c r="I383" s="4">
        <v>3978250</v>
      </c>
      <c r="J383" s="4">
        <v>106278400</v>
      </c>
      <c r="K383" s="41">
        <v>106166694.53</v>
      </c>
      <c r="L383" s="42"/>
      <c r="M383" s="43">
        <v>71.400000000000006</v>
      </c>
      <c r="N383" s="43"/>
      <c r="O383" s="43">
        <v>7934405.4699999997</v>
      </c>
      <c r="P383" s="43"/>
    </row>
    <row r="384" spans="1:16" ht="10.5" customHeight="1">
      <c r="A384" s="40" t="s">
        <v>286</v>
      </c>
      <c r="B384" s="40"/>
      <c r="C384" s="5" t="s">
        <v>1318</v>
      </c>
      <c r="D384" s="4">
        <v>20863326.109999999</v>
      </c>
      <c r="E384" s="4" t="s">
        <v>0</v>
      </c>
      <c r="F384" s="4" t="s">
        <v>0</v>
      </c>
      <c r="G384" s="4">
        <v>7245500</v>
      </c>
      <c r="H384" s="4">
        <v>2050600</v>
      </c>
      <c r="I384" s="4">
        <v>3718500</v>
      </c>
      <c r="J384" s="4">
        <v>431307000</v>
      </c>
      <c r="K384" s="41">
        <v>453111432.77999997</v>
      </c>
      <c r="L384" s="42"/>
      <c r="M384" s="43">
        <v>3362215.04</v>
      </c>
      <c r="N384" s="43"/>
      <c r="O384" s="43">
        <v>4610078.29</v>
      </c>
      <c r="P384" s="43"/>
    </row>
    <row r="385" spans="1:16" ht="18.600000000000001" customHeight="1">
      <c r="A385" s="40" t="s">
        <v>1137</v>
      </c>
      <c r="B385" s="40"/>
      <c r="C385" s="5" t="s">
        <v>1318</v>
      </c>
      <c r="D385" s="4">
        <v>2237959.2000000002</v>
      </c>
      <c r="E385" s="4" t="s">
        <v>0</v>
      </c>
      <c r="F385" s="4">
        <v>938401.8</v>
      </c>
      <c r="G385" s="4">
        <v>5490701.7999999998</v>
      </c>
      <c r="H385" s="4" t="s">
        <v>0</v>
      </c>
      <c r="I385" s="4">
        <v>2963600</v>
      </c>
      <c r="J385" s="4">
        <v>137678400</v>
      </c>
      <c r="K385" s="41">
        <v>141164207.47</v>
      </c>
      <c r="L385" s="42"/>
      <c r="M385" s="43">
        <v>6198140.8300000001</v>
      </c>
      <c r="N385" s="43"/>
      <c r="O385" s="43">
        <v>69910.899999999994</v>
      </c>
      <c r="P385" s="43"/>
    </row>
    <row r="386" spans="1:16" ht="10.5" customHeight="1">
      <c r="A386" s="40" t="s">
        <v>287</v>
      </c>
      <c r="B386" s="40"/>
      <c r="C386" s="5" t="s">
        <v>1318</v>
      </c>
      <c r="D386" s="4">
        <v>11802222.619999999</v>
      </c>
      <c r="E386" s="4" t="s">
        <v>0</v>
      </c>
      <c r="F386" s="4" t="s">
        <v>0</v>
      </c>
      <c r="G386" s="4">
        <v>6409500</v>
      </c>
      <c r="H386" s="4" t="s">
        <v>0</v>
      </c>
      <c r="I386" s="4">
        <v>625100</v>
      </c>
      <c r="J386" s="4">
        <v>259598000</v>
      </c>
      <c r="K386" s="41">
        <v>266859315.81</v>
      </c>
      <c r="L386" s="42"/>
      <c r="M386" s="43">
        <v>11575506.51</v>
      </c>
      <c r="N386" s="43"/>
      <c r="O386" s="43">
        <v>0.3</v>
      </c>
      <c r="P386" s="43"/>
    </row>
    <row r="387" spans="1:16" ht="10.5" customHeight="1">
      <c r="A387" s="40" t="s">
        <v>1180</v>
      </c>
      <c r="B387" s="40"/>
      <c r="C387" s="5" t="s">
        <v>1318</v>
      </c>
      <c r="D387" s="4">
        <v>178084.41</v>
      </c>
      <c r="E387" s="4" t="s">
        <v>0</v>
      </c>
      <c r="F387" s="4" t="s">
        <v>0</v>
      </c>
      <c r="G387" s="4">
        <v>72500</v>
      </c>
      <c r="H387" s="4" t="s">
        <v>0</v>
      </c>
      <c r="I387" s="4" t="s">
        <v>0</v>
      </c>
      <c r="J387" s="4">
        <v>13790100</v>
      </c>
      <c r="K387" s="41">
        <v>13578602.609999999</v>
      </c>
      <c r="L387" s="42"/>
      <c r="M387" s="43">
        <v>462081.8</v>
      </c>
      <c r="N387" s="43"/>
      <c r="O387" s="43" t="s">
        <v>0</v>
      </c>
      <c r="P387" s="43"/>
    </row>
    <row r="388" spans="1:16" ht="10.5" customHeight="1">
      <c r="A388" s="40" t="s">
        <v>288</v>
      </c>
      <c r="B388" s="40"/>
      <c r="C388" s="5" t="s">
        <v>1318</v>
      </c>
      <c r="D388" s="4">
        <v>6003122.4500000002</v>
      </c>
      <c r="E388" s="4" t="s">
        <v>0</v>
      </c>
      <c r="F388" s="4" t="s">
        <v>0</v>
      </c>
      <c r="G388" s="4">
        <v>1858100</v>
      </c>
      <c r="H388" s="4" t="s">
        <v>0</v>
      </c>
      <c r="I388" s="4">
        <v>1250700</v>
      </c>
      <c r="J388" s="4">
        <v>44737700</v>
      </c>
      <c r="K388" s="41">
        <v>45934722.030000001</v>
      </c>
      <c r="L388" s="42"/>
      <c r="M388" s="43">
        <v>7374002.8499999996</v>
      </c>
      <c r="N388" s="43"/>
      <c r="O388" s="43">
        <v>540897.56999999995</v>
      </c>
      <c r="P388" s="43"/>
    </row>
    <row r="389" spans="1:16" ht="10.5" customHeight="1">
      <c r="A389" s="40" t="s">
        <v>1308</v>
      </c>
      <c r="B389" s="40"/>
      <c r="C389" s="5" t="s">
        <v>1318</v>
      </c>
      <c r="D389" s="4">
        <v>2938261.98</v>
      </c>
      <c r="E389" s="4" t="s">
        <v>0</v>
      </c>
      <c r="F389" s="4" t="s">
        <v>0</v>
      </c>
      <c r="G389" s="4">
        <v>413600</v>
      </c>
      <c r="H389" s="4" t="s">
        <v>0</v>
      </c>
      <c r="I389" s="4">
        <v>1208100</v>
      </c>
      <c r="J389" s="4">
        <v>52528200</v>
      </c>
      <c r="K389" s="41">
        <v>54338946.520000003</v>
      </c>
      <c r="L389" s="42"/>
      <c r="M389" s="43">
        <v>2720371.79</v>
      </c>
      <c r="N389" s="43"/>
      <c r="O389" s="43">
        <v>28843.67</v>
      </c>
      <c r="P389" s="43"/>
    </row>
    <row r="390" spans="1:16" ht="10.5" customHeight="1">
      <c r="A390" s="40" t="s">
        <v>289</v>
      </c>
      <c r="B390" s="40"/>
      <c r="C390" s="5" t="s">
        <v>1318</v>
      </c>
      <c r="D390" s="4">
        <v>5717246.5199999996</v>
      </c>
      <c r="E390" s="4" t="s">
        <v>0</v>
      </c>
      <c r="F390" s="4" t="s">
        <v>0</v>
      </c>
      <c r="G390" s="4">
        <v>939600</v>
      </c>
      <c r="H390" s="4" t="s">
        <v>0</v>
      </c>
      <c r="I390" s="4" t="s">
        <v>0</v>
      </c>
      <c r="J390" s="4">
        <v>21765600</v>
      </c>
      <c r="K390" s="41">
        <v>23241478.260000002</v>
      </c>
      <c r="L390" s="42"/>
      <c r="M390" s="43">
        <v>5173447.5199999996</v>
      </c>
      <c r="N390" s="43"/>
      <c r="O390" s="43">
        <v>7520.74</v>
      </c>
      <c r="P390" s="43"/>
    </row>
    <row r="391" spans="1:16" ht="10.5" customHeight="1">
      <c r="A391" s="40" t="s">
        <v>1309</v>
      </c>
      <c r="B391" s="40"/>
      <c r="C391" s="5" t="s">
        <v>1318</v>
      </c>
      <c r="D391" s="4">
        <v>118798.58</v>
      </c>
      <c r="E391" s="4" t="s">
        <v>0</v>
      </c>
      <c r="F391" s="4" t="s">
        <v>0</v>
      </c>
      <c r="G391" s="4">
        <v>217800</v>
      </c>
      <c r="H391" s="4" t="s">
        <v>0</v>
      </c>
      <c r="I391" s="4" t="s">
        <v>0</v>
      </c>
      <c r="J391" s="4">
        <v>30829700</v>
      </c>
      <c r="K391" s="41">
        <v>30471810.890000001</v>
      </c>
      <c r="L391" s="42"/>
      <c r="M391" s="43">
        <v>239062.15</v>
      </c>
      <c r="N391" s="43"/>
      <c r="O391" s="43">
        <v>455425.54</v>
      </c>
      <c r="P391" s="43"/>
    </row>
    <row r="392" spans="1:16" ht="10.5" customHeight="1">
      <c r="A392" s="40" t="s">
        <v>1310</v>
      </c>
      <c r="B392" s="40"/>
      <c r="C392" s="5" t="s">
        <v>1318</v>
      </c>
      <c r="D392" s="4">
        <v>332651.90000000002</v>
      </c>
      <c r="E392" s="4" t="s">
        <v>0</v>
      </c>
      <c r="F392" s="4" t="s">
        <v>0</v>
      </c>
      <c r="G392" s="4">
        <v>202500</v>
      </c>
      <c r="H392" s="4" t="s">
        <v>0</v>
      </c>
      <c r="I392" s="4" t="s">
        <v>0</v>
      </c>
      <c r="J392" s="4">
        <v>26511400</v>
      </c>
      <c r="K392" s="41">
        <v>23918895.09</v>
      </c>
      <c r="L392" s="42"/>
      <c r="M392" s="43">
        <v>3127656.81</v>
      </c>
      <c r="N392" s="43"/>
      <c r="O392" s="43" t="s">
        <v>0</v>
      </c>
      <c r="P392" s="43"/>
    </row>
    <row r="393" spans="1:16" ht="10.5" customHeight="1">
      <c r="A393" s="40" t="s">
        <v>290</v>
      </c>
      <c r="B393" s="40"/>
      <c r="C393" s="5" t="s">
        <v>1318</v>
      </c>
      <c r="D393" s="4">
        <v>46392.97</v>
      </c>
      <c r="E393" s="4" t="s">
        <v>0</v>
      </c>
      <c r="F393" s="4" t="s">
        <v>0</v>
      </c>
      <c r="G393" s="4" t="s">
        <v>0</v>
      </c>
      <c r="H393" s="4" t="s">
        <v>0</v>
      </c>
      <c r="I393" s="4" t="s">
        <v>0</v>
      </c>
      <c r="J393" s="4">
        <v>13762500</v>
      </c>
      <c r="K393" s="41">
        <v>13145682.23</v>
      </c>
      <c r="L393" s="42"/>
      <c r="M393" s="43">
        <v>663210.74</v>
      </c>
      <c r="N393" s="43"/>
      <c r="O393" s="43" t="s">
        <v>0</v>
      </c>
      <c r="P393" s="43"/>
    </row>
    <row r="394" spans="1:16" ht="10.5" customHeight="1">
      <c r="A394" s="40" t="s">
        <v>1072</v>
      </c>
      <c r="B394" s="40"/>
      <c r="C394" s="5" t="s">
        <v>1318</v>
      </c>
      <c r="D394" s="4" t="s">
        <v>0</v>
      </c>
      <c r="E394" s="4" t="s">
        <v>0</v>
      </c>
      <c r="F394" s="4" t="s">
        <v>0</v>
      </c>
      <c r="G394" s="4">
        <v>314120.98</v>
      </c>
      <c r="H394" s="4" t="s">
        <v>0</v>
      </c>
      <c r="I394" s="4">
        <v>2512600</v>
      </c>
      <c r="J394" s="4">
        <v>151662400</v>
      </c>
      <c r="K394" s="41">
        <v>146772603.30000001</v>
      </c>
      <c r="L394" s="42"/>
      <c r="M394" s="43">
        <v>7716517.6799999997</v>
      </c>
      <c r="N394" s="43"/>
      <c r="O394" s="43" t="s">
        <v>0</v>
      </c>
      <c r="P394" s="43"/>
    </row>
    <row r="395" spans="1:16" s="9" customFormat="1" ht="10.5" customHeight="1">
      <c r="A395" s="29" t="s">
        <v>1476</v>
      </c>
      <c r="B395" s="30"/>
      <c r="C395" s="7"/>
      <c r="D395" s="8">
        <f>SUM(D369:D394)</f>
        <v>311560703</v>
      </c>
      <c r="E395" s="8">
        <f t="shared" ref="E395:K395" si="17">SUM(E369:E394)</f>
        <v>0</v>
      </c>
      <c r="F395" s="8">
        <f t="shared" si="17"/>
        <v>43859822.779999994</v>
      </c>
      <c r="G395" s="8">
        <f t="shared" si="17"/>
        <v>43859822.779999994</v>
      </c>
      <c r="H395" s="8">
        <f t="shared" si="17"/>
        <v>31904950</v>
      </c>
      <c r="I395" s="8">
        <f t="shared" si="17"/>
        <v>31904950</v>
      </c>
      <c r="J395" s="8">
        <f t="shared" si="17"/>
        <v>3357769100</v>
      </c>
      <c r="K395" s="31">
        <f t="shared" si="17"/>
        <v>3400172763.6700006</v>
      </c>
      <c r="L395" s="32"/>
      <c r="M395" s="31">
        <f t="shared" ref="M395" si="18">SUM(M369:M394)</f>
        <v>144181760.33000001</v>
      </c>
      <c r="N395" s="32"/>
      <c r="O395" s="31">
        <f t="shared" ref="O395" si="19">SUM(O369:O394)</f>
        <v>124975278.99999999</v>
      </c>
      <c r="P395" s="32"/>
    </row>
    <row r="396" spans="1:16" ht="18.600000000000001" customHeight="1">
      <c r="A396" s="40" t="s">
        <v>1054</v>
      </c>
      <c r="B396" s="40"/>
      <c r="C396" s="5" t="s">
        <v>1318</v>
      </c>
      <c r="D396" s="4">
        <v>102274088.86</v>
      </c>
      <c r="E396" s="4" t="s">
        <v>0</v>
      </c>
      <c r="F396" s="4">
        <v>19191334.59</v>
      </c>
      <c r="G396" s="4" t="s">
        <v>0</v>
      </c>
      <c r="H396" s="4">
        <v>39961440</v>
      </c>
      <c r="I396" s="4" t="s">
        <v>0</v>
      </c>
      <c r="J396" s="4">
        <v>457281900</v>
      </c>
      <c r="K396" s="41">
        <v>426272748.06999999</v>
      </c>
      <c r="L396" s="42"/>
      <c r="M396" s="43">
        <v>53482173.799999997</v>
      </c>
      <c r="N396" s="43"/>
      <c r="O396" s="43">
        <v>20648292.399999999</v>
      </c>
      <c r="P396" s="43"/>
    </row>
    <row r="397" spans="1:16" ht="10.5" customHeight="1">
      <c r="A397" s="40" t="s">
        <v>1060</v>
      </c>
      <c r="B397" s="40"/>
      <c r="C397" s="5" t="s">
        <v>1318</v>
      </c>
      <c r="D397" s="4">
        <v>3216348.44</v>
      </c>
      <c r="E397" s="4" t="s">
        <v>0</v>
      </c>
      <c r="F397" s="4" t="s">
        <v>0</v>
      </c>
      <c r="G397" s="4">
        <v>672469</v>
      </c>
      <c r="H397" s="4" t="s">
        <v>0</v>
      </c>
      <c r="I397" s="4">
        <v>13965381</v>
      </c>
      <c r="J397" s="4">
        <v>835762200</v>
      </c>
      <c r="K397" s="41">
        <v>848416374.24000001</v>
      </c>
      <c r="L397" s="42"/>
      <c r="M397" s="43">
        <v>5163424.2</v>
      </c>
      <c r="N397" s="43"/>
      <c r="O397" s="43">
        <v>36600</v>
      </c>
      <c r="P397" s="43"/>
    </row>
    <row r="398" spans="1:16" ht="10.5" customHeight="1">
      <c r="A398" s="40" t="s">
        <v>291</v>
      </c>
      <c r="B398" s="40"/>
      <c r="C398" s="5" t="s">
        <v>1318</v>
      </c>
      <c r="D398" s="4">
        <v>4030387.57</v>
      </c>
      <c r="E398" s="4" t="s">
        <v>0</v>
      </c>
      <c r="F398" s="4" t="s">
        <v>0</v>
      </c>
      <c r="G398" s="4">
        <v>1883907</v>
      </c>
      <c r="H398" s="4" t="s">
        <v>0</v>
      </c>
      <c r="I398" s="4">
        <v>2621827</v>
      </c>
      <c r="J398" s="4">
        <v>185008200</v>
      </c>
      <c r="K398" s="41">
        <v>171882601.19</v>
      </c>
      <c r="L398" s="42"/>
      <c r="M398" s="43">
        <v>3380692.46</v>
      </c>
      <c r="N398" s="43"/>
      <c r="O398" s="43">
        <v>18281027.920000002</v>
      </c>
      <c r="P398" s="43"/>
    </row>
    <row r="399" spans="1:16" ht="10.5" customHeight="1">
      <c r="A399" s="40" t="s">
        <v>292</v>
      </c>
      <c r="B399" s="40"/>
      <c r="C399" s="5" t="s">
        <v>1318</v>
      </c>
      <c r="D399" s="4">
        <v>207942.67</v>
      </c>
      <c r="E399" s="4" t="s">
        <v>0</v>
      </c>
      <c r="F399" s="4" t="s">
        <v>0</v>
      </c>
      <c r="G399" s="4" t="s">
        <v>0</v>
      </c>
      <c r="H399" s="4" t="s">
        <v>0</v>
      </c>
      <c r="I399" s="4">
        <v>873942</v>
      </c>
      <c r="J399" s="4">
        <v>39291300</v>
      </c>
      <c r="K399" s="41">
        <v>39143518.240000002</v>
      </c>
      <c r="L399" s="42"/>
      <c r="M399" s="43">
        <v>1229666.43</v>
      </c>
      <c r="N399" s="43"/>
      <c r="O399" s="43" t="s">
        <v>0</v>
      </c>
      <c r="P399" s="43"/>
    </row>
    <row r="400" spans="1:16" ht="10.5" customHeight="1">
      <c r="A400" s="40" t="s">
        <v>1073</v>
      </c>
      <c r="B400" s="40"/>
      <c r="C400" s="5" t="s">
        <v>1318</v>
      </c>
      <c r="D400" s="4">
        <v>769888.21</v>
      </c>
      <c r="E400" s="4" t="s">
        <v>0</v>
      </c>
      <c r="F400" s="4" t="s">
        <v>0</v>
      </c>
      <c r="G400" s="4" t="s">
        <v>0</v>
      </c>
      <c r="H400" s="4" t="s">
        <v>0</v>
      </c>
      <c r="I400" s="4">
        <v>1456572</v>
      </c>
      <c r="J400" s="4">
        <v>78906900</v>
      </c>
      <c r="K400" s="41">
        <v>77844293.5</v>
      </c>
      <c r="L400" s="42"/>
      <c r="M400" s="43">
        <v>170691.05</v>
      </c>
      <c r="N400" s="43"/>
      <c r="O400" s="43">
        <v>3118375.66</v>
      </c>
      <c r="P400" s="43"/>
    </row>
    <row r="401" spans="1:16" ht="18.600000000000001" customHeight="1">
      <c r="A401" s="40" t="s">
        <v>293</v>
      </c>
      <c r="B401" s="40"/>
      <c r="C401" s="5" t="s">
        <v>1318</v>
      </c>
      <c r="D401" s="4">
        <v>1237909.03</v>
      </c>
      <c r="E401" s="4" t="s">
        <v>0</v>
      </c>
      <c r="F401" s="4" t="s">
        <v>0</v>
      </c>
      <c r="G401" s="4" t="s">
        <v>0</v>
      </c>
      <c r="H401" s="4" t="s">
        <v>0</v>
      </c>
      <c r="I401" s="4" t="s">
        <v>0</v>
      </c>
      <c r="J401" s="4">
        <v>6745900</v>
      </c>
      <c r="K401" s="41">
        <v>6964829.3300000001</v>
      </c>
      <c r="L401" s="42"/>
      <c r="M401" s="43">
        <v>1018722.35</v>
      </c>
      <c r="N401" s="43"/>
      <c r="O401" s="43">
        <v>257.35000000000002</v>
      </c>
      <c r="P401" s="43"/>
    </row>
    <row r="402" spans="1:16" ht="10.5" customHeight="1">
      <c r="A402" s="40" t="s">
        <v>294</v>
      </c>
      <c r="B402" s="40"/>
      <c r="C402" s="5" t="s">
        <v>1318</v>
      </c>
      <c r="D402" s="4">
        <v>2042434.4</v>
      </c>
      <c r="E402" s="4" t="s">
        <v>0</v>
      </c>
      <c r="F402" s="4" t="s">
        <v>0</v>
      </c>
      <c r="G402" s="4">
        <v>277371</v>
      </c>
      <c r="H402" s="4" t="s">
        <v>0</v>
      </c>
      <c r="I402" s="4" t="s">
        <v>0</v>
      </c>
      <c r="J402" s="4">
        <v>26998900</v>
      </c>
      <c r="K402" s="41">
        <v>24634222.57</v>
      </c>
      <c r="L402" s="42"/>
      <c r="M402" s="43">
        <v>874140.7</v>
      </c>
      <c r="N402" s="43"/>
      <c r="O402" s="43">
        <v>3810342.13</v>
      </c>
      <c r="P402" s="43"/>
    </row>
    <row r="403" spans="1:16" ht="18.600000000000001" customHeight="1">
      <c r="A403" s="40" t="s">
        <v>1074</v>
      </c>
      <c r="B403" s="40"/>
      <c r="C403" s="5" t="s">
        <v>1318</v>
      </c>
      <c r="D403" s="4">
        <v>1294570.1100000001</v>
      </c>
      <c r="E403" s="4" t="s">
        <v>0</v>
      </c>
      <c r="F403" s="4" t="s">
        <v>0</v>
      </c>
      <c r="G403" s="4">
        <v>1753932</v>
      </c>
      <c r="H403" s="4" t="s">
        <v>0</v>
      </c>
      <c r="I403" s="4">
        <v>1718753</v>
      </c>
      <c r="J403" s="4">
        <v>114441600</v>
      </c>
      <c r="K403" s="41">
        <v>112027369.73</v>
      </c>
      <c r="L403" s="42"/>
      <c r="M403" s="43">
        <v>6987838.5999999996</v>
      </c>
      <c r="N403" s="43"/>
      <c r="O403" s="43">
        <v>193646.78</v>
      </c>
      <c r="P403" s="43"/>
    </row>
    <row r="404" spans="1:16" ht="10.5" customHeight="1">
      <c r="A404" s="40" t="s">
        <v>295</v>
      </c>
      <c r="B404" s="40"/>
      <c r="C404" s="5" t="s">
        <v>1318</v>
      </c>
      <c r="D404" s="4">
        <v>746039.28</v>
      </c>
      <c r="E404" s="4" t="s">
        <v>0</v>
      </c>
      <c r="F404" s="4" t="s">
        <v>0</v>
      </c>
      <c r="G404" s="4" t="s">
        <v>0</v>
      </c>
      <c r="H404" s="4" t="s">
        <v>0</v>
      </c>
      <c r="I404" s="4">
        <v>655457</v>
      </c>
      <c r="J404" s="4">
        <v>4817000</v>
      </c>
      <c r="K404" s="41">
        <v>4476718.41</v>
      </c>
      <c r="L404" s="42"/>
      <c r="M404" s="43">
        <v>1741777.87</v>
      </c>
      <c r="N404" s="43"/>
      <c r="O404" s="43" t="s">
        <v>0</v>
      </c>
      <c r="P404" s="43"/>
    </row>
    <row r="405" spans="1:16" ht="18.600000000000001" customHeight="1">
      <c r="A405" s="40" t="s">
        <v>296</v>
      </c>
      <c r="B405" s="40"/>
      <c r="C405" s="5" t="s">
        <v>1318</v>
      </c>
      <c r="D405" s="4">
        <v>1099798.22</v>
      </c>
      <c r="E405" s="4" t="s">
        <v>0</v>
      </c>
      <c r="F405" s="4" t="s">
        <v>0</v>
      </c>
      <c r="G405" s="4" t="s">
        <v>0</v>
      </c>
      <c r="H405" s="4" t="s">
        <v>0</v>
      </c>
      <c r="I405" s="4">
        <v>1165257</v>
      </c>
      <c r="J405" s="4">
        <v>69382000</v>
      </c>
      <c r="K405" s="41">
        <v>70946108.049999997</v>
      </c>
      <c r="L405" s="42"/>
      <c r="M405" s="43">
        <v>416603.8</v>
      </c>
      <c r="N405" s="43"/>
      <c r="O405" s="43">
        <v>284343.37</v>
      </c>
      <c r="P405" s="43"/>
    </row>
    <row r="406" spans="1:16" ht="18.600000000000001" customHeight="1">
      <c r="A406" s="40" t="s">
        <v>1181</v>
      </c>
      <c r="B406" s="40"/>
      <c r="C406" s="5" t="s">
        <v>1318</v>
      </c>
      <c r="D406" s="4">
        <v>317.04000000000002</v>
      </c>
      <c r="E406" s="4" t="s">
        <v>0</v>
      </c>
      <c r="F406" s="4" t="s">
        <v>0</v>
      </c>
      <c r="G406" s="4" t="s">
        <v>0</v>
      </c>
      <c r="H406" s="4" t="s">
        <v>0</v>
      </c>
      <c r="I406" s="4" t="s">
        <v>0</v>
      </c>
      <c r="J406" s="4">
        <v>13021000</v>
      </c>
      <c r="K406" s="41">
        <v>12968485.67</v>
      </c>
      <c r="L406" s="42"/>
      <c r="M406" s="43">
        <v>52831.37</v>
      </c>
      <c r="N406" s="43"/>
      <c r="O406" s="43" t="s">
        <v>0</v>
      </c>
      <c r="P406" s="43"/>
    </row>
    <row r="407" spans="1:16" ht="10.5" customHeight="1">
      <c r="A407" s="40" t="s">
        <v>297</v>
      </c>
      <c r="B407" s="40"/>
      <c r="C407" s="5" t="s">
        <v>1318</v>
      </c>
      <c r="D407" s="4">
        <v>339426.23</v>
      </c>
      <c r="E407" s="4" t="s">
        <v>0</v>
      </c>
      <c r="F407" s="4" t="s">
        <v>0</v>
      </c>
      <c r="G407" s="4">
        <v>1143745</v>
      </c>
      <c r="H407" s="4" t="s">
        <v>0</v>
      </c>
      <c r="I407" s="4">
        <v>873942</v>
      </c>
      <c r="J407" s="4">
        <v>47580900</v>
      </c>
      <c r="K407" s="41">
        <v>47516291.340000004</v>
      </c>
      <c r="L407" s="42"/>
      <c r="M407" s="43">
        <v>19952.23</v>
      </c>
      <c r="N407" s="43"/>
      <c r="O407" s="43">
        <v>2401769.66</v>
      </c>
      <c r="P407" s="43"/>
    </row>
    <row r="408" spans="1:16" ht="18.600000000000001" customHeight="1">
      <c r="A408" s="40" t="s">
        <v>298</v>
      </c>
      <c r="B408" s="40"/>
      <c r="C408" s="5" t="s">
        <v>1318</v>
      </c>
      <c r="D408" s="4">
        <v>2678585.9900000002</v>
      </c>
      <c r="E408" s="4" t="s">
        <v>0</v>
      </c>
      <c r="F408" s="4" t="s">
        <v>0</v>
      </c>
      <c r="G408" s="4" t="s">
        <v>0</v>
      </c>
      <c r="H408" s="4" t="s">
        <v>0</v>
      </c>
      <c r="I408" s="4" t="s">
        <v>0</v>
      </c>
      <c r="J408" s="4">
        <v>5326000</v>
      </c>
      <c r="K408" s="41">
        <v>4567813.42</v>
      </c>
      <c r="L408" s="42"/>
      <c r="M408" s="43">
        <v>3436772.57</v>
      </c>
      <c r="N408" s="43"/>
      <c r="O408" s="43" t="s">
        <v>0</v>
      </c>
      <c r="P408" s="43"/>
    </row>
    <row r="409" spans="1:16" ht="10.5" customHeight="1">
      <c r="A409" s="40" t="s">
        <v>1182</v>
      </c>
      <c r="B409" s="40"/>
      <c r="C409" s="5" t="s">
        <v>1318</v>
      </c>
      <c r="D409" s="4">
        <v>5270841.8499999996</v>
      </c>
      <c r="E409" s="4" t="s">
        <v>0</v>
      </c>
      <c r="F409" s="4">
        <v>5270841.8499999996</v>
      </c>
      <c r="G409" s="4" t="s">
        <v>0</v>
      </c>
      <c r="H409" s="4" t="s">
        <v>0</v>
      </c>
      <c r="I409" s="4" t="s">
        <v>0</v>
      </c>
      <c r="J409" s="4" t="s">
        <v>0</v>
      </c>
      <c r="K409" s="41" t="s">
        <v>0</v>
      </c>
      <c r="L409" s="42"/>
      <c r="M409" s="43" t="s">
        <v>0</v>
      </c>
      <c r="N409" s="43"/>
      <c r="O409" s="43" t="s">
        <v>0</v>
      </c>
      <c r="P409" s="43"/>
    </row>
    <row r="410" spans="1:16" ht="18.600000000000001" customHeight="1">
      <c r="A410" s="40" t="s">
        <v>299</v>
      </c>
      <c r="B410" s="40"/>
      <c r="C410" s="5" t="s">
        <v>1318</v>
      </c>
      <c r="D410" s="4">
        <v>8143956.2599999998</v>
      </c>
      <c r="E410" s="4" t="s">
        <v>0</v>
      </c>
      <c r="F410" s="4" t="s">
        <v>0</v>
      </c>
      <c r="G410" s="4">
        <v>298875</v>
      </c>
      <c r="H410" s="4" t="s">
        <v>0</v>
      </c>
      <c r="I410" s="4">
        <v>873942</v>
      </c>
      <c r="J410" s="4">
        <v>102284400</v>
      </c>
      <c r="K410" s="41">
        <v>103939837.48</v>
      </c>
      <c r="L410" s="42"/>
      <c r="M410" s="43">
        <v>3971898.7</v>
      </c>
      <c r="N410" s="43"/>
      <c r="O410" s="43">
        <v>3689437.08</v>
      </c>
      <c r="P410" s="43"/>
    </row>
    <row r="411" spans="1:16" ht="18.600000000000001" customHeight="1">
      <c r="A411" s="40" t="s">
        <v>300</v>
      </c>
      <c r="B411" s="40"/>
      <c r="C411" s="5" t="s">
        <v>1318</v>
      </c>
      <c r="D411" s="4">
        <v>577.41999999999996</v>
      </c>
      <c r="E411" s="4" t="s">
        <v>0</v>
      </c>
      <c r="F411" s="4" t="s">
        <v>0</v>
      </c>
      <c r="G411" s="4">
        <v>242100</v>
      </c>
      <c r="H411" s="4" t="s">
        <v>0</v>
      </c>
      <c r="I411" s="4" t="s">
        <v>0</v>
      </c>
      <c r="J411" s="4">
        <v>5692400</v>
      </c>
      <c r="K411" s="41">
        <v>5614744.46</v>
      </c>
      <c r="L411" s="42"/>
      <c r="M411" s="43">
        <v>577.41999999999996</v>
      </c>
      <c r="N411" s="43"/>
      <c r="O411" s="43">
        <v>319755.53999999998</v>
      </c>
      <c r="P411" s="43"/>
    </row>
    <row r="412" spans="1:16" ht="18.600000000000001" customHeight="1">
      <c r="A412" s="40" t="s">
        <v>301</v>
      </c>
      <c r="B412" s="40"/>
      <c r="C412" s="5" t="s">
        <v>1318</v>
      </c>
      <c r="D412" s="4">
        <v>232738.38</v>
      </c>
      <c r="E412" s="4" t="s">
        <v>0</v>
      </c>
      <c r="F412" s="4" t="s">
        <v>0</v>
      </c>
      <c r="G412" s="4">
        <v>208845</v>
      </c>
      <c r="H412" s="4" t="s">
        <v>0</v>
      </c>
      <c r="I412" s="4">
        <v>436971</v>
      </c>
      <c r="J412" s="4">
        <v>27824500</v>
      </c>
      <c r="K412" s="41">
        <v>27160273.280000001</v>
      </c>
      <c r="L412" s="42"/>
      <c r="M412" s="43">
        <v>1538982.1</v>
      </c>
      <c r="N412" s="43"/>
      <c r="O412" s="43">
        <v>3799</v>
      </c>
      <c r="P412" s="43"/>
    </row>
    <row r="413" spans="1:16" ht="10.5" customHeight="1">
      <c r="A413" s="40" t="s">
        <v>1075</v>
      </c>
      <c r="B413" s="40"/>
      <c r="C413" s="5" t="s">
        <v>1318</v>
      </c>
      <c r="D413" s="4">
        <v>134263.18</v>
      </c>
      <c r="E413" s="4" t="s">
        <v>0</v>
      </c>
      <c r="F413" s="4" t="s">
        <v>0</v>
      </c>
      <c r="G413" s="4">
        <v>398070</v>
      </c>
      <c r="H413" s="4" t="s">
        <v>0</v>
      </c>
      <c r="I413" s="4" t="s">
        <v>0</v>
      </c>
      <c r="J413" s="4">
        <v>27095800</v>
      </c>
      <c r="K413" s="41">
        <v>24460310.739999998</v>
      </c>
      <c r="L413" s="42"/>
      <c r="M413" s="43">
        <v>3167822.44</v>
      </c>
      <c r="N413" s="43"/>
      <c r="O413" s="43" t="s">
        <v>0</v>
      </c>
      <c r="P413" s="43"/>
    </row>
    <row r="414" spans="1:16" ht="18.600000000000001" customHeight="1">
      <c r="A414" s="40" t="s">
        <v>302</v>
      </c>
      <c r="B414" s="40"/>
      <c r="C414" s="5" t="s">
        <v>1318</v>
      </c>
      <c r="D414" s="4">
        <v>6480942.9900000002</v>
      </c>
      <c r="E414" s="4" t="s">
        <v>0</v>
      </c>
      <c r="F414" s="4" t="s">
        <v>0</v>
      </c>
      <c r="G414" s="4" t="s">
        <v>0</v>
      </c>
      <c r="H414" s="4" t="s">
        <v>0</v>
      </c>
      <c r="I414" s="4" t="s">
        <v>0</v>
      </c>
      <c r="J414" s="4">
        <v>23818300</v>
      </c>
      <c r="K414" s="41">
        <v>24238864.399999999</v>
      </c>
      <c r="L414" s="42"/>
      <c r="M414" s="43">
        <v>6060378.5899999999</v>
      </c>
      <c r="N414" s="43"/>
      <c r="O414" s="43" t="s">
        <v>0</v>
      </c>
      <c r="P414" s="43"/>
    </row>
    <row r="415" spans="1:16" ht="18.600000000000001" customHeight="1">
      <c r="A415" s="40" t="s">
        <v>303</v>
      </c>
      <c r="B415" s="40"/>
      <c r="C415" s="5" t="s">
        <v>1318</v>
      </c>
      <c r="D415" s="4">
        <v>3113110.41</v>
      </c>
      <c r="E415" s="4" t="s">
        <v>0</v>
      </c>
      <c r="F415" s="4" t="s">
        <v>0</v>
      </c>
      <c r="G415" s="4" t="s">
        <v>0</v>
      </c>
      <c r="H415" s="4" t="s">
        <v>0</v>
      </c>
      <c r="I415" s="4">
        <v>655457</v>
      </c>
      <c r="J415" s="4">
        <v>30625100</v>
      </c>
      <c r="K415" s="41">
        <v>30876903.539999999</v>
      </c>
      <c r="L415" s="42"/>
      <c r="M415" s="43">
        <v>1.41</v>
      </c>
      <c r="N415" s="43"/>
      <c r="O415" s="43">
        <v>3516762.46</v>
      </c>
      <c r="P415" s="43"/>
    </row>
    <row r="416" spans="1:16" ht="10.5" customHeight="1">
      <c r="A416" s="40" t="s">
        <v>304</v>
      </c>
      <c r="B416" s="40"/>
      <c r="C416" s="5" t="s">
        <v>1318</v>
      </c>
      <c r="D416" s="4">
        <v>720443.45</v>
      </c>
      <c r="E416" s="4" t="s">
        <v>0</v>
      </c>
      <c r="F416" s="4">
        <v>720443.45</v>
      </c>
      <c r="G416" s="4" t="s">
        <v>0</v>
      </c>
      <c r="H416" s="4" t="s">
        <v>0</v>
      </c>
      <c r="I416" s="4" t="s">
        <v>0</v>
      </c>
      <c r="J416" s="4" t="s">
        <v>0</v>
      </c>
      <c r="K416" s="41" t="s">
        <v>0</v>
      </c>
      <c r="L416" s="42"/>
      <c r="M416" s="43" t="s">
        <v>0</v>
      </c>
      <c r="N416" s="43"/>
      <c r="O416" s="43" t="s">
        <v>0</v>
      </c>
      <c r="P416" s="43"/>
    </row>
    <row r="417" spans="1:16" ht="10.5" customHeight="1">
      <c r="A417" s="40" t="s">
        <v>305</v>
      </c>
      <c r="B417" s="40"/>
      <c r="C417" s="5" t="s">
        <v>1318</v>
      </c>
      <c r="D417" s="4">
        <v>874264.17</v>
      </c>
      <c r="E417" s="4" t="s">
        <v>0</v>
      </c>
      <c r="F417" s="4" t="s">
        <v>0</v>
      </c>
      <c r="G417" s="4">
        <v>777668</v>
      </c>
      <c r="H417" s="4" t="s">
        <v>0</v>
      </c>
      <c r="I417" s="4">
        <v>1376462</v>
      </c>
      <c r="J417" s="4">
        <v>40967900</v>
      </c>
      <c r="K417" s="41">
        <v>40205509.520000003</v>
      </c>
      <c r="L417" s="42"/>
      <c r="M417" s="43">
        <v>3790784.65</v>
      </c>
      <c r="N417" s="43"/>
      <c r="O417" s="43" t="s">
        <v>0</v>
      </c>
      <c r="P417" s="43"/>
    </row>
    <row r="418" spans="1:16" ht="10.5" customHeight="1">
      <c r="A418" s="40" t="s">
        <v>306</v>
      </c>
      <c r="B418" s="40"/>
      <c r="C418" s="5" t="s">
        <v>1318</v>
      </c>
      <c r="D418" s="4">
        <v>2004920.26</v>
      </c>
      <c r="E418" s="4" t="s">
        <v>0</v>
      </c>
      <c r="F418" s="4" t="s">
        <v>0</v>
      </c>
      <c r="G418" s="4" t="s">
        <v>0</v>
      </c>
      <c r="H418" s="4" t="s">
        <v>0</v>
      </c>
      <c r="I418" s="4" t="s">
        <v>0</v>
      </c>
      <c r="J418" s="4">
        <v>9536000</v>
      </c>
      <c r="K418" s="41">
        <v>9879257.8399999999</v>
      </c>
      <c r="L418" s="42"/>
      <c r="M418" s="43">
        <v>1661662.42</v>
      </c>
      <c r="N418" s="43"/>
      <c r="O418" s="43" t="s">
        <v>0</v>
      </c>
      <c r="P418" s="43"/>
    </row>
    <row r="419" spans="1:16" ht="10.5" customHeight="1">
      <c r="A419" s="40" t="s">
        <v>307</v>
      </c>
      <c r="B419" s="40"/>
      <c r="C419" s="5" t="s">
        <v>1318</v>
      </c>
      <c r="D419" s="4">
        <v>1125366.46</v>
      </c>
      <c r="E419" s="4" t="s">
        <v>0</v>
      </c>
      <c r="F419" s="4" t="s">
        <v>0</v>
      </c>
      <c r="G419" s="4">
        <v>661581</v>
      </c>
      <c r="H419" s="4" t="s">
        <v>0</v>
      </c>
      <c r="I419" s="4" t="s">
        <v>0</v>
      </c>
      <c r="J419" s="4">
        <v>27695800</v>
      </c>
      <c r="K419" s="41">
        <v>25023807.5</v>
      </c>
      <c r="L419" s="42"/>
      <c r="M419" s="43">
        <v>4458939.96</v>
      </c>
      <c r="N419" s="43"/>
      <c r="O419" s="43" t="s">
        <v>0</v>
      </c>
      <c r="P419" s="43"/>
    </row>
    <row r="420" spans="1:16" ht="10.5" customHeight="1">
      <c r="A420" s="40" t="s">
        <v>308</v>
      </c>
      <c r="B420" s="40"/>
      <c r="C420" s="5" t="s">
        <v>1318</v>
      </c>
      <c r="D420" s="4">
        <v>133474.79999999999</v>
      </c>
      <c r="E420" s="4" t="s">
        <v>0</v>
      </c>
      <c r="F420" s="4" t="s">
        <v>0</v>
      </c>
      <c r="G420" s="4">
        <v>76050</v>
      </c>
      <c r="H420" s="4" t="s">
        <v>0</v>
      </c>
      <c r="I420" s="4" t="s">
        <v>0</v>
      </c>
      <c r="J420" s="4">
        <v>13916100</v>
      </c>
      <c r="K420" s="41">
        <v>13727311.130000001</v>
      </c>
      <c r="L420" s="42"/>
      <c r="M420" s="43">
        <v>398313.67</v>
      </c>
      <c r="N420" s="43"/>
      <c r="O420" s="43" t="s">
        <v>0</v>
      </c>
      <c r="P420" s="43"/>
    </row>
    <row r="421" spans="1:16" ht="10.5" customHeight="1">
      <c r="A421" s="40" t="s">
        <v>1361</v>
      </c>
      <c r="B421" s="40"/>
      <c r="C421" s="5" t="s">
        <v>1318</v>
      </c>
      <c r="D421" s="4">
        <v>2120417.9500000002</v>
      </c>
      <c r="E421" s="4" t="s">
        <v>0</v>
      </c>
      <c r="F421" s="4" t="s">
        <v>0</v>
      </c>
      <c r="G421" s="4">
        <v>399375</v>
      </c>
      <c r="H421" s="4" t="s">
        <v>0</v>
      </c>
      <c r="I421" s="4" t="s">
        <v>0</v>
      </c>
      <c r="J421" s="4">
        <v>9050000</v>
      </c>
      <c r="K421" s="41">
        <v>8854605.3300000001</v>
      </c>
      <c r="L421" s="42"/>
      <c r="M421" s="43">
        <v>2715187.62</v>
      </c>
      <c r="N421" s="43"/>
      <c r="O421" s="43" t="s">
        <v>0</v>
      </c>
      <c r="P421" s="43"/>
    </row>
    <row r="422" spans="1:16" ht="10.5" customHeight="1">
      <c r="A422" s="40" t="s">
        <v>309</v>
      </c>
      <c r="B422" s="40"/>
      <c r="C422" s="5" t="s">
        <v>1318</v>
      </c>
      <c r="D422" s="4">
        <v>2569393.08</v>
      </c>
      <c r="E422" s="4" t="s">
        <v>0</v>
      </c>
      <c r="F422" s="4" t="s">
        <v>0</v>
      </c>
      <c r="G422" s="4">
        <v>270000</v>
      </c>
      <c r="H422" s="4" t="s">
        <v>0</v>
      </c>
      <c r="I422" s="4" t="s">
        <v>0</v>
      </c>
      <c r="J422" s="4">
        <v>12048900</v>
      </c>
      <c r="K422" s="41">
        <v>9747425.3200000003</v>
      </c>
      <c r="L422" s="42"/>
      <c r="M422" s="43">
        <v>5140867.76</v>
      </c>
      <c r="N422" s="43"/>
      <c r="O422" s="43" t="s">
        <v>0</v>
      </c>
      <c r="P422" s="43"/>
    </row>
    <row r="423" spans="1:16" ht="10.5" customHeight="1">
      <c r="A423" s="40" t="s">
        <v>1362</v>
      </c>
      <c r="B423" s="40"/>
      <c r="C423" s="5" t="s">
        <v>1318</v>
      </c>
      <c r="D423" s="4">
        <v>5469980.8399999999</v>
      </c>
      <c r="E423" s="4" t="s">
        <v>0</v>
      </c>
      <c r="F423" s="4" t="s">
        <v>0</v>
      </c>
      <c r="G423" s="4">
        <v>327492</v>
      </c>
      <c r="H423" s="4" t="s">
        <v>0</v>
      </c>
      <c r="I423" s="4" t="s">
        <v>0</v>
      </c>
      <c r="J423" s="4">
        <v>14858800</v>
      </c>
      <c r="K423" s="41">
        <v>14357682.039999999</v>
      </c>
      <c r="L423" s="42"/>
      <c r="M423" s="43">
        <v>6298590.7999999998</v>
      </c>
      <c r="N423" s="43"/>
      <c r="O423" s="43" t="s">
        <v>0</v>
      </c>
      <c r="P423" s="43"/>
    </row>
    <row r="424" spans="1:16" ht="10.5" customHeight="1">
      <c r="A424" s="40" t="s">
        <v>1363</v>
      </c>
      <c r="B424" s="40"/>
      <c r="C424" s="5" t="s">
        <v>1318</v>
      </c>
      <c r="D424" s="4">
        <v>2972011.85</v>
      </c>
      <c r="E424" s="4" t="s">
        <v>0</v>
      </c>
      <c r="F424" s="4" t="s">
        <v>0</v>
      </c>
      <c r="G424" s="4">
        <v>363877</v>
      </c>
      <c r="H424" s="4" t="s">
        <v>0</v>
      </c>
      <c r="I424" s="4" t="s">
        <v>0</v>
      </c>
      <c r="J424" s="4">
        <v>11479400</v>
      </c>
      <c r="K424" s="41">
        <v>10097524.15</v>
      </c>
      <c r="L424" s="42"/>
      <c r="M424" s="43">
        <v>4128349.99</v>
      </c>
      <c r="N424" s="43"/>
      <c r="O424" s="43">
        <v>589414.71</v>
      </c>
      <c r="P424" s="43"/>
    </row>
    <row r="425" spans="1:16" ht="10.5" customHeight="1">
      <c r="A425" s="40" t="s">
        <v>1364</v>
      </c>
      <c r="B425" s="40"/>
      <c r="C425" s="5" t="s">
        <v>1318</v>
      </c>
      <c r="D425" s="4">
        <v>4857751.33</v>
      </c>
      <c r="E425" s="4" t="s">
        <v>0</v>
      </c>
      <c r="F425" s="4" t="s">
        <v>0</v>
      </c>
      <c r="G425" s="4">
        <v>399240</v>
      </c>
      <c r="H425" s="4" t="s">
        <v>0</v>
      </c>
      <c r="I425" s="4" t="s">
        <v>0</v>
      </c>
      <c r="J425" s="4">
        <v>22992600</v>
      </c>
      <c r="K425" s="41">
        <v>19793011.859999999</v>
      </c>
      <c r="L425" s="42"/>
      <c r="M425" s="43">
        <v>8251711.3099999996</v>
      </c>
      <c r="N425" s="43"/>
      <c r="O425" s="43">
        <v>204868.16</v>
      </c>
      <c r="P425" s="43"/>
    </row>
    <row r="426" spans="1:16" ht="10.5" customHeight="1">
      <c r="A426" s="40" t="s">
        <v>310</v>
      </c>
      <c r="B426" s="40"/>
      <c r="C426" s="5" t="s">
        <v>1318</v>
      </c>
      <c r="D426" s="4">
        <v>7820554.0499999998</v>
      </c>
      <c r="E426" s="4" t="s">
        <v>0</v>
      </c>
      <c r="F426" s="4" t="s">
        <v>0</v>
      </c>
      <c r="G426" s="4">
        <v>529524</v>
      </c>
      <c r="H426" s="4" t="s">
        <v>0</v>
      </c>
      <c r="I426" s="4">
        <v>801115</v>
      </c>
      <c r="J426" s="4">
        <v>24399900</v>
      </c>
      <c r="K426" s="41">
        <v>21827080.579999998</v>
      </c>
      <c r="L426" s="42"/>
      <c r="M426" s="43">
        <v>8608601.9900000002</v>
      </c>
      <c r="N426" s="43"/>
      <c r="O426" s="43">
        <v>3115410.48</v>
      </c>
      <c r="P426" s="43"/>
    </row>
    <row r="427" spans="1:16" ht="10.5" customHeight="1">
      <c r="A427" s="40" t="s">
        <v>311</v>
      </c>
      <c r="B427" s="40"/>
      <c r="C427" s="5" t="s">
        <v>1318</v>
      </c>
      <c r="D427" s="4">
        <v>8274752.4400000004</v>
      </c>
      <c r="E427" s="4" t="s">
        <v>0</v>
      </c>
      <c r="F427" s="4" t="s">
        <v>0</v>
      </c>
      <c r="G427" s="4">
        <v>496764</v>
      </c>
      <c r="H427" s="4" t="s">
        <v>0</v>
      </c>
      <c r="I427" s="4" t="s">
        <v>0</v>
      </c>
      <c r="J427" s="4">
        <v>26525200</v>
      </c>
      <c r="K427" s="41">
        <v>26716340.239999998</v>
      </c>
      <c r="L427" s="42"/>
      <c r="M427" s="43">
        <v>8580376.1999999993</v>
      </c>
      <c r="N427" s="43"/>
      <c r="O427" s="43" t="s">
        <v>0</v>
      </c>
      <c r="P427" s="43"/>
    </row>
    <row r="428" spans="1:16" ht="10.5" customHeight="1">
      <c r="A428" s="40" t="s">
        <v>312</v>
      </c>
      <c r="B428" s="40"/>
      <c r="C428" s="5" t="s">
        <v>1318</v>
      </c>
      <c r="D428" s="4">
        <v>2863300.68</v>
      </c>
      <c r="E428" s="4" t="s">
        <v>0</v>
      </c>
      <c r="F428" s="4" t="s">
        <v>0</v>
      </c>
      <c r="G428" s="4" t="s">
        <v>0</v>
      </c>
      <c r="H428" s="4" t="s">
        <v>0</v>
      </c>
      <c r="I428" s="4" t="s">
        <v>0</v>
      </c>
      <c r="J428" s="4">
        <v>8075500</v>
      </c>
      <c r="K428" s="41">
        <v>7541653.4900000002</v>
      </c>
      <c r="L428" s="42"/>
      <c r="M428" s="43">
        <v>3397147.19</v>
      </c>
      <c r="N428" s="43"/>
      <c r="O428" s="43" t="s">
        <v>0</v>
      </c>
      <c r="P428" s="43"/>
    </row>
    <row r="429" spans="1:16" ht="10.5" customHeight="1">
      <c r="A429" s="40" t="s">
        <v>313</v>
      </c>
      <c r="B429" s="40"/>
      <c r="C429" s="5" t="s">
        <v>1318</v>
      </c>
      <c r="D429" s="4">
        <v>2446881.2599999998</v>
      </c>
      <c r="E429" s="4" t="s">
        <v>0</v>
      </c>
      <c r="F429" s="4" t="s">
        <v>0</v>
      </c>
      <c r="G429" s="4">
        <v>135000</v>
      </c>
      <c r="H429" s="4" t="s">
        <v>0</v>
      </c>
      <c r="I429" s="4" t="s">
        <v>0</v>
      </c>
      <c r="J429" s="4">
        <v>9748100</v>
      </c>
      <c r="K429" s="41">
        <v>8133075.2699999996</v>
      </c>
      <c r="L429" s="42"/>
      <c r="M429" s="43">
        <v>4196905.99</v>
      </c>
      <c r="N429" s="43"/>
      <c r="O429" s="43" t="s">
        <v>0</v>
      </c>
      <c r="P429" s="43"/>
    </row>
    <row r="430" spans="1:16" ht="10.5" customHeight="1">
      <c r="A430" s="40" t="s">
        <v>314</v>
      </c>
      <c r="B430" s="40"/>
      <c r="C430" s="5" t="s">
        <v>1318</v>
      </c>
      <c r="D430" s="4">
        <v>2324505.48</v>
      </c>
      <c r="E430" s="4" t="s">
        <v>0</v>
      </c>
      <c r="F430" s="4" t="s">
        <v>0</v>
      </c>
      <c r="G430" s="4">
        <v>128700</v>
      </c>
      <c r="H430" s="4" t="s">
        <v>0</v>
      </c>
      <c r="I430" s="4" t="s">
        <v>0</v>
      </c>
      <c r="J430" s="4">
        <v>6283100</v>
      </c>
      <c r="K430" s="41">
        <v>4657219.91</v>
      </c>
      <c r="L430" s="42"/>
      <c r="M430" s="43">
        <v>4079085.57</v>
      </c>
      <c r="N430" s="43"/>
      <c r="O430" s="43" t="s">
        <v>0</v>
      </c>
      <c r="P430" s="43"/>
    </row>
    <row r="431" spans="1:16" ht="10.5" customHeight="1">
      <c r="A431" s="40" t="s">
        <v>315</v>
      </c>
      <c r="B431" s="40"/>
      <c r="C431" s="5" t="s">
        <v>1318</v>
      </c>
      <c r="D431" s="4">
        <v>769552.83</v>
      </c>
      <c r="E431" s="4" t="s">
        <v>0</v>
      </c>
      <c r="F431" s="4" t="s">
        <v>0</v>
      </c>
      <c r="G431" s="4" t="s">
        <v>0</v>
      </c>
      <c r="H431" s="4" t="s">
        <v>0</v>
      </c>
      <c r="I431" s="4" t="s">
        <v>0</v>
      </c>
      <c r="J431" s="4">
        <v>5670300</v>
      </c>
      <c r="K431" s="41">
        <v>5811802.54</v>
      </c>
      <c r="L431" s="42"/>
      <c r="M431" s="43">
        <v>628050.29</v>
      </c>
      <c r="N431" s="43"/>
      <c r="O431" s="43" t="s">
        <v>0</v>
      </c>
      <c r="P431" s="43"/>
    </row>
    <row r="432" spans="1:16" ht="10.5" customHeight="1">
      <c r="A432" s="40" t="s">
        <v>316</v>
      </c>
      <c r="B432" s="40"/>
      <c r="C432" s="5" t="s">
        <v>1318</v>
      </c>
      <c r="D432" s="4">
        <v>608271.9</v>
      </c>
      <c r="E432" s="4" t="s">
        <v>0</v>
      </c>
      <c r="F432" s="4" t="s">
        <v>0</v>
      </c>
      <c r="G432" s="4" t="s">
        <v>0</v>
      </c>
      <c r="H432" s="4" t="s">
        <v>0</v>
      </c>
      <c r="I432" s="4" t="s">
        <v>0</v>
      </c>
      <c r="J432" s="4">
        <v>26039200</v>
      </c>
      <c r="K432" s="41">
        <v>24633255.850000001</v>
      </c>
      <c r="L432" s="42"/>
      <c r="M432" s="43">
        <v>2014216.05</v>
      </c>
      <c r="N432" s="43"/>
      <c r="O432" s="43" t="s">
        <v>0</v>
      </c>
      <c r="P432" s="43"/>
    </row>
    <row r="433" spans="1:16" ht="10.5" customHeight="1">
      <c r="A433" s="40" t="s">
        <v>317</v>
      </c>
      <c r="B433" s="40"/>
      <c r="C433" s="5" t="s">
        <v>1318</v>
      </c>
      <c r="D433" s="4">
        <v>0.13</v>
      </c>
      <c r="E433" s="4" t="s">
        <v>0</v>
      </c>
      <c r="F433" s="4" t="s">
        <v>0</v>
      </c>
      <c r="G433" s="4" t="s">
        <v>0</v>
      </c>
      <c r="H433" s="4" t="s">
        <v>0</v>
      </c>
      <c r="I433" s="4" t="s">
        <v>0</v>
      </c>
      <c r="J433" s="4">
        <v>5970900</v>
      </c>
      <c r="K433" s="41">
        <v>5970891.5599999996</v>
      </c>
      <c r="L433" s="42"/>
      <c r="M433" s="43">
        <v>8.57</v>
      </c>
      <c r="N433" s="43"/>
      <c r="O433" s="43" t="s">
        <v>0</v>
      </c>
      <c r="P433" s="43"/>
    </row>
    <row r="434" spans="1:16" ht="10.5" customHeight="1">
      <c r="A434" s="40" t="s">
        <v>318</v>
      </c>
      <c r="B434" s="40"/>
      <c r="C434" s="5" t="s">
        <v>1318</v>
      </c>
      <c r="D434" s="4">
        <v>1389467.32</v>
      </c>
      <c r="E434" s="4" t="s">
        <v>0</v>
      </c>
      <c r="F434" s="4" t="s">
        <v>0</v>
      </c>
      <c r="G434" s="4">
        <v>483120</v>
      </c>
      <c r="H434" s="4" t="s">
        <v>0</v>
      </c>
      <c r="I434" s="4">
        <v>728286</v>
      </c>
      <c r="J434" s="4">
        <v>39354700</v>
      </c>
      <c r="K434" s="41">
        <v>37624823.909999996</v>
      </c>
      <c r="L434" s="42"/>
      <c r="M434" s="43">
        <v>4330749.41</v>
      </c>
      <c r="N434" s="43"/>
      <c r="O434" s="43" t="s">
        <v>0</v>
      </c>
      <c r="P434" s="43"/>
    </row>
    <row r="435" spans="1:16" ht="10.5" customHeight="1">
      <c r="A435" s="40" t="s">
        <v>319</v>
      </c>
      <c r="B435" s="40"/>
      <c r="C435" s="5" t="s">
        <v>1318</v>
      </c>
      <c r="D435" s="4">
        <v>3284214.84</v>
      </c>
      <c r="E435" s="4" t="s">
        <v>0</v>
      </c>
      <c r="F435" s="4" t="s">
        <v>0</v>
      </c>
      <c r="G435" s="4" t="s">
        <v>0</v>
      </c>
      <c r="H435" s="4" t="s">
        <v>0</v>
      </c>
      <c r="I435" s="4">
        <v>873942</v>
      </c>
      <c r="J435" s="4">
        <v>39419300</v>
      </c>
      <c r="K435" s="41">
        <v>37552392.969999999</v>
      </c>
      <c r="L435" s="42"/>
      <c r="M435" s="43">
        <v>6025063.8700000001</v>
      </c>
      <c r="N435" s="43"/>
      <c r="O435" s="43" t="s">
        <v>0</v>
      </c>
      <c r="P435" s="43"/>
    </row>
    <row r="436" spans="1:16" ht="10.5" customHeight="1">
      <c r="A436" s="40" t="s">
        <v>320</v>
      </c>
      <c r="B436" s="40"/>
      <c r="C436" s="5" t="s">
        <v>1318</v>
      </c>
      <c r="D436" s="4">
        <v>5589776.3799999999</v>
      </c>
      <c r="E436" s="4" t="s">
        <v>0</v>
      </c>
      <c r="F436" s="4" t="s">
        <v>0</v>
      </c>
      <c r="G436" s="4">
        <v>833310</v>
      </c>
      <c r="H436" s="4" t="s">
        <v>0</v>
      </c>
      <c r="I436" s="4">
        <v>1019599</v>
      </c>
      <c r="J436" s="4">
        <v>34124000</v>
      </c>
      <c r="K436" s="41">
        <v>37989637.979999997</v>
      </c>
      <c r="L436" s="42"/>
      <c r="M436" s="43">
        <v>3577047.4</v>
      </c>
      <c r="N436" s="43"/>
      <c r="O436" s="43" t="s">
        <v>0</v>
      </c>
      <c r="P436" s="43"/>
    </row>
    <row r="437" spans="1:16" ht="10.5" customHeight="1">
      <c r="A437" s="40" t="s">
        <v>321</v>
      </c>
      <c r="B437" s="40"/>
      <c r="C437" s="5" t="s">
        <v>1318</v>
      </c>
      <c r="D437" s="4">
        <v>3811369.92</v>
      </c>
      <c r="E437" s="4" t="s">
        <v>0</v>
      </c>
      <c r="F437" s="4" t="s">
        <v>0</v>
      </c>
      <c r="G437" s="4" t="s">
        <v>0</v>
      </c>
      <c r="H437" s="4" t="s">
        <v>0</v>
      </c>
      <c r="I437" s="4" t="s">
        <v>0</v>
      </c>
      <c r="J437" s="4">
        <v>17714600</v>
      </c>
      <c r="K437" s="41">
        <v>13660842.98</v>
      </c>
      <c r="L437" s="42"/>
      <c r="M437" s="43">
        <v>7852669.8499999996</v>
      </c>
      <c r="N437" s="43"/>
      <c r="O437" s="43">
        <v>12457.09</v>
      </c>
      <c r="P437" s="43"/>
    </row>
    <row r="438" spans="1:16" ht="10.5" customHeight="1">
      <c r="A438" s="40" t="s">
        <v>322</v>
      </c>
      <c r="B438" s="40"/>
      <c r="C438" s="5" t="s">
        <v>1318</v>
      </c>
      <c r="D438" s="4">
        <v>28428.16</v>
      </c>
      <c r="E438" s="4" t="s">
        <v>0</v>
      </c>
      <c r="F438" s="4" t="s">
        <v>0</v>
      </c>
      <c r="G438" s="4" t="s">
        <v>0</v>
      </c>
      <c r="H438" s="4" t="s">
        <v>0</v>
      </c>
      <c r="I438" s="4">
        <v>167334</v>
      </c>
      <c r="J438" s="4">
        <v>19797400</v>
      </c>
      <c r="K438" s="41">
        <v>17579836.010000002</v>
      </c>
      <c r="L438" s="42"/>
      <c r="M438" s="43">
        <v>2413326.15</v>
      </c>
      <c r="N438" s="43"/>
      <c r="O438" s="43" t="s">
        <v>0</v>
      </c>
      <c r="P438" s="43"/>
    </row>
    <row r="439" spans="1:16" ht="10.5" customHeight="1">
      <c r="A439" s="40" t="s">
        <v>323</v>
      </c>
      <c r="B439" s="40"/>
      <c r="C439" s="5" t="s">
        <v>1318</v>
      </c>
      <c r="D439" s="4">
        <v>2894957.24</v>
      </c>
      <c r="E439" s="4" t="s">
        <v>0</v>
      </c>
      <c r="F439" s="4" t="s">
        <v>0</v>
      </c>
      <c r="G439" s="4">
        <v>407250</v>
      </c>
      <c r="H439" s="4" t="s">
        <v>0</v>
      </c>
      <c r="I439" s="4">
        <v>582629</v>
      </c>
      <c r="J439" s="4">
        <v>40508600</v>
      </c>
      <c r="K439" s="41">
        <v>40945944.82</v>
      </c>
      <c r="L439" s="42"/>
      <c r="M439" s="43">
        <v>3447491.42</v>
      </c>
      <c r="N439" s="43"/>
      <c r="O439" s="43" t="s">
        <v>0</v>
      </c>
      <c r="P439" s="43"/>
    </row>
    <row r="440" spans="1:16" ht="10.5" customHeight="1">
      <c r="A440" s="40" t="s">
        <v>324</v>
      </c>
      <c r="B440" s="40"/>
      <c r="C440" s="5" t="s">
        <v>1318</v>
      </c>
      <c r="D440" s="4">
        <v>2273263.98</v>
      </c>
      <c r="E440" s="4" t="s">
        <v>0</v>
      </c>
      <c r="F440" s="4" t="s">
        <v>0</v>
      </c>
      <c r="G440" s="4">
        <v>870035.59</v>
      </c>
      <c r="H440" s="4" t="s">
        <v>0</v>
      </c>
      <c r="I440" s="4">
        <v>1602228</v>
      </c>
      <c r="J440" s="4">
        <v>54140400</v>
      </c>
      <c r="K440" s="41">
        <v>51727159.82</v>
      </c>
      <c r="L440" s="42"/>
      <c r="M440" s="43">
        <v>7035341.4299999997</v>
      </c>
      <c r="N440" s="43"/>
      <c r="O440" s="43">
        <v>123426.32</v>
      </c>
      <c r="P440" s="43"/>
    </row>
    <row r="441" spans="1:16" ht="10.5" customHeight="1">
      <c r="A441" s="40" t="s">
        <v>325</v>
      </c>
      <c r="B441" s="40"/>
      <c r="C441" s="5" t="s">
        <v>1318</v>
      </c>
      <c r="D441" s="4">
        <v>2196729.7999999998</v>
      </c>
      <c r="E441" s="4" t="s">
        <v>0</v>
      </c>
      <c r="F441" s="4" t="s">
        <v>0</v>
      </c>
      <c r="G441" s="4">
        <v>523031</v>
      </c>
      <c r="H441" s="4" t="s">
        <v>0</v>
      </c>
      <c r="I441" s="4" t="s">
        <v>0</v>
      </c>
      <c r="J441" s="4">
        <v>9506100</v>
      </c>
      <c r="K441" s="41">
        <v>8675386.7599999998</v>
      </c>
      <c r="L441" s="42"/>
      <c r="M441" s="43">
        <v>3550474.04</v>
      </c>
      <c r="N441" s="43"/>
      <c r="O441" s="43" t="s">
        <v>0</v>
      </c>
      <c r="P441" s="43"/>
    </row>
    <row r="442" spans="1:16" ht="10.5" customHeight="1">
      <c r="A442" s="40" t="s">
        <v>1183</v>
      </c>
      <c r="B442" s="40"/>
      <c r="C442" s="5" t="s">
        <v>1318</v>
      </c>
      <c r="D442" s="4">
        <v>4883540.9400000004</v>
      </c>
      <c r="E442" s="4" t="s">
        <v>0</v>
      </c>
      <c r="F442" s="4" t="s">
        <v>0</v>
      </c>
      <c r="G442" s="4">
        <v>190118</v>
      </c>
      <c r="H442" s="4" t="s">
        <v>0</v>
      </c>
      <c r="I442" s="4">
        <v>436971</v>
      </c>
      <c r="J442" s="4">
        <v>19802000</v>
      </c>
      <c r="K442" s="41">
        <v>20728830.68</v>
      </c>
      <c r="L442" s="42"/>
      <c r="M442" s="43">
        <v>4333999.26</v>
      </c>
      <c r="N442" s="43"/>
      <c r="O442" s="43">
        <v>249800</v>
      </c>
      <c r="P442" s="43"/>
    </row>
    <row r="443" spans="1:16" ht="10.5" customHeight="1">
      <c r="A443" s="40" t="s">
        <v>326</v>
      </c>
      <c r="B443" s="40"/>
      <c r="C443" s="5" t="s">
        <v>1318</v>
      </c>
      <c r="D443" s="4">
        <v>1461325.88</v>
      </c>
      <c r="E443" s="4" t="s">
        <v>0</v>
      </c>
      <c r="F443" s="4" t="s">
        <v>0</v>
      </c>
      <c r="G443" s="4">
        <v>298875</v>
      </c>
      <c r="H443" s="4" t="s">
        <v>0</v>
      </c>
      <c r="I443" s="4" t="s">
        <v>0</v>
      </c>
      <c r="J443" s="4">
        <v>27858700</v>
      </c>
      <c r="K443" s="41">
        <v>27496275.579999998</v>
      </c>
      <c r="L443" s="42"/>
      <c r="M443" s="43">
        <v>2122625.2999999998</v>
      </c>
      <c r="N443" s="43"/>
      <c r="O443" s="43" t="s">
        <v>0</v>
      </c>
      <c r="P443" s="43"/>
    </row>
    <row r="444" spans="1:16" ht="10.5" customHeight="1">
      <c r="A444" s="40" t="s">
        <v>1365</v>
      </c>
      <c r="B444" s="40"/>
      <c r="C444" s="5" t="s">
        <v>1318</v>
      </c>
      <c r="D444" s="4">
        <v>9556.73</v>
      </c>
      <c r="E444" s="4" t="s">
        <v>0</v>
      </c>
      <c r="F444" s="4" t="s">
        <v>0</v>
      </c>
      <c r="G444" s="4" t="s">
        <v>0</v>
      </c>
      <c r="H444" s="4" t="s">
        <v>0</v>
      </c>
      <c r="I444" s="4" t="s">
        <v>0</v>
      </c>
      <c r="J444" s="4">
        <v>7704100</v>
      </c>
      <c r="K444" s="41">
        <v>7119432.5199999996</v>
      </c>
      <c r="L444" s="42"/>
      <c r="M444" s="43">
        <v>594224.21</v>
      </c>
      <c r="N444" s="43"/>
      <c r="O444" s="43" t="s">
        <v>0</v>
      </c>
      <c r="P444" s="43"/>
    </row>
    <row r="445" spans="1:16" ht="10.5" customHeight="1">
      <c r="A445" s="40" t="s">
        <v>327</v>
      </c>
      <c r="B445" s="40"/>
      <c r="C445" s="5" t="s">
        <v>1318</v>
      </c>
      <c r="D445" s="4">
        <v>2895149.16</v>
      </c>
      <c r="E445" s="4" t="s">
        <v>0</v>
      </c>
      <c r="F445" s="4" t="s">
        <v>0</v>
      </c>
      <c r="G445" s="4" t="s">
        <v>0</v>
      </c>
      <c r="H445" s="4" t="s">
        <v>0</v>
      </c>
      <c r="I445" s="4" t="s">
        <v>0</v>
      </c>
      <c r="J445" s="4">
        <v>13483100</v>
      </c>
      <c r="K445" s="41">
        <v>12504628.119999999</v>
      </c>
      <c r="L445" s="42"/>
      <c r="M445" s="43">
        <v>351349.16</v>
      </c>
      <c r="N445" s="43"/>
      <c r="O445" s="43">
        <v>3522271.88</v>
      </c>
      <c r="P445" s="43"/>
    </row>
    <row r="446" spans="1:16" ht="10.5" customHeight="1">
      <c r="A446" s="40" t="s">
        <v>328</v>
      </c>
      <c r="B446" s="40"/>
      <c r="C446" s="5" t="s">
        <v>1318</v>
      </c>
      <c r="D446" s="4">
        <v>62919.81</v>
      </c>
      <c r="E446" s="4" t="s">
        <v>0</v>
      </c>
      <c r="F446" s="4" t="s">
        <v>0</v>
      </c>
      <c r="G446" s="4" t="s">
        <v>0</v>
      </c>
      <c r="H446" s="4" t="s">
        <v>0</v>
      </c>
      <c r="I446" s="4" t="s">
        <v>0</v>
      </c>
      <c r="J446" s="4">
        <v>4360800</v>
      </c>
      <c r="K446" s="41">
        <v>3474072.48</v>
      </c>
      <c r="L446" s="42"/>
      <c r="M446" s="43">
        <v>949647.33</v>
      </c>
      <c r="N446" s="43"/>
      <c r="O446" s="43" t="s">
        <v>0</v>
      </c>
      <c r="P446" s="43"/>
    </row>
    <row r="447" spans="1:16" ht="10.5" customHeight="1">
      <c r="A447" s="40" t="s">
        <v>329</v>
      </c>
      <c r="B447" s="40"/>
      <c r="C447" s="5" t="s">
        <v>1318</v>
      </c>
      <c r="D447" s="4">
        <v>385557.61</v>
      </c>
      <c r="E447" s="4" t="s">
        <v>0</v>
      </c>
      <c r="F447" s="4" t="s">
        <v>0</v>
      </c>
      <c r="G447" s="4" t="s">
        <v>0</v>
      </c>
      <c r="H447" s="4" t="s">
        <v>0</v>
      </c>
      <c r="I447" s="4" t="s">
        <v>0</v>
      </c>
      <c r="J447" s="4">
        <v>7885200</v>
      </c>
      <c r="K447" s="41">
        <v>7819001.5499999998</v>
      </c>
      <c r="L447" s="42"/>
      <c r="M447" s="43">
        <v>451756.06</v>
      </c>
      <c r="N447" s="43"/>
      <c r="O447" s="43" t="s">
        <v>0</v>
      </c>
      <c r="P447" s="43"/>
    </row>
    <row r="448" spans="1:16" ht="10.5" customHeight="1">
      <c r="A448" s="40" t="s">
        <v>330</v>
      </c>
      <c r="B448" s="40"/>
      <c r="C448" s="5" t="s">
        <v>1318</v>
      </c>
      <c r="D448" s="4">
        <v>821135.44</v>
      </c>
      <c r="E448" s="4" t="s">
        <v>0</v>
      </c>
      <c r="F448" s="4" t="s">
        <v>0</v>
      </c>
      <c r="G448" s="4" t="s">
        <v>0</v>
      </c>
      <c r="H448" s="4" t="s">
        <v>0</v>
      </c>
      <c r="I448" s="4">
        <v>910359</v>
      </c>
      <c r="J448" s="4">
        <v>5127300</v>
      </c>
      <c r="K448" s="41">
        <v>5933124.3300000001</v>
      </c>
      <c r="L448" s="42"/>
      <c r="M448" s="43">
        <v>925670.11</v>
      </c>
      <c r="N448" s="43"/>
      <c r="O448" s="43" t="s">
        <v>0</v>
      </c>
      <c r="P448" s="43"/>
    </row>
    <row r="449" spans="1:16" ht="10.5" customHeight="1">
      <c r="A449" s="40" t="s">
        <v>331</v>
      </c>
      <c r="B449" s="40"/>
      <c r="C449" s="5" t="s">
        <v>1318</v>
      </c>
      <c r="D449" s="4">
        <v>1854770.75</v>
      </c>
      <c r="E449" s="4" t="s">
        <v>0</v>
      </c>
      <c r="F449" s="4" t="s">
        <v>0</v>
      </c>
      <c r="G449" s="4">
        <v>176760</v>
      </c>
      <c r="H449" s="4" t="s">
        <v>0</v>
      </c>
      <c r="I449" s="4" t="s">
        <v>0</v>
      </c>
      <c r="J449" s="4">
        <v>8341700</v>
      </c>
      <c r="K449" s="41">
        <v>7883106.54</v>
      </c>
      <c r="L449" s="42"/>
      <c r="M449" s="43">
        <v>2489864.1800000002</v>
      </c>
      <c r="N449" s="43"/>
      <c r="O449" s="43">
        <v>260.02999999999997</v>
      </c>
      <c r="P449" s="43"/>
    </row>
    <row r="450" spans="1:16" ht="10.5" customHeight="1">
      <c r="A450" s="40" t="s">
        <v>332</v>
      </c>
      <c r="B450" s="40"/>
      <c r="C450" s="5" t="s">
        <v>1318</v>
      </c>
      <c r="D450" s="4" t="s">
        <v>0</v>
      </c>
      <c r="E450" s="4" t="s">
        <v>0</v>
      </c>
      <c r="F450" s="4" t="s">
        <v>0</v>
      </c>
      <c r="G450" s="4" t="s">
        <v>0</v>
      </c>
      <c r="H450" s="4" t="s">
        <v>0</v>
      </c>
      <c r="I450" s="4" t="s">
        <v>0</v>
      </c>
      <c r="J450" s="4">
        <v>3993300</v>
      </c>
      <c r="K450" s="41">
        <v>3828109.7</v>
      </c>
      <c r="L450" s="42"/>
      <c r="M450" s="43">
        <v>165190.29999999999</v>
      </c>
      <c r="N450" s="43"/>
      <c r="O450" s="43" t="s">
        <v>0</v>
      </c>
      <c r="P450" s="43"/>
    </row>
    <row r="451" spans="1:16" ht="10.5" customHeight="1">
      <c r="A451" s="40" t="s">
        <v>333</v>
      </c>
      <c r="B451" s="40"/>
      <c r="C451" s="5" t="s">
        <v>1318</v>
      </c>
      <c r="D451" s="4">
        <v>1814978.76</v>
      </c>
      <c r="E451" s="4" t="s">
        <v>0</v>
      </c>
      <c r="F451" s="4" t="s">
        <v>0</v>
      </c>
      <c r="G451" s="4">
        <v>360270</v>
      </c>
      <c r="H451" s="4" t="s">
        <v>0</v>
      </c>
      <c r="I451" s="4" t="s">
        <v>0</v>
      </c>
      <c r="J451" s="4">
        <v>7566900</v>
      </c>
      <c r="K451" s="41">
        <v>8409594.0099999998</v>
      </c>
      <c r="L451" s="42"/>
      <c r="M451" s="43">
        <v>1332554.75</v>
      </c>
      <c r="N451" s="43"/>
      <c r="O451" s="43" t="s">
        <v>0</v>
      </c>
      <c r="P451" s="43"/>
    </row>
    <row r="452" spans="1:16" ht="10.5" customHeight="1">
      <c r="A452" s="40" t="s">
        <v>334</v>
      </c>
      <c r="B452" s="40"/>
      <c r="C452" s="5" t="s">
        <v>1318</v>
      </c>
      <c r="D452" s="4">
        <v>479663.35999999999</v>
      </c>
      <c r="E452" s="4" t="s">
        <v>0</v>
      </c>
      <c r="F452" s="4" t="s">
        <v>0</v>
      </c>
      <c r="G452" s="4" t="s">
        <v>0</v>
      </c>
      <c r="H452" s="4" t="s">
        <v>0</v>
      </c>
      <c r="I452" s="4" t="s">
        <v>0</v>
      </c>
      <c r="J452" s="4">
        <v>8805200</v>
      </c>
      <c r="K452" s="41">
        <v>9026027.7799999993</v>
      </c>
      <c r="L452" s="42"/>
      <c r="M452" s="43">
        <v>258835.58</v>
      </c>
      <c r="N452" s="43"/>
      <c r="O452" s="43" t="s">
        <v>0</v>
      </c>
      <c r="P452" s="43"/>
    </row>
    <row r="453" spans="1:16" ht="10.5" customHeight="1">
      <c r="A453" s="40" t="s">
        <v>1311</v>
      </c>
      <c r="B453" s="40"/>
      <c r="C453" s="5" t="s">
        <v>1318</v>
      </c>
      <c r="D453" s="4">
        <v>1372505.02</v>
      </c>
      <c r="E453" s="4" t="s">
        <v>0</v>
      </c>
      <c r="F453" s="4" t="s">
        <v>0</v>
      </c>
      <c r="G453" s="4">
        <v>340000</v>
      </c>
      <c r="H453" s="4" t="s">
        <v>0</v>
      </c>
      <c r="I453" s="4" t="s">
        <v>0</v>
      </c>
      <c r="J453" s="4">
        <v>22821900</v>
      </c>
      <c r="K453" s="41">
        <v>21083431.98</v>
      </c>
      <c r="L453" s="42"/>
      <c r="M453" s="43">
        <v>3450973.04</v>
      </c>
      <c r="N453" s="43"/>
      <c r="O453" s="43" t="s">
        <v>0</v>
      </c>
      <c r="P453" s="43"/>
    </row>
    <row r="454" spans="1:16" ht="10.5" customHeight="1">
      <c r="A454" s="40" t="s">
        <v>335</v>
      </c>
      <c r="B454" s="40"/>
      <c r="C454" s="5" t="s">
        <v>1318</v>
      </c>
      <c r="D454" s="4">
        <v>1674334.77</v>
      </c>
      <c r="E454" s="4" t="s">
        <v>0</v>
      </c>
      <c r="F454" s="4" t="s">
        <v>0</v>
      </c>
      <c r="G454" s="4">
        <v>470880</v>
      </c>
      <c r="H454" s="4" t="s">
        <v>0</v>
      </c>
      <c r="I454" s="4" t="s">
        <v>0</v>
      </c>
      <c r="J454" s="4">
        <v>14380900</v>
      </c>
      <c r="K454" s="41">
        <v>13734298.779999999</v>
      </c>
      <c r="L454" s="42"/>
      <c r="M454" s="43">
        <v>2791815.99</v>
      </c>
      <c r="N454" s="43"/>
      <c r="O454" s="43" t="s">
        <v>0</v>
      </c>
      <c r="P454" s="43"/>
    </row>
    <row r="455" spans="1:16" ht="10.5" customHeight="1">
      <c r="A455" s="40" t="s">
        <v>336</v>
      </c>
      <c r="B455" s="40"/>
      <c r="C455" s="5" t="s">
        <v>1318</v>
      </c>
      <c r="D455" s="4" t="s">
        <v>0</v>
      </c>
      <c r="E455" s="4" t="s">
        <v>0</v>
      </c>
      <c r="F455" s="4" t="s">
        <v>0</v>
      </c>
      <c r="G455" s="4">
        <v>1273955.02</v>
      </c>
      <c r="H455" s="4" t="s">
        <v>0</v>
      </c>
      <c r="I455" s="4" t="s">
        <v>0</v>
      </c>
      <c r="J455" s="4">
        <v>5027900</v>
      </c>
      <c r="K455" s="41">
        <v>4832374.67</v>
      </c>
      <c r="L455" s="42"/>
      <c r="M455" s="43">
        <v>1469480.35</v>
      </c>
      <c r="N455" s="43"/>
      <c r="O455" s="43" t="s">
        <v>0</v>
      </c>
      <c r="P455" s="43"/>
    </row>
    <row r="456" spans="1:16" ht="10.5" customHeight="1">
      <c r="A456" s="40" t="s">
        <v>337</v>
      </c>
      <c r="B456" s="40"/>
      <c r="C456" s="5" t="s">
        <v>1318</v>
      </c>
      <c r="D456" s="4">
        <v>3330960.32</v>
      </c>
      <c r="E456" s="4" t="s">
        <v>0</v>
      </c>
      <c r="F456" s="4" t="s">
        <v>0</v>
      </c>
      <c r="G456" s="4">
        <v>270000</v>
      </c>
      <c r="H456" s="4" t="s">
        <v>0</v>
      </c>
      <c r="I456" s="4">
        <v>1019599</v>
      </c>
      <c r="J456" s="4">
        <v>31519000</v>
      </c>
      <c r="K456" s="41">
        <v>34387300.810000002</v>
      </c>
      <c r="L456" s="42"/>
      <c r="M456" s="43">
        <v>1751984.51</v>
      </c>
      <c r="N456" s="43"/>
      <c r="O456" s="43">
        <v>274</v>
      </c>
      <c r="P456" s="43"/>
    </row>
    <row r="457" spans="1:16" ht="10.5" customHeight="1">
      <c r="A457" s="40" t="s">
        <v>338</v>
      </c>
      <c r="B457" s="40"/>
      <c r="C457" s="5" t="s">
        <v>1318</v>
      </c>
      <c r="D457" s="4">
        <v>1803352.16</v>
      </c>
      <c r="E457" s="4" t="s">
        <v>0</v>
      </c>
      <c r="F457" s="4" t="s">
        <v>0</v>
      </c>
      <c r="G457" s="4" t="s">
        <v>0</v>
      </c>
      <c r="H457" s="4" t="s">
        <v>0</v>
      </c>
      <c r="I457" s="4">
        <v>728286</v>
      </c>
      <c r="J457" s="4">
        <v>11156500</v>
      </c>
      <c r="K457" s="41">
        <v>11409741.689999999</v>
      </c>
      <c r="L457" s="42"/>
      <c r="M457" s="43">
        <v>2277291</v>
      </c>
      <c r="N457" s="43"/>
      <c r="O457" s="43">
        <v>1105.47</v>
      </c>
      <c r="P457" s="43"/>
    </row>
    <row r="458" spans="1:16" ht="10.5" customHeight="1">
      <c r="A458" s="40" t="s">
        <v>339</v>
      </c>
      <c r="B458" s="40"/>
      <c r="C458" s="5" t="s">
        <v>1318</v>
      </c>
      <c r="D458" s="4">
        <v>291.43</v>
      </c>
      <c r="E458" s="4" t="s">
        <v>0</v>
      </c>
      <c r="F458" s="4" t="s">
        <v>0</v>
      </c>
      <c r="G458" s="4" t="s">
        <v>0</v>
      </c>
      <c r="H458" s="4" t="s">
        <v>0</v>
      </c>
      <c r="I458" s="4" t="s">
        <v>0</v>
      </c>
      <c r="J458" s="4">
        <v>9981000</v>
      </c>
      <c r="K458" s="41">
        <v>8537133.0600000005</v>
      </c>
      <c r="L458" s="42"/>
      <c r="M458" s="43">
        <v>1440310.92</v>
      </c>
      <c r="N458" s="43"/>
      <c r="O458" s="43">
        <v>3847.45</v>
      </c>
      <c r="P458" s="43"/>
    </row>
    <row r="459" spans="1:16" ht="10.5" customHeight="1">
      <c r="A459" s="40" t="s">
        <v>340</v>
      </c>
      <c r="B459" s="40"/>
      <c r="C459" s="5" t="s">
        <v>1318</v>
      </c>
      <c r="D459" s="4">
        <v>675066.95</v>
      </c>
      <c r="E459" s="4" t="s">
        <v>0</v>
      </c>
      <c r="F459" s="4" t="s">
        <v>0</v>
      </c>
      <c r="G459" s="4" t="s">
        <v>0</v>
      </c>
      <c r="H459" s="4" t="s">
        <v>0</v>
      </c>
      <c r="I459" s="4" t="s">
        <v>0</v>
      </c>
      <c r="J459" s="4">
        <v>5288500</v>
      </c>
      <c r="K459" s="41">
        <v>4654503.33</v>
      </c>
      <c r="L459" s="42"/>
      <c r="M459" s="43">
        <v>1309063.6200000001</v>
      </c>
      <c r="N459" s="43"/>
      <c r="O459" s="43" t="s">
        <v>0</v>
      </c>
      <c r="P459" s="43"/>
    </row>
    <row r="460" spans="1:16" ht="10.5" customHeight="1">
      <c r="A460" s="40" t="s">
        <v>341</v>
      </c>
      <c r="B460" s="40"/>
      <c r="C460" s="5" t="s">
        <v>1318</v>
      </c>
      <c r="D460" s="4">
        <v>860453.91</v>
      </c>
      <c r="E460" s="4" t="s">
        <v>0</v>
      </c>
      <c r="F460" s="4" t="s">
        <v>0</v>
      </c>
      <c r="G460" s="4" t="s">
        <v>0</v>
      </c>
      <c r="H460" s="4" t="s">
        <v>0</v>
      </c>
      <c r="I460" s="4" t="s">
        <v>0</v>
      </c>
      <c r="J460" s="4">
        <v>7419700</v>
      </c>
      <c r="K460" s="41">
        <v>7994420.6200000001</v>
      </c>
      <c r="L460" s="42"/>
      <c r="M460" s="43">
        <v>285733.28999999998</v>
      </c>
      <c r="N460" s="43"/>
      <c r="O460" s="43" t="s">
        <v>0</v>
      </c>
      <c r="P460" s="43"/>
    </row>
    <row r="461" spans="1:16" ht="10.5" customHeight="1">
      <c r="A461" s="40" t="s">
        <v>342</v>
      </c>
      <c r="B461" s="40"/>
      <c r="C461" s="5" t="s">
        <v>1318</v>
      </c>
      <c r="D461" s="4" t="s">
        <v>0</v>
      </c>
      <c r="E461" s="4" t="s">
        <v>0</v>
      </c>
      <c r="F461" s="4" t="s">
        <v>0</v>
      </c>
      <c r="G461" s="4">
        <v>224156</v>
      </c>
      <c r="H461" s="4" t="s">
        <v>0</v>
      </c>
      <c r="I461" s="4" t="s">
        <v>0</v>
      </c>
      <c r="J461" s="4">
        <v>12578100</v>
      </c>
      <c r="K461" s="41">
        <v>12113775.66</v>
      </c>
      <c r="L461" s="42"/>
      <c r="M461" s="43">
        <v>451886.54</v>
      </c>
      <c r="N461" s="43"/>
      <c r="O461" s="43">
        <v>236593.8</v>
      </c>
      <c r="P461" s="43"/>
    </row>
    <row r="462" spans="1:16" ht="10.5" customHeight="1">
      <c r="A462" s="40" t="s">
        <v>343</v>
      </c>
      <c r="B462" s="40"/>
      <c r="C462" s="5" t="s">
        <v>1318</v>
      </c>
      <c r="D462" s="4" t="s">
        <v>0</v>
      </c>
      <c r="E462" s="4" t="s">
        <v>0</v>
      </c>
      <c r="F462" s="4" t="s">
        <v>0</v>
      </c>
      <c r="G462" s="4">
        <v>4479286.83</v>
      </c>
      <c r="H462" s="4" t="s">
        <v>0</v>
      </c>
      <c r="I462" s="4">
        <v>728286</v>
      </c>
      <c r="J462" s="4">
        <v>17332300</v>
      </c>
      <c r="K462" s="41">
        <v>16800975.640000001</v>
      </c>
      <c r="L462" s="42"/>
      <c r="M462" s="43">
        <v>5692362.1900000004</v>
      </c>
      <c r="N462" s="43"/>
      <c r="O462" s="43">
        <v>46535</v>
      </c>
      <c r="P462" s="43"/>
    </row>
    <row r="463" spans="1:16" ht="10.5" customHeight="1">
      <c r="A463" s="40" t="s">
        <v>1366</v>
      </c>
      <c r="B463" s="40"/>
      <c r="C463" s="5" t="s">
        <v>1318</v>
      </c>
      <c r="D463" s="4" t="s">
        <v>0</v>
      </c>
      <c r="E463" s="4" t="s">
        <v>0</v>
      </c>
      <c r="F463" s="4" t="s">
        <v>0</v>
      </c>
      <c r="G463" s="4">
        <v>1090470</v>
      </c>
      <c r="H463" s="4" t="s">
        <v>0</v>
      </c>
      <c r="I463" s="4">
        <v>873942</v>
      </c>
      <c r="J463" s="4">
        <v>43460900</v>
      </c>
      <c r="K463" s="41">
        <v>44666139.969999999</v>
      </c>
      <c r="L463" s="42"/>
      <c r="M463" s="43">
        <v>759172.03</v>
      </c>
      <c r="N463" s="43"/>
      <c r="O463" s="43" t="s">
        <v>0</v>
      </c>
      <c r="P463" s="43"/>
    </row>
    <row r="464" spans="1:16" ht="10.5" customHeight="1">
      <c r="A464" s="40" t="s">
        <v>344</v>
      </c>
      <c r="B464" s="40"/>
      <c r="C464" s="5" t="s">
        <v>1318</v>
      </c>
      <c r="D464" s="4" t="s">
        <v>0</v>
      </c>
      <c r="E464" s="4" t="s">
        <v>0</v>
      </c>
      <c r="F464" s="4" t="s">
        <v>0</v>
      </c>
      <c r="G464" s="4">
        <v>957341.45</v>
      </c>
      <c r="H464" s="4" t="s">
        <v>0</v>
      </c>
      <c r="I464" s="4">
        <v>728286</v>
      </c>
      <c r="J464" s="4">
        <v>18364200</v>
      </c>
      <c r="K464" s="41">
        <v>19443889.609999999</v>
      </c>
      <c r="L464" s="42"/>
      <c r="M464" s="43">
        <v>605937.84</v>
      </c>
      <c r="N464" s="43"/>
      <c r="O464" s="43" t="s">
        <v>0</v>
      </c>
      <c r="P464" s="43"/>
    </row>
    <row r="465" spans="1:16" ht="10.5" customHeight="1">
      <c r="A465" s="40" t="s">
        <v>345</v>
      </c>
      <c r="B465" s="40"/>
      <c r="C465" s="5" t="s">
        <v>1318</v>
      </c>
      <c r="D465" s="4">
        <v>866397.11</v>
      </c>
      <c r="E465" s="4" t="s">
        <v>0</v>
      </c>
      <c r="F465" s="4" t="s">
        <v>0</v>
      </c>
      <c r="G465" s="4">
        <v>489176</v>
      </c>
      <c r="H465" s="4" t="s">
        <v>0</v>
      </c>
      <c r="I465" s="4">
        <v>2086615</v>
      </c>
      <c r="J465" s="4">
        <v>132341300</v>
      </c>
      <c r="K465" s="41">
        <v>132136778.09</v>
      </c>
      <c r="L465" s="42"/>
      <c r="M465" s="43">
        <v>2094533.99</v>
      </c>
      <c r="N465" s="43"/>
      <c r="O465" s="43">
        <v>1552176.03</v>
      </c>
      <c r="P465" s="43"/>
    </row>
    <row r="466" spans="1:16" s="9" customFormat="1" ht="10.5" customHeight="1">
      <c r="A466" s="29" t="s">
        <v>1477</v>
      </c>
      <c r="B466" s="30"/>
      <c r="C466" s="7"/>
      <c r="D466" s="8">
        <f>SUM(D396:D465)</f>
        <v>237990177.25</v>
      </c>
      <c r="E466" s="8">
        <f t="shared" ref="E466:K466" si="20">SUM(E396:E465)</f>
        <v>0</v>
      </c>
      <c r="F466" s="8">
        <f t="shared" si="20"/>
        <v>25182619.889999997</v>
      </c>
      <c r="G466" s="8">
        <f t="shared" si="20"/>
        <v>25182619.889999997</v>
      </c>
      <c r="H466" s="8">
        <f t="shared" si="20"/>
        <v>39961440</v>
      </c>
      <c r="I466" s="8">
        <f t="shared" si="20"/>
        <v>39961440</v>
      </c>
      <c r="J466" s="8">
        <f t="shared" si="20"/>
        <v>3078327600</v>
      </c>
      <c r="K466" s="31">
        <f t="shared" si="20"/>
        <v>3012702754.2399998</v>
      </c>
      <c r="L466" s="32"/>
      <c r="M466" s="31">
        <f t="shared" ref="M466" si="21">SUM(M396:M465)</f>
        <v>237652173.24000004</v>
      </c>
      <c r="N466" s="32"/>
      <c r="O466" s="31">
        <f t="shared" ref="O466" si="22">SUM(O396:O465)</f>
        <v>65962849.770000011</v>
      </c>
      <c r="P466" s="32"/>
    </row>
    <row r="467" spans="1:16" ht="18.600000000000001" customHeight="1">
      <c r="A467" s="40" t="s">
        <v>346</v>
      </c>
      <c r="B467" s="40"/>
      <c r="C467" s="5" t="s">
        <v>1318</v>
      </c>
      <c r="D467" s="4">
        <v>103129596.51000001</v>
      </c>
      <c r="E467" s="4" t="s">
        <v>0</v>
      </c>
      <c r="F467" s="4">
        <v>20480299.289999999</v>
      </c>
      <c r="G467" s="4" t="s">
        <v>0</v>
      </c>
      <c r="H467" s="4">
        <v>26117700</v>
      </c>
      <c r="I467" s="4">
        <v>1430585</v>
      </c>
      <c r="J467" s="4">
        <v>200218400</v>
      </c>
      <c r="K467" s="41">
        <v>222221611.34</v>
      </c>
      <c r="L467" s="42"/>
      <c r="M467" s="43">
        <v>29366632.16</v>
      </c>
      <c r="N467" s="43"/>
      <c r="O467" s="43">
        <v>6592338.7199999997</v>
      </c>
      <c r="P467" s="43"/>
    </row>
    <row r="468" spans="1:16" ht="10.5" customHeight="1">
      <c r="A468" s="40" t="s">
        <v>347</v>
      </c>
      <c r="B468" s="40"/>
      <c r="C468" s="5" t="s">
        <v>1318</v>
      </c>
      <c r="D468" s="4">
        <v>94653</v>
      </c>
      <c r="E468" s="4" t="s">
        <v>0</v>
      </c>
      <c r="F468" s="4" t="s">
        <v>0</v>
      </c>
      <c r="G468" s="4">
        <v>198760</v>
      </c>
      <c r="H468" s="4">
        <v>1430585</v>
      </c>
      <c r="I468" s="4">
        <v>711500</v>
      </c>
      <c r="J468" s="4">
        <v>49084100</v>
      </c>
      <c r="K468" s="41">
        <v>48485985</v>
      </c>
      <c r="L468" s="42"/>
      <c r="M468" s="43">
        <v>148743</v>
      </c>
      <c r="N468" s="43"/>
      <c r="O468" s="43">
        <v>23700</v>
      </c>
      <c r="P468" s="43"/>
    </row>
    <row r="469" spans="1:16" ht="10.5" customHeight="1">
      <c r="A469" s="40" t="s">
        <v>348</v>
      </c>
      <c r="B469" s="40"/>
      <c r="C469" s="5" t="s">
        <v>1318</v>
      </c>
      <c r="D469" s="4">
        <v>2637.64</v>
      </c>
      <c r="E469" s="4" t="s">
        <v>0</v>
      </c>
      <c r="F469" s="4" t="s">
        <v>0</v>
      </c>
      <c r="G469" s="4">
        <v>86700</v>
      </c>
      <c r="H469" s="4" t="s">
        <v>0</v>
      </c>
      <c r="I469" s="4">
        <v>2163900</v>
      </c>
      <c r="J469" s="4">
        <v>60598600</v>
      </c>
      <c r="K469" s="41">
        <v>58382050.039999999</v>
      </c>
      <c r="L469" s="42"/>
      <c r="M469" s="43">
        <v>4378044.47</v>
      </c>
      <c r="N469" s="43"/>
      <c r="O469" s="43">
        <v>91743.13</v>
      </c>
      <c r="P469" s="43"/>
    </row>
    <row r="470" spans="1:16" ht="18.600000000000001" customHeight="1">
      <c r="A470" s="40" t="s">
        <v>349</v>
      </c>
      <c r="B470" s="40"/>
      <c r="C470" s="5" t="s">
        <v>1318</v>
      </c>
      <c r="D470" s="4">
        <v>1016735.75</v>
      </c>
      <c r="E470" s="4" t="s">
        <v>0</v>
      </c>
      <c r="F470" s="4" t="s">
        <v>0</v>
      </c>
      <c r="G470" s="4">
        <v>825680</v>
      </c>
      <c r="H470" s="4" t="s">
        <v>0</v>
      </c>
      <c r="I470" s="4">
        <v>767900</v>
      </c>
      <c r="J470" s="4">
        <v>165537800</v>
      </c>
      <c r="K470" s="41">
        <v>163103871.16999999</v>
      </c>
      <c r="L470" s="42"/>
      <c r="M470" s="43">
        <v>0.1</v>
      </c>
      <c r="N470" s="43"/>
      <c r="O470" s="43">
        <v>5044244.4800000004</v>
      </c>
      <c r="P470" s="43"/>
    </row>
    <row r="471" spans="1:16" ht="18.600000000000001" customHeight="1">
      <c r="A471" s="40" t="s">
        <v>350</v>
      </c>
      <c r="B471" s="40"/>
      <c r="C471" s="5" t="s">
        <v>1318</v>
      </c>
      <c r="D471" s="4">
        <v>50042.03</v>
      </c>
      <c r="E471" s="4" t="s">
        <v>0</v>
      </c>
      <c r="F471" s="4" t="s">
        <v>0</v>
      </c>
      <c r="G471" s="4">
        <v>158520</v>
      </c>
      <c r="H471" s="4" t="s">
        <v>0</v>
      </c>
      <c r="I471" s="4">
        <v>962700</v>
      </c>
      <c r="J471" s="4">
        <v>124408100</v>
      </c>
      <c r="K471" s="41">
        <v>123986407.52</v>
      </c>
      <c r="L471" s="42"/>
      <c r="M471" s="43">
        <v>1441325.03</v>
      </c>
      <c r="N471" s="43"/>
      <c r="O471" s="43">
        <v>151629.48000000001</v>
      </c>
      <c r="P471" s="43"/>
    </row>
    <row r="472" spans="1:16" ht="10.5" customHeight="1">
      <c r="A472" s="40" t="s">
        <v>351</v>
      </c>
      <c r="B472" s="40"/>
      <c r="C472" s="5" t="s">
        <v>1318</v>
      </c>
      <c r="D472" s="4" t="s">
        <v>0</v>
      </c>
      <c r="E472" s="4" t="s">
        <v>0</v>
      </c>
      <c r="F472" s="4" t="s">
        <v>0</v>
      </c>
      <c r="G472" s="4">
        <v>480490</v>
      </c>
      <c r="H472" s="4" t="s">
        <v>0</v>
      </c>
      <c r="I472" s="4">
        <v>705200</v>
      </c>
      <c r="J472" s="4">
        <v>75701600</v>
      </c>
      <c r="K472" s="41">
        <v>75921696.5</v>
      </c>
      <c r="L472" s="42"/>
      <c r="M472" s="43">
        <v>38200</v>
      </c>
      <c r="N472" s="43"/>
      <c r="O472" s="43">
        <v>927393.5</v>
      </c>
      <c r="P472" s="43"/>
    </row>
    <row r="473" spans="1:16" ht="18.600000000000001" customHeight="1">
      <c r="A473" s="40" t="s">
        <v>352</v>
      </c>
      <c r="B473" s="40"/>
      <c r="C473" s="5" t="s">
        <v>1318</v>
      </c>
      <c r="D473" s="4">
        <v>142312.76</v>
      </c>
      <c r="E473" s="4" t="s">
        <v>0</v>
      </c>
      <c r="F473" s="4" t="s">
        <v>0</v>
      </c>
      <c r="G473" s="4">
        <v>302440</v>
      </c>
      <c r="H473" s="4" t="s">
        <v>0</v>
      </c>
      <c r="I473" s="4">
        <v>624000</v>
      </c>
      <c r="J473" s="4">
        <v>108646800</v>
      </c>
      <c r="K473" s="41">
        <v>106816024.95999999</v>
      </c>
      <c r="L473" s="42"/>
      <c r="M473" s="43">
        <v>142312.76</v>
      </c>
      <c r="N473" s="43"/>
      <c r="O473" s="43">
        <v>2757215.04</v>
      </c>
      <c r="P473" s="43"/>
    </row>
    <row r="474" spans="1:16" ht="10.5" customHeight="1">
      <c r="A474" s="40" t="s">
        <v>353</v>
      </c>
      <c r="B474" s="40"/>
      <c r="C474" s="5" t="s">
        <v>1318</v>
      </c>
      <c r="D474" s="4">
        <v>148698.69</v>
      </c>
      <c r="E474" s="4" t="s">
        <v>0</v>
      </c>
      <c r="F474" s="4" t="s">
        <v>0</v>
      </c>
      <c r="G474" s="4">
        <v>297710</v>
      </c>
      <c r="H474" s="4" t="s">
        <v>0</v>
      </c>
      <c r="I474" s="4">
        <v>1456400</v>
      </c>
      <c r="J474" s="4">
        <v>57708600</v>
      </c>
      <c r="K474" s="41">
        <v>59452900.009999998</v>
      </c>
      <c r="L474" s="42"/>
      <c r="M474" s="43">
        <v>148698.69</v>
      </c>
      <c r="N474" s="43"/>
      <c r="O474" s="43">
        <v>9809.99</v>
      </c>
      <c r="P474" s="43"/>
    </row>
    <row r="475" spans="1:16" ht="10.5" customHeight="1">
      <c r="A475" s="40" t="s">
        <v>354</v>
      </c>
      <c r="B475" s="40"/>
      <c r="C475" s="5" t="s">
        <v>1318</v>
      </c>
      <c r="D475" s="4">
        <v>120638.5</v>
      </c>
      <c r="E475" s="4" t="s">
        <v>0</v>
      </c>
      <c r="F475" s="4" t="s">
        <v>0</v>
      </c>
      <c r="G475" s="4">
        <v>479960</v>
      </c>
      <c r="H475" s="4">
        <v>3925678.93</v>
      </c>
      <c r="I475" s="4">
        <v>4566278.93</v>
      </c>
      <c r="J475" s="4">
        <v>48943000</v>
      </c>
      <c r="K475" s="41">
        <v>47937792.469999999</v>
      </c>
      <c r="L475" s="42"/>
      <c r="M475" s="43">
        <v>2241148.9300000002</v>
      </c>
      <c r="N475" s="43"/>
      <c r="O475" s="43">
        <v>5257.1</v>
      </c>
      <c r="P475" s="43"/>
    </row>
    <row r="476" spans="1:16" ht="18.600000000000001" customHeight="1">
      <c r="A476" s="40" t="s">
        <v>355</v>
      </c>
      <c r="B476" s="40"/>
      <c r="C476" s="5" t="s">
        <v>1318</v>
      </c>
      <c r="D476" s="4">
        <v>7871594.3600000003</v>
      </c>
      <c r="E476" s="4" t="s">
        <v>0</v>
      </c>
      <c r="F476" s="4" t="s">
        <v>0</v>
      </c>
      <c r="G476" s="4">
        <v>946510</v>
      </c>
      <c r="H476" s="4" t="s">
        <v>0</v>
      </c>
      <c r="I476" s="4">
        <v>757900</v>
      </c>
      <c r="J476" s="4">
        <v>98451200</v>
      </c>
      <c r="K476" s="41">
        <v>97557583.180000007</v>
      </c>
      <c r="L476" s="42"/>
      <c r="M476" s="43">
        <v>10465297.539999999</v>
      </c>
      <c r="N476" s="43"/>
      <c r="O476" s="43">
        <v>4323.6400000000003</v>
      </c>
      <c r="P476" s="43"/>
    </row>
    <row r="477" spans="1:16" ht="10.5" customHeight="1">
      <c r="A477" s="40" t="s">
        <v>356</v>
      </c>
      <c r="B477" s="40"/>
      <c r="C477" s="5" t="s">
        <v>1318</v>
      </c>
      <c r="D477" s="4">
        <v>187732.79</v>
      </c>
      <c r="E477" s="4" t="s">
        <v>0</v>
      </c>
      <c r="F477" s="4" t="s">
        <v>0</v>
      </c>
      <c r="G477" s="4">
        <v>1493090</v>
      </c>
      <c r="H477" s="4" t="s">
        <v>0</v>
      </c>
      <c r="I477" s="4">
        <v>845300</v>
      </c>
      <c r="J477" s="4">
        <v>155669300</v>
      </c>
      <c r="K477" s="41">
        <v>153643346.16999999</v>
      </c>
      <c r="L477" s="42"/>
      <c r="M477" s="43">
        <v>3790607.46</v>
      </c>
      <c r="N477" s="43"/>
      <c r="O477" s="43">
        <v>761469.16</v>
      </c>
      <c r="P477" s="43"/>
    </row>
    <row r="478" spans="1:16" ht="18.600000000000001" customHeight="1">
      <c r="A478" s="40" t="s">
        <v>357</v>
      </c>
      <c r="B478" s="40"/>
      <c r="C478" s="5" t="s">
        <v>1318</v>
      </c>
      <c r="D478" s="4">
        <v>16283782.439999999</v>
      </c>
      <c r="E478" s="4" t="s">
        <v>0</v>
      </c>
      <c r="F478" s="4" t="s">
        <v>0</v>
      </c>
      <c r="G478" s="4">
        <v>852342.29</v>
      </c>
      <c r="H478" s="4" t="s">
        <v>0</v>
      </c>
      <c r="I478" s="4">
        <v>1595700</v>
      </c>
      <c r="J478" s="4">
        <v>234255800</v>
      </c>
      <c r="K478" s="41">
        <v>222117370.5</v>
      </c>
      <c r="L478" s="42"/>
      <c r="M478" s="43">
        <v>10869850</v>
      </c>
      <c r="N478" s="43"/>
      <c r="O478" s="43">
        <v>20000404.23</v>
      </c>
      <c r="P478" s="43"/>
    </row>
    <row r="479" spans="1:16" ht="10.5" customHeight="1">
      <c r="A479" s="40" t="s">
        <v>358</v>
      </c>
      <c r="B479" s="40"/>
      <c r="C479" s="5" t="s">
        <v>1318</v>
      </c>
      <c r="D479" s="4" t="s">
        <v>0</v>
      </c>
      <c r="E479" s="4" t="s">
        <v>0</v>
      </c>
      <c r="F479" s="4" t="s">
        <v>0</v>
      </c>
      <c r="G479" s="4">
        <v>288900</v>
      </c>
      <c r="H479" s="4" t="s">
        <v>0</v>
      </c>
      <c r="I479" s="4">
        <v>954300</v>
      </c>
      <c r="J479" s="4">
        <v>69658300</v>
      </c>
      <c r="K479" s="41">
        <v>70900599.939999998</v>
      </c>
      <c r="L479" s="42"/>
      <c r="M479" s="43">
        <v>900.06</v>
      </c>
      <c r="N479" s="43"/>
      <c r="O479" s="43" t="s">
        <v>0</v>
      </c>
      <c r="P479" s="43"/>
    </row>
    <row r="480" spans="1:16" ht="18.600000000000001" customHeight="1">
      <c r="A480" s="40" t="s">
        <v>359</v>
      </c>
      <c r="B480" s="40"/>
      <c r="C480" s="5" t="s">
        <v>1318</v>
      </c>
      <c r="D480" s="4">
        <v>9652010.1400000006</v>
      </c>
      <c r="E480" s="4" t="s">
        <v>0</v>
      </c>
      <c r="F480" s="4" t="s">
        <v>0</v>
      </c>
      <c r="G480" s="4">
        <v>737760</v>
      </c>
      <c r="H480" s="4" t="s">
        <v>0</v>
      </c>
      <c r="I480" s="4">
        <v>2182400</v>
      </c>
      <c r="J480" s="4">
        <v>175717500</v>
      </c>
      <c r="K480" s="41">
        <v>171196375.47999999</v>
      </c>
      <c r="L480" s="42"/>
      <c r="M480" s="43">
        <v>13800922</v>
      </c>
      <c r="N480" s="43"/>
      <c r="O480" s="43">
        <v>3292372.66</v>
      </c>
      <c r="P480" s="43"/>
    </row>
    <row r="481" spans="1:16" ht="10.5" customHeight="1">
      <c r="A481" s="40" t="s">
        <v>360</v>
      </c>
      <c r="B481" s="40"/>
      <c r="C481" s="5" t="s">
        <v>1318</v>
      </c>
      <c r="D481" s="4" t="s">
        <v>0</v>
      </c>
      <c r="E481" s="4" t="s">
        <v>0</v>
      </c>
      <c r="F481" s="4" t="s">
        <v>0</v>
      </c>
      <c r="G481" s="4">
        <v>811280</v>
      </c>
      <c r="H481" s="4" t="s">
        <v>0</v>
      </c>
      <c r="I481" s="4">
        <v>637500</v>
      </c>
      <c r="J481" s="4">
        <v>111190500</v>
      </c>
      <c r="K481" s="41">
        <v>112502715.37</v>
      </c>
      <c r="L481" s="42"/>
      <c r="M481" s="43">
        <v>93974.63</v>
      </c>
      <c r="N481" s="43"/>
      <c r="O481" s="43">
        <v>42590</v>
      </c>
      <c r="P481" s="43"/>
    </row>
    <row r="482" spans="1:16" ht="10.5" customHeight="1">
      <c r="A482" s="40" t="s">
        <v>361</v>
      </c>
      <c r="B482" s="40"/>
      <c r="C482" s="5" t="s">
        <v>1318</v>
      </c>
      <c r="D482" s="4">
        <v>356875.04</v>
      </c>
      <c r="E482" s="4" t="s">
        <v>0</v>
      </c>
      <c r="F482" s="4" t="s">
        <v>0</v>
      </c>
      <c r="G482" s="4">
        <v>246360</v>
      </c>
      <c r="H482" s="4" t="s">
        <v>0</v>
      </c>
      <c r="I482" s="4">
        <v>989600</v>
      </c>
      <c r="J482" s="4">
        <v>41897500</v>
      </c>
      <c r="K482" s="41">
        <v>43058723.840000004</v>
      </c>
      <c r="L482" s="42"/>
      <c r="M482" s="43">
        <v>363725.16</v>
      </c>
      <c r="N482" s="43"/>
      <c r="O482" s="43">
        <v>67886.039999999994</v>
      </c>
      <c r="P482" s="43"/>
    </row>
    <row r="483" spans="1:16" ht="18.600000000000001" customHeight="1">
      <c r="A483" s="40" t="s">
        <v>362</v>
      </c>
      <c r="B483" s="40"/>
      <c r="C483" s="5" t="s">
        <v>1318</v>
      </c>
      <c r="D483" s="4">
        <v>2697325.1</v>
      </c>
      <c r="E483" s="4" t="s">
        <v>0</v>
      </c>
      <c r="F483" s="4" t="s">
        <v>0</v>
      </c>
      <c r="G483" s="4">
        <v>524140</v>
      </c>
      <c r="H483" s="4" t="s">
        <v>0</v>
      </c>
      <c r="I483" s="4">
        <v>693700</v>
      </c>
      <c r="J483" s="4">
        <v>112246400</v>
      </c>
      <c r="K483" s="41">
        <v>108999302.08</v>
      </c>
      <c r="L483" s="42"/>
      <c r="M483" s="43" t="s">
        <v>0</v>
      </c>
      <c r="N483" s="43"/>
      <c r="O483" s="43">
        <v>7162263.0199999996</v>
      </c>
      <c r="P483" s="43"/>
    </row>
    <row r="484" spans="1:16" ht="10.5" customHeight="1">
      <c r="A484" s="40" t="s">
        <v>1184</v>
      </c>
      <c r="B484" s="40"/>
      <c r="C484" s="5" t="s">
        <v>1318</v>
      </c>
      <c r="D484" s="4" t="s">
        <v>0</v>
      </c>
      <c r="E484" s="4" t="s">
        <v>0</v>
      </c>
      <c r="F484" s="4" t="s">
        <v>0</v>
      </c>
      <c r="G484" s="4">
        <v>406040</v>
      </c>
      <c r="H484" s="4" t="s">
        <v>0</v>
      </c>
      <c r="I484" s="4" t="s">
        <v>0</v>
      </c>
      <c r="J484" s="4">
        <v>22278900</v>
      </c>
      <c r="K484" s="41">
        <v>22423451.370000001</v>
      </c>
      <c r="L484" s="42"/>
      <c r="M484" s="43">
        <v>261488.63</v>
      </c>
      <c r="N484" s="43"/>
      <c r="O484" s="43" t="s">
        <v>0</v>
      </c>
      <c r="P484" s="43"/>
    </row>
    <row r="485" spans="1:16" ht="10.5" customHeight="1">
      <c r="A485" s="40" t="s">
        <v>363</v>
      </c>
      <c r="B485" s="40"/>
      <c r="C485" s="5" t="s">
        <v>1318</v>
      </c>
      <c r="D485" s="4">
        <v>1623027.43</v>
      </c>
      <c r="E485" s="4" t="s">
        <v>0</v>
      </c>
      <c r="F485" s="4" t="s">
        <v>0</v>
      </c>
      <c r="G485" s="4">
        <v>265670</v>
      </c>
      <c r="H485" s="4" t="s">
        <v>0</v>
      </c>
      <c r="I485" s="4" t="s">
        <v>0</v>
      </c>
      <c r="J485" s="4">
        <v>44845900</v>
      </c>
      <c r="K485" s="41">
        <v>43882198.079999998</v>
      </c>
      <c r="L485" s="42"/>
      <c r="M485" s="43">
        <v>2852399.35</v>
      </c>
      <c r="N485" s="43"/>
      <c r="O485" s="43" t="s">
        <v>0</v>
      </c>
      <c r="P485" s="43"/>
    </row>
    <row r="486" spans="1:16" ht="10.5" customHeight="1">
      <c r="A486" s="40" t="s">
        <v>364</v>
      </c>
      <c r="B486" s="40"/>
      <c r="C486" s="5" t="s">
        <v>1318</v>
      </c>
      <c r="D486" s="4">
        <v>2317570.58</v>
      </c>
      <c r="E486" s="4" t="s">
        <v>0</v>
      </c>
      <c r="F486" s="4" t="s">
        <v>0</v>
      </c>
      <c r="G486" s="4">
        <v>320000</v>
      </c>
      <c r="H486" s="4" t="s">
        <v>0</v>
      </c>
      <c r="I486" s="4" t="s">
        <v>0</v>
      </c>
      <c r="J486" s="4">
        <v>22419300</v>
      </c>
      <c r="K486" s="41">
        <v>21454863.710000001</v>
      </c>
      <c r="L486" s="42"/>
      <c r="M486" s="43">
        <v>3329070.87</v>
      </c>
      <c r="N486" s="43"/>
      <c r="O486" s="43">
        <v>272936</v>
      </c>
      <c r="P486" s="43"/>
    </row>
    <row r="487" spans="1:16" ht="26.45" customHeight="1">
      <c r="A487" s="40" t="s">
        <v>365</v>
      </c>
      <c r="B487" s="40"/>
      <c r="C487" s="5" t="s">
        <v>1318</v>
      </c>
      <c r="D487" s="4">
        <v>230364.7</v>
      </c>
      <c r="E487" s="4" t="s">
        <v>0</v>
      </c>
      <c r="F487" s="4" t="s">
        <v>0</v>
      </c>
      <c r="G487" s="4">
        <v>232210</v>
      </c>
      <c r="H487" s="4" t="s">
        <v>0</v>
      </c>
      <c r="I487" s="4" t="s">
        <v>0</v>
      </c>
      <c r="J487" s="4">
        <v>13206500</v>
      </c>
      <c r="K487" s="41">
        <v>12309164.960000001</v>
      </c>
      <c r="L487" s="42"/>
      <c r="M487" s="43">
        <v>1359909.74</v>
      </c>
      <c r="N487" s="43"/>
      <c r="O487" s="43" t="s">
        <v>0</v>
      </c>
      <c r="P487" s="43"/>
    </row>
    <row r="488" spans="1:16" ht="10.5" customHeight="1">
      <c r="A488" s="40" t="s">
        <v>366</v>
      </c>
      <c r="B488" s="40"/>
      <c r="C488" s="5" t="s">
        <v>1318</v>
      </c>
      <c r="D488" s="4">
        <v>3540.05</v>
      </c>
      <c r="E488" s="4" t="s">
        <v>0</v>
      </c>
      <c r="F488" s="4" t="s">
        <v>0</v>
      </c>
      <c r="G488" s="4">
        <v>214620</v>
      </c>
      <c r="H488" s="4" t="s">
        <v>0</v>
      </c>
      <c r="I488" s="4" t="s">
        <v>0</v>
      </c>
      <c r="J488" s="4">
        <v>8686600</v>
      </c>
      <c r="K488" s="41">
        <v>8686598.3599999994</v>
      </c>
      <c r="L488" s="42"/>
      <c r="M488" s="43">
        <v>218161.69</v>
      </c>
      <c r="N488" s="43"/>
      <c r="O488" s="43" t="s">
        <v>0</v>
      </c>
      <c r="P488" s="43"/>
    </row>
    <row r="489" spans="1:16" ht="10.5" customHeight="1">
      <c r="A489" s="40" t="s">
        <v>367</v>
      </c>
      <c r="B489" s="40"/>
      <c r="C489" s="5" t="s">
        <v>1318</v>
      </c>
      <c r="D489" s="4" t="s">
        <v>0</v>
      </c>
      <c r="E489" s="4" t="s">
        <v>0</v>
      </c>
      <c r="F489" s="4" t="s">
        <v>0</v>
      </c>
      <c r="G489" s="4">
        <v>53030</v>
      </c>
      <c r="H489" s="4" t="s">
        <v>0</v>
      </c>
      <c r="I489" s="4" t="s">
        <v>0</v>
      </c>
      <c r="J489" s="4">
        <v>12363700</v>
      </c>
      <c r="K489" s="41">
        <v>12267000.439999999</v>
      </c>
      <c r="L489" s="42"/>
      <c r="M489" s="43">
        <v>144035.57999999999</v>
      </c>
      <c r="N489" s="43"/>
      <c r="O489" s="43">
        <v>5693.98</v>
      </c>
      <c r="P489" s="43"/>
    </row>
    <row r="490" spans="1:16" ht="10.5" customHeight="1">
      <c r="A490" s="40" t="s">
        <v>368</v>
      </c>
      <c r="B490" s="40"/>
      <c r="C490" s="5" t="s">
        <v>1318</v>
      </c>
      <c r="D490" s="4">
        <v>282040.89</v>
      </c>
      <c r="E490" s="4" t="s">
        <v>0</v>
      </c>
      <c r="F490" s="4" t="s">
        <v>0</v>
      </c>
      <c r="G490" s="4">
        <v>177440</v>
      </c>
      <c r="H490" s="4" t="s">
        <v>0</v>
      </c>
      <c r="I490" s="4" t="s">
        <v>0</v>
      </c>
      <c r="J490" s="4">
        <v>18815300</v>
      </c>
      <c r="K490" s="41">
        <v>18188404.399999999</v>
      </c>
      <c r="L490" s="42"/>
      <c r="M490" s="43">
        <v>1086376.49</v>
      </c>
      <c r="N490" s="43"/>
      <c r="O490" s="43" t="s">
        <v>0</v>
      </c>
      <c r="P490" s="43"/>
    </row>
    <row r="491" spans="1:16" ht="10.5" customHeight="1">
      <c r="A491" s="40" t="s">
        <v>369</v>
      </c>
      <c r="B491" s="40"/>
      <c r="C491" s="5" t="s">
        <v>1318</v>
      </c>
      <c r="D491" s="4">
        <v>316512.90000000002</v>
      </c>
      <c r="E491" s="4" t="s">
        <v>0</v>
      </c>
      <c r="F491" s="4" t="s">
        <v>0</v>
      </c>
      <c r="G491" s="4">
        <v>159850</v>
      </c>
      <c r="H491" s="4" t="s">
        <v>0</v>
      </c>
      <c r="I491" s="4" t="s">
        <v>0</v>
      </c>
      <c r="J491" s="4">
        <v>16254900</v>
      </c>
      <c r="K491" s="41">
        <v>16091208.84</v>
      </c>
      <c r="L491" s="42"/>
      <c r="M491" s="43">
        <v>640054.06000000006</v>
      </c>
      <c r="N491" s="43"/>
      <c r="O491" s="43" t="s">
        <v>0</v>
      </c>
      <c r="P491" s="43"/>
    </row>
    <row r="492" spans="1:16" ht="18.600000000000001" customHeight="1">
      <c r="A492" s="40" t="s">
        <v>370</v>
      </c>
      <c r="B492" s="40"/>
      <c r="C492" s="5" t="s">
        <v>1318</v>
      </c>
      <c r="D492" s="4">
        <v>3524484.29</v>
      </c>
      <c r="E492" s="4" t="s">
        <v>0</v>
      </c>
      <c r="F492" s="4" t="s">
        <v>0</v>
      </c>
      <c r="G492" s="4">
        <v>189770</v>
      </c>
      <c r="H492" s="4" t="s">
        <v>0</v>
      </c>
      <c r="I492" s="4" t="s">
        <v>0</v>
      </c>
      <c r="J492" s="4">
        <v>19483000</v>
      </c>
      <c r="K492" s="41">
        <v>15773243.4</v>
      </c>
      <c r="L492" s="42"/>
      <c r="M492" s="43">
        <v>7424010.8899999997</v>
      </c>
      <c r="N492" s="43"/>
      <c r="O492" s="43" t="s">
        <v>0</v>
      </c>
      <c r="P492" s="43"/>
    </row>
    <row r="493" spans="1:16" ht="10.5" customHeight="1">
      <c r="A493" s="40" t="s">
        <v>371</v>
      </c>
      <c r="B493" s="40"/>
      <c r="C493" s="5" t="s">
        <v>1318</v>
      </c>
      <c r="D493" s="4">
        <v>686152.29</v>
      </c>
      <c r="E493" s="4" t="s">
        <v>0</v>
      </c>
      <c r="F493" s="4" t="s">
        <v>0</v>
      </c>
      <c r="G493" s="4">
        <v>497090</v>
      </c>
      <c r="H493" s="4" t="s">
        <v>0</v>
      </c>
      <c r="I493" s="4" t="s">
        <v>0</v>
      </c>
      <c r="J493" s="4">
        <v>23062100</v>
      </c>
      <c r="K493" s="41">
        <v>21453211.510000002</v>
      </c>
      <c r="L493" s="42"/>
      <c r="M493" s="43">
        <v>2792130.78</v>
      </c>
      <c r="N493" s="43"/>
      <c r="O493" s="43" t="s">
        <v>0</v>
      </c>
      <c r="P493" s="43"/>
    </row>
    <row r="494" spans="1:16" ht="10.5" customHeight="1">
      <c r="A494" s="40" t="s">
        <v>372</v>
      </c>
      <c r="B494" s="40"/>
      <c r="C494" s="5" t="s">
        <v>1318</v>
      </c>
      <c r="D494" s="4">
        <v>1539684</v>
      </c>
      <c r="E494" s="4" t="s">
        <v>0</v>
      </c>
      <c r="F494" s="4" t="s">
        <v>0</v>
      </c>
      <c r="G494" s="4">
        <v>203020</v>
      </c>
      <c r="H494" s="4" t="s">
        <v>0</v>
      </c>
      <c r="I494" s="4" t="s">
        <v>0</v>
      </c>
      <c r="J494" s="4">
        <v>29465700</v>
      </c>
      <c r="K494" s="41">
        <v>28430353.510000002</v>
      </c>
      <c r="L494" s="42"/>
      <c r="M494" s="43">
        <v>2633630.4900000002</v>
      </c>
      <c r="N494" s="43"/>
      <c r="O494" s="43">
        <v>144420</v>
      </c>
      <c r="P494" s="43"/>
    </row>
    <row r="495" spans="1:16" ht="10.5" customHeight="1">
      <c r="A495" s="40" t="s">
        <v>373</v>
      </c>
      <c r="B495" s="40"/>
      <c r="C495" s="5" t="s">
        <v>1318</v>
      </c>
      <c r="D495" s="4">
        <v>9244.57</v>
      </c>
      <c r="E495" s="4" t="s">
        <v>0</v>
      </c>
      <c r="F495" s="4" t="s">
        <v>0</v>
      </c>
      <c r="G495" s="4">
        <v>143000</v>
      </c>
      <c r="H495" s="4" t="s">
        <v>0</v>
      </c>
      <c r="I495" s="4" t="s">
        <v>0</v>
      </c>
      <c r="J495" s="4">
        <v>35492000</v>
      </c>
      <c r="K495" s="41">
        <v>34333298.530000001</v>
      </c>
      <c r="L495" s="42"/>
      <c r="M495" s="43">
        <v>1310946.04</v>
      </c>
      <c r="N495" s="43"/>
      <c r="O495" s="43" t="s">
        <v>0</v>
      </c>
      <c r="P495" s="43"/>
    </row>
    <row r="496" spans="1:16" ht="10.5" customHeight="1">
      <c r="A496" s="40" t="s">
        <v>374</v>
      </c>
      <c r="B496" s="40"/>
      <c r="C496" s="5" t="s">
        <v>1318</v>
      </c>
      <c r="D496" s="4">
        <v>393876.59</v>
      </c>
      <c r="E496" s="4" t="s">
        <v>0</v>
      </c>
      <c r="F496" s="4" t="s">
        <v>0</v>
      </c>
      <c r="G496" s="4">
        <v>277970</v>
      </c>
      <c r="H496" s="4" t="s">
        <v>0</v>
      </c>
      <c r="I496" s="4" t="s">
        <v>0</v>
      </c>
      <c r="J496" s="4">
        <v>20556100</v>
      </c>
      <c r="K496" s="41">
        <v>19784327.539999999</v>
      </c>
      <c r="L496" s="42"/>
      <c r="M496" s="43">
        <v>1443619.05</v>
      </c>
      <c r="N496" s="43"/>
      <c r="O496" s="43" t="s">
        <v>0</v>
      </c>
      <c r="P496" s="43"/>
    </row>
    <row r="497" spans="1:16" ht="10.5" customHeight="1">
      <c r="A497" s="40" t="s">
        <v>375</v>
      </c>
      <c r="B497" s="40"/>
      <c r="C497" s="5" t="s">
        <v>1318</v>
      </c>
      <c r="D497" s="4">
        <v>844710.33</v>
      </c>
      <c r="E497" s="4" t="s">
        <v>0</v>
      </c>
      <c r="F497" s="4" t="s">
        <v>0</v>
      </c>
      <c r="G497" s="4">
        <v>94130</v>
      </c>
      <c r="H497" s="4" t="s">
        <v>0</v>
      </c>
      <c r="I497" s="4" t="s">
        <v>0</v>
      </c>
      <c r="J497" s="4">
        <v>12145600</v>
      </c>
      <c r="K497" s="41">
        <v>13084440.33</v>
      </c>
      <c r="L497" s="42"/>
      <c r="M497" s="43" t="s">
        <v>0</v>
      </c>
      <c r="N497" s="43"/>
      <c r="O497" s="43" t="s">
        <v>0</v>
      </c>
      <c r="P497" s="43"/>
    </row>
    <row r="498" spans="1:16" ht="10.5" customHeight="1">
      <c r="A498" s="40" t="s">
        <v>376</v>
      </c>
      <c r="B498" s="40"/>
      <c r="C498" s="5" t="s">
        <v>1318</v>
      </c>
      <c r="D498" s="4">
        <v>1473296.85</v>
      </c>
      <c r="E498" s="4" t="s">
        <v>0</v>
      </c>
      <c r="F498" s="4" t="s">
        <v>0</v>
      </c>
      <c r="G498" s="4">
        <v>436060</v>
      </c>
      <c r="H498" s="4" t="s">
        <v>0</v>
      </c>
      <c r="I498" s="4">
        <v>872100</v>
      </c>
      <c r="J498" s="4">
        <v>30327200</v>
      </c>
      <c r="K498" s="41">
        <v>31849293.18</v>
      </c>
      <c r="L498" s="42"/>
      <c r="M498" s="43">
        <v>392776.9</v>
      </c>
      <c r="N498" s="43"/>
      <c r="O498" s="43">
        <v>866586.77</v>
      </c>
      <c r="P498" s="43"/>
    </row>
    <row r="499" spans="1:16" ht="10.5" customHeight="1">
      <c r="A499" s="40" t="s">
        <v>377</v>
      </c>
      <c r="B499" s="40"/>
      <c r="C499" s="5" t="s">
        <v>1318</v>
      </c>
      <c r="D499" s="4">
        <v>1831617.32</v>
      </c>
      <c r="E499" s="4" t="s">
        <v>0</v>
      </c>
      <c r="F499" s="4" t="s">
        <v>0</v>
      </c>
      <c r="G499" s="4">
        <v>279250</v>
      </c>
      <c r="H499" s="4" t="s">
        <v>0</v>
      </c>
      <c r="I499" s="4" t="s">
        <v>0</v>
      </c>
      <c r="J499" s="4">
        <v>33327100</v>
      </c>
      <c r="K499" s="41">
        <v>30219186.23</v>
      </c>
      <c r="L499" s="42"/>
      <c r="M499" s="43">
        <v>5218781.09</v>
      </c>
      <c r="N499" s="43"/>
      <c r="O499" s="43" t="s">
        <v>0</v>
      </c>
      <c r="P499" s="43"/>
    </row>
    <row r="500" spans="1:16" ht="10.5" customHeight="1">
      <c r="A500" s="40" t="s">
        <v>378</v>
      </c>
      <c r="B500" s="40"/>
      <c r="C500" s="5" t="s">
        <v>1318</v>
      </c>
      <c r="D500" s="4">
        <v>16900</v>
      </c>
      <c r="E500" s="4" t="s">
        <v>0</v>
      </c>
      <c r="F500" s="4" t="s">
        <v>0</v>
      </c>
      <c r="G500" s="4">
        <v>1728657</v>
      </c>
      <c r="H500" s="4" t="s">
        <v>0</v>
      </c>
      <c r="I500" s="4" t="s">
        <v>0</v>
      </c>
      <c r="J500" s="4">
        <v>44354500</v>
      </c>
      <c r="K500" s="41">
        <v>44735685.530000001</v>
      </c>
      <c r="L500" s="42"/>
      <c r="M500" s="43">
        <v>1356010.59</v>
      </c>
      <c r="N500" s="43"/>
      <c r="O500" s="43">
        <v>8360.8799999999992</v>
      </c>
      <c r="P500" s="43"/>
    </row>
    <row r="501" spans="1:16" ht="10.5" customHeight="1">
      <c r="A501" s="40" t="s">
        <v>379</v>
      </c>
      <c r="B501" s="40"/>
      <c r="C501" s="5" t="s">
        <v>1318</v>
      </c>
      <c r="D501" s="4">
        <v>52370.79</v>
      </c>
      <c r="E501" s="4" t="s">
        <v>0</v>
      </c>
      <c r="F501" s="4" t="s">
        <v>0</v>
      </c>
      <c r="G501" s="4">
        <v>501470</v>
      </c>
      <c r="H501" s="4" t="s">
        <v>0</v>
      </c>
      <c r="I501" s="4" t="s">
        <v>0</v>
      </c>
      <c r="J501" s="4">
        <v>23448200</v>
      </c>
      <c r="K501" s="41">
        <v>23389572.140000001</v>
      </c>
      <c r="L501" s="42"/>
      <c r="M501" s="43">
        <v>597614.9</v>
      </c>
      <c r="N501" s="43"/>
      <c r="O501" s="43">
        <v>14853.75</v>
      </c>
      <c r="P501" s="43"/>
    </row>
    <row r="502" spans="1:16" ht="10.5" customHeight="1">
      <c r="A502" s="40" t="s">
        <v>380</v>
      </c>
      <c r="B502" s="40"/>
      <c r="C502" s="5" t="s">
        <v>1318</v>
      </c>
      <c r="D502" s="4">
        <v>1124401.68</v>
      </c>
      <c r="E502" s="4" t="s">
        <v>0</v>
      </c>
      <c r="F502" s="4" t="s">
        <v>0</v>
      </c>
      <c r="G502" s="4">
        <v>535980</v>
      </c>
      <c r="H502" s="4" t="s">
        <v>0</v>
      </c>
      <c r="I502" s="4" t="s">
        <v>0</v>
      </c>
      <c r="J502" s="4">
        <v>22872400</v>
      </c>
      <c r="K502" s="41">
        <v>22242040.48</v>
      </c>
      <c r="L502" s="42"/>
      <c r="M502" s="43">
        <v>2185864.73</v>
      </c>
      <c r="N502" s="43"/>
      <c r="O502" s="43">
        <v>104876.47</v>
      </c>
      <c r="P502" s="43"/>
    </row>
    <row r="503" spans="1:16" ht="10.5" customHeight="1">
      <c r="A503" s="40" t="s">
        <v>1185</v>
      </c>
      <c r="B503" s="40"/>
      <c r="C503" s="5" t="s">
        <v>1318</v>
      </c>
      <c r="D503" s="4">
        <v>196057.38</v>
      </c>
      <c r="E503" s="4" t="s">
        <v>0</v>
      </c>
      <c r="F503" s="4" t="s">
        <v>0</v>
      </c>
      <c r="G503" s="4">
        <v>727040</v>
      </c>
      <c r="H503" s="4" t="s">
        <v>0</v>
      </c>
      <c r="I503" s="4" t="s">
        <v>0</v>
      </c>
      <c r="J503" s="4">
        <v>20816300</v>
      </c>
      <c r="K503" s="41">
        <v>20075295.43</v>
      </c>
      <c r="L503" s="42"/>
      <c r="M503" s="43">
        <v>1664101.95</v>
      </c>
      <c r="N503" s="43"/>
      <c r="O503" s="43" t="s">
        <v>0</v>
      </c>
      <c r="P503" s="43"/>
    </row>
    <row r="504" spans="1:16" ht="10.5" customHeight="1">
      <c r="A504" s="40" t="s">
        <v>381</v>
      </c>
      <c r="B504" s="40"/>
      <c r="C504" s="5" t="s">
        <v>1318</v>
      </c>
      <c r="D504" s="4" t="s">
        <v>0</v>
      </c>
      <c r="E504" s="4" t="s">
        <v>0</v>
      </c>
      <c r="F504" s="4" t="s">
        <v>0</v>
      </c>
      <c r="G504" s="4">
        <v>670960</v>
      </c>
      <c r="H504" s="4" t="s">
        <v>0</v>
      </c>
      <c r="I504" s="4" t="s">
        <v>0</v>
      </c>
      <c r="J504" s="4">
        <v>11331500</v>
      </c>
      <c r="K504" s="41">
        <v>11985550.369999999</v>
      </c>
      <c r="L504" s="42"/>
      <c r="M504" s="43" t="s">
        <v>0</v>
      </c>
      <c r="N504" s="43"/>
      <c r="O504" s="43">
        <v>16909.63</v>
      </c>
      <c r="P504" s="43"/>
    </row>
    <row r="505" spans="1:16" ht="10.5" customHeight="1">
      <c r="A505" s="40" t="s">
        <v>382</v>
      </c>
      <c r="B505" s="40"/>
      <c r="C505" s="5" t="s">
        <v>1318</v>
      </c>
      <c r="D505" s="4">
        <v>107135.15</v>
      </c>
      <c r="E505" s="4" t="s">
        <v>0</v>
      </c>
      <c r="F505" s="4" t="s">
        <v>0</v>
      </c>
      <c r="G505" s="4">
        <v>213490</v>
      </c>
      <c r="H505" s="4" t="s">
        <v>0</v>
      </c>
      <c r="I505" s="4">
        <v>90200</v>
      </c>
      <c r="J505" s="4">
        <v>32498000</v>
      </c>
      <c r="K505" s="41">
        <v>30923727.739999998</v>
      </c>
      <c r="L505" s="42"/>
      <c r="M505" s="43">
        <v>1985097.41</v>
      </c>
      <c r="N505" s="43"/>
      <c r="O505" s="43" t="s">
        <v>0</v>
      </c>
      <c r="P505" s="43"/>
    </row>
    <row r="506" spans="1:16" ht="10.5" customHeight="1">
      <c r="A506" s="40" t="s">
        <v>1312</v>
      </c>
      <c r="B506" s="40"/>
      <c r="C506" s="5" t="s">
        <v>1318</v>
      </c>
      <c r="D506" s="4">
        <v>928260.94</v>
      </c>
      <c r="E506" s="4" t="s">
        <v>0</v>
      </c>
      <c r="F506" s="4" t="s">
        <v>0</v>
      </c>
      <c r="G506" s="4">
        <v>168850</v>
      </c>
      <c r="H506" s="4" t="s">
        <v>0</v>
      </c>
      <c r="I506" s="4" t="s">
        <v>0</v>
      </c>
      <c r="J506" s="4">
        <v>16264500</v>
      </c>
      <c r="K506" s="41">
        <v>15498795.460000001</v>
      </c>
      <c r="L506" s="42"/>
      <c r="M506" s="43">
        <v>1592855</v>
      </c>
      <c r="N506" s="43"/>
      <c r="O506" s="43">
        <v>269960.48</v>
      </c>
      <c r="P506" s="43"/>
    </row>
    <row r="507" spans="1:16" ht="10.5" customHeight="1">
      <c r="A507" s="40" t="s">
        <v>383</v>
      </c>
      <c r="B507" s="40"/>
      <c r="C507" s="5" t="s">
        <v>1318</v>
      </c>
      <c r="D507" s="4">
        <v>923210.06</v>
      </c>
      <c r="E507" s="4" t="s">
        <v>0</v>
      </c>
      <c r="F507" s="4" t="s">
        <v>0</v>
      </c>
      <c r="G507" s="4">
        <v>81020</v>
      </c>
      <c r="H507" s="4" t="s">
        <v>0</v>
      </c>
      <c r="I507" s="4" t="s">
        <v>0</v>
      </c>
      <c r="J507" s="4">
        <v>17958600</v>
      </c>
      <c r="K507" s="41">
        <v>17186904.850000001</v>
      </c>
      <c r="L507" s="42"/>
      <c r="M507" s="43">
        <v>1775925.21</v>
      </c>
      <c r="N507" s="43"/>
      <c r="O507" s="43" t="s">
        <v>0</v>
      </c>
      <c r="P507" s="43"/>
    </row>
    <row r="508" spans="1:16" ht="10.5" customHeight="1">
      <c r="A508" s="40" t="s">
        <v>384</v>
      </c>
      <c r="B508" s="40"/>
      <c r="C508" s="5" t="s">
        <v>1318</v>
      </c>
      <c r="D508" s="4">
        <v>1289019.6200000001</v>
      </c>
      <c r="E508" s="4" t="s">
        <v>0</v>
      </c>
      <c r="F508" s="4" t="s">
        <v>0</v>
      </c>
      <c r="G508" s="4">
        <v>274100</v>
      </c>
      <c r="H508" s="4" t="s">
        <v>0</v>
      </c>
      <c r="I508" s="4" t="s">
        <v>0</v>
      </c>
      <c r="J508" s="4">
        <v>15379800</v>
      </c>
      <c r="K508" s="41">
        <v>12226794.07</v>
      </c>
      <c r="L508" s="42"/>
      <c r="M508" s="43">
        <v>4627295.55</v>
      </c>
      <c r="N508" s="43"/>
      <c r="O508" s="43">
        <v>88830</v>
      </c>
      <c r="P508" s="43"/>
    </row>
    <row r="509" spans="1:16" ht="10.5" customHeight="1">
      <c r="A509" s="40" t="s">
        <v>385</v>
      </c>
      <c r="B509" s="40"/>
      <c r="C509" s="5" t="s">
        <v>1318</v>
      </c>
      <c r="D509" s="4">
        <v>447427.38</v>
      </c>
      <c r="E509" s="4" t="s">
        <v>0</v>
      </c>
      <c r="F509" s="4" t="s">
        <v>0</v>
      </c>
      <c r="G509" s="4" t="s">
        <v>0</v>
      </c>
      <c r="H509" s="4" t="s">
        <v>0</v>
      </c>
      <c r="I509" s="4" t="s">
        <v>0</v>
      </c>
      <c r="J509" s="4">
        <v>10310800</v>
      </c>
      <c r="K509" s="41">
        <v>9411638.1400000006</v>
      </c>
      <c r="L509" s="42"/>
      <c r="M509" s="43">
        <v>1346589.24</v>
      </c>
      <c r="N509" s="43"/>
      <c r="O509" s="43" t="s">
        <v>0</v>
      </c>
      <c r="P509" s="43"/>
    </row>
    <row r="510" spans="1:16" ht="10.5" customHeight="1">
      <c r="A510" s="40" t="s">
        <v>386</v>
      </c>
      <c r="B510" s="40"/>
      <c r="C510" s="5" t="s">
        <v>1318</v>
      </c>
      <c r="D510" s="4">
        <v>3030924.72</v>
      </c>
      <c r="E510" s="4" t="s">
        <v>0</v>
      </c>
      <c r="F510" s="4" t="s">
        <v>0</v>
      </c>
      <c r="G510" s="4">
        <v>292270</v>
      </c>
      <c r="H510" s="4" t="s">
        <v>0</v>
      </c>
      <c r="I510" s="4" t="s">
        <v>0</v>
      </c>
      <c r="J510" s="4">
        <v>39827700</v>
      </c>
      <c r="K510" s="41">
        <v>39577713.780000001</v>
      </c>
      <c r="L510" s="42"/>
      <c r="M510" s="43">
        <v>2834226.94</v>
      </c>
      <c r="N510" s="43"/>
      <c r="O510" s="43">
        <v>738954</v>
      </c>
      <c r="P510" s="43"/>
    </row>
    <row r="511" spans="1:16" ht="10.5" customHeight="1">
      <c r="A511" s="40" t="s">
        <v>387</v>
      </c>
      <c r="B511" s="40"/>
      <c r="C511" s="5" t="s">
        <v>1318</v>
      </c>
      <c r="D511" s="4" t="s">
        <v>0</v>
      </c>
      <c r="E511" s="4" t="s">
        <v>0</v>
      </c>
      <c r="F511" s="4" t="s">
        <v>0</v>
      </c>
      <c r="G511" s="4">
        <v>266790</v>
      </c>
      <c r="H511" s="4" t="s">
        <v>0</v>
      </c>
      <c r="I511" s="4" t="s">
        <v>0</v>
      </c>
      <c r="J511" s="4">
        <v>20356000</v>
      </c>
      <c r="K511" s="41">
        <v>20077542.93</v>
      </c>
      <c r="L511" s="42"/>
      <c r="M511" s="43">
        <v>545247.06999999995</v>
      </c>
      <c r="N511" s="43"/>
      <c r="O511" s="43" t="s">
        <v>0</v>
      </c>
      <c r="P511" s="43"/>
    </row>
    <row r="512" spans="1:16" ht="10.5" customHeight="1">
      <c r="A512" s="40" t="s">
        <v>388</v>
      </c>
      <c r="B512" s="40"/>
      <c r="C512" s="5" t="s">
        <v>1318</v>
      </c>
      <c r="D512" s="4">
        <v>424341.92</v>
      </c>
      <c r="E512" s="4" t="s">
        <v>0</v>
      </c>
      <c r="F512" s="4" t="s">
        <v>0</v>
      </c>
      <c r="G512" s="4">
        <v>64950</v>
      </c>
      <c r="H512" s="4" t="s">
        <v>0</v>
      </c>
      <c r="I512" s="4" t="s">
        <v>0</v>
      </c>
      <c r="J512" s="4">
        <v>13432700</v>
      </c>
      <c r="K512" s="41">
        <v>12138755.75</v>
      </c>
      <c r="L512" s="42"/>
      <c r="M512" s="43">
        <v>1783235.72</v>
      </c>
      <c r="N512" s="43"/>
      <c r="O512" s="43">
        <v>0.45</v>
      </c>
      <c r="P512" s="43"/>
    </row>
    <row r="513" spans="1:16" ht="10.5" customHeight="1">
      <c r="A513" s="40" t="s">
        <v>389</v>
      </c>
      <c r="B513" s="40"/>
      <c r="C513" s="5" t="s">
        <v>1318</v>
      </c>
      <c r="D513" s="4">
        <v>226</v>
      </c>
      <c r="E513" s="4" t="s">
        <v>0</v>
      </c>
      <c r="F513" s="4" t="s">
        <v>0</v>
      </c>
      <c r="G513" s="4" t="s">
        <v>0</v>
      </c>
      <c r="H513" s="4" t="s">
        <v>0</v>
      </c>
      <c r="I513" s="4" t="s">
        <v>0</v>
      </c>
      <c r="J513" s="4">
        <v>6963200</v>
      </c>
      <c r="K513" s="41">
        <v>6945968.6500000004</v>
      </c>
      <c r="L513" s="42"/>
      <c r="M513" s="43">
        <v>17457.349999999999</v>
      </c>
      <c r="N513" s="43"/>
      <c r="O513" s="43" t="s">
        <v>0</v>
      </c>
      <c r="P513" s="43"/>
    </row>
    <row r="514" spans="1:16" ht="10.5" customHeight="1">
      <c r="A514" s="40" t="s">
        <v>1367</v>
      </c>
      <c r="B514" s="40"/>
      <c r="C514" s="5" t="s">
        <v>1318</v>
      </c>
      <c r="D514" s="4" t="s">
        <v>0</v>
      </c>
      <c r="E514" s="4" t="s">
        <v>0</v>
      </c>
      <c r="F514" s="4" t="s">
        <v>0</v>
      </c>
      <c r="G514" s="4">
        <v>508610</v>
      </c>
      <c r="H514" s="4" t="s">
        <v>0</v>
      </c>
      <c r="I514" s="4" t="s">
        <v>0</v>
      </c>
      <c r="J514" s="4">
        <v>97660000</v>
      </c>
      <c r="K514" s="41">
        <v>97456022.219999999</v>
      </c>
      <c r="L514" s="42"/>
      <c r="M514" s="43">
        <v>508610</v>
      </c>
      <c r="N514" s="43"/>
      <c r="O514" s="43">
        <v>203977.78</v>
      </c>
      <c r="P514" s="43"/>
    </row>
    <row r="515" spans="1:16" ht="10.5" customHeight="1">
      <c r="A515" s="40" t="s">
        <v>1076</v>
      </c>
      <c r="B515" s="40"/>
      <c r="C515" s="5" t="s">
        <v>1318</v>
      </c>
      <c r="D515" s="4">
        <v>1074042.6499999999</v>
      </c>
      <c r="E515" s="4" t="s">
        <v>0</v>
      </c>
      <c r="F515" s="4" t="s">
        <v>0</v>
      </c>
      <c r="G515" s="4">
        <v>1338280</v>
      </c>
      <c r="H515" s="4" t="s">
        <v>0</v>
      </c>
      <c r="I515" s="4">
        <v>6768400</v>
      </c>
      <c r="J515" s="4">
        <v>366391200</v>
      </c>
      <c r="K515" s="41">
        <v>373979637.00999999</v>
      </c>
      <c r="L515" s="42"/>
      <c r="M515" s="43">
        <v>1364914.66</v>
      </c>
      <c r="N515" s="43"/>
      <c r="O515" s="43">
        <v>227370.98</v>
      </c>
      <c r="P515" s="43"/>
    </row>
    <row r="516" spans="1:16" ht="10.5" customHeight="1">
      <c r="A516" s="40" t="s">
        <v>1186</v>
      </c>
      <c r="B516" s="40"/>
      <c r="C516" s="5" t="s">
        <v>1318</v>
      </c>
      <c r="D516" s="4">
        <v>1175438.08</v>
      </c>
      <c r="E516" s="4" t="s">
        <v>0</v>
      </c>
      <c r="F516" s="4" t="s">
        <v>0</v>
      </c>
      <c r="G516" s="4">
        <v>207500</v>
      </c>
      <c r="H516" s="4" t="s">
        <v>0</v>
      </c>
      <c r="I516" s="4">
        <v>620400</v>
      </c>
      <c r="J516" s="4">
        <v>102392300</v>
      </c>
      <c r="K516" s="41">
        <v>104307667.20999999</v>
      </c>
      <c r="L516" s="42"/>
      <c r="M516" s="43">
        <v>80288.03</v>
      </c>
      <c r="N516" s="43"/>
      <c r="O516" s="43">
        <v>7682.84</v>
      </c>
      <c r="P516" s="43"/>
    </row>
    <row r="517" spans="1:16" ht="10.5" customHeight="1">
      <c r="A517" s="40" t="s">
        <v>1313</v>
      </c>
      <c r="B517" s="40"/>
      <c r="C517" s="5" t="s">
        <v>1318</v>
      </c>
      <c r="D517" s="4" t="s">
        <v>0</v>
      </c>
      <c r="E517" s="4" t="s">
        <v>0</v>
      </c>
      <c r="F517" s="4" t="s">
        <v>0</v>
      </c>
      <c r="G517" s="4">
        <v>220540</v>
      </c>
      <c r="H517" s="4" t="s">
        <v>0</v>
      </c>
      <c r="I517" s="4">
        <v>1078000</v>
      </c>
      <c r="J517" s="4">
        <v>117443200</v>
      </c>
      <c r="K517" s="41">
        <v>116674713.08</v>
      </c>
      <c r="L517" s="42"/>
      <c r="M517" s="43">
        <v>2065879.35</v>
      </c>
      <c r="N517" s="43"/>
      <c r="O517" s="43">
        <v>1147.57</v>
      </c>
      <c r="P517" s="43"/>
    </row>
    <row r="518" spans="1:16" s="9" customFormat="1" ht="10.5" customHeight="1">
      <c r="A518" s="29" t="s">
        <v>1478</v>
      </c>
      <c r="B518" s="30"/>
      <c r="C518" s="7"/>
      <c r="D518" s="8">
        <f>SUM(D467:D517)</f>
        <v>167620513.91</v>
      </c>
      <c r="E518" s="8">
        <f t="shared" ref="E518:K518" si="23">SUM(E467:E517)</f>
        <v>0</v>
      </c>
      <c r="F518" s="8">
        <f t="shared" si="23"/>
        <v>20480299.289999999</v>
      </c>
      <c r="G518" s="8">
        <f t="shared" si="23"/>
        <v>20480299.289999999</v>
      </c>
      <c r="H518" s="8">
        <f t="shared" si="23"/>
        <v>31473963.93</v>
      </c>
      <c r="I518" s="8">
        <f t="shared" si="23"/>
        <v>31473963.93</v>
      </c>
      <c r="J518" s="8">
        <f t="shared" si="23"/>
        <v>3232364300</v>
      </c>
      <c r="K518" s="31">
        <f t="shared" si="23"/>
        <v>3215348624.7999992</v>
      </c>
      <c r="L518" s="32"/>
      <c r="M518" s="31">
        <f t="shared" ref="M518" si="24">SUM(M467:M517)</f>
        <v>134728987.33999997</v>
      </c>
      <c r="N518" s="32"/>
      <c r="O518" s="31">
        <f t="shared" ref="O518" si="25">SUM(O467:O517)</f>
        <v>49907201.770000003</v>
      </c>
      <c r="P518" s="32"/>
    </row>
    <row r="519" spans="1:16" ht="10.5" customHeight="1">
      <c r="A519" s="40" t="s">
        <v>1055</v>
      </c>
      <c r="B519" s="40"/>
      <c r="C519" s="5" t="s">
        <v>1318</v>
      </c>
      <c r="D519" s="4">
        <v>135473689.56</v>
      </c>
      <c r="E519" s="4" t="s">
        <v>0</v>
      </c>
      <c r="F519" s="4">
        <v>26482100</v>
      </c>
      <c r="G519" s="4" t="s">
        <v>0</v>
      </c>
      <c r="H519" s="4">
        <v>73096254</v>
      </c>
      <c r="I519" s="4" t="s">
        <v>0</v>
      </c>
      <c r="J519" s="4">
        <v>215871200</v>
      </c>
      <c r="K519" s="41">
        <v>152779197.03999999</v>
      </c>
      <c r="L519" s="42"/>
      <c r="M519" s="43">
        <v>21089567.359999999</v>
      </c>
      <c r="N519" s="43"/>
      <c r="O519" s="43">
        <v>77897771.159999996</v>
      </c>
      <c r="P519" s="43"/>
    </row>
    <row r="520" spans="1:16" ht="10.5" customHeight="1">
      <c r="A520" s="40" t="s">
        <v>390</v>
      </c>
      <c r="B520" s="40"/>
      <c r="C520" s="5" t="s">
        <v>1318</v>
      </c>
      <c r="D520" s="4">
        <v>2487085.16</v>
      </c>
      <c r="E520" s="4" t="s">
        <v>0</v>
      </c>
      <c r="F520" s="4" t="s">
        <v>0</v>
      </c>
      <c r="G520" s="4">
        <v>479000</v>
      </c>
      <c r="H520" s="4" t="s">
        <v>0</v>
      </c>
      <c r="I520" s="4">
        <v>3649539</v>
      </c>
      <c r="J520" s="4">
        <v>260541500</v>
      </c>
      <c r="K520" s="41">
        <v>263377224.11000001</v>
      </c>
      <c r="L520" s="42"/>
      <c r="M520" s="43">
        <v>3424495.34</v>
      </c>
      <c r="N520" s="43"/>
      <c r="O520" s="43">
        <v>355404.71</v>
      </c>
      <c r="P520" s="43"/>
    </row>
    <row r="521" spans="1:16" ht="10.5" customHeight="1">
      <c r="A521" s="40" t="s">
        <v>1104</v>
      </c>
      <c r="B521" s="40"/>
      <c r="C521" s="5" t="s">
        <v>1318</v>
      </c>
      <c r="D521" s="4">
        <v>1680740.77</v>
      </c>
      <c r="E521" s="4" t="s">
        <v>0</v>
      </c>
      <c r="F521" s="4" t="s">
        <v>0</v>
      </c>
      <c r="G521" s="4">
        <v>479000</v>
      </c>
      <c r="H521" s="4" t="s">
        <v>0</v>
      </c>
      <c r="I521" s="4">
        <v>1145177</v>
      </c>
      <c r="J521" s="4">
        <v>111451200</v>
      </c>
      <c r="K521" s="41">
        <v>108660380.48</v>
      </c>
      <c r="L521" s="42"/>
      <c r="M521" s="43">
        <v>5990083.0599999996</v>
      </c>
      <c r="N521" s="43"/>
      <c r="O521" s="43">
        <v>105654.23</v>
      </c>
      <c r="P521" s="43"/>
    </row>
    <row r="522" spans="1:16" ht="10.5" customHeight="1">
      <c r="A522" s="40" t="s">
        <v>1187</v>
      </c>
      <c r="B522" s="40"/>
      <c r="C522" s="5" t="s">
        <v>1318</v>
      </c>
      <c r="D522" s="4">
        <v>73677.89</v>
      </c>
      <c r="E522" s="4" t="s">
        <v>0</v>
      </c>
      <c r="F522" s="4" t="s">
        <v>0</v>
      </c>
      <c r="G522" s="4">
        <v>1200000</v>
      </c>
      <c r="H522" s="4" t="s">
        <v>0</v>
      </c>
      <c r="I522" s="4">
        <v>3466906</v>
      </c>
      <c r="J522" s="4">
        <v>184232000</v>
      </c>
      <c r="K522" s="41">
        <v>173993012.06</v>
      </c>
      <c r="L522" s="42"/>
      <c r="M522" s="43">
        <v>73677.89</v>
      </c>
      <c r="N522" s="43"/>
      <c r="O522" s="43">
        <v>14905893.939999999</v>
      </c>
      <c r="P522" s="43"/>
    </row>
    <row r="523" spans="1:16" ht="10.5" customHeight="1">
      <c r="A523" s="40" t="s">
        <v>1368</v>
      </c>
      <c r="B523" s="40"/>
      <c r="C523" s="5" t="s">
        <v>1318</v>
      </c>
      <c r="D523" s="4">
        <v>276.44</v>
      </c>
      <c r="E523" s="4" t="s">
        <v>0</v>
      </c>
      <c r="F523" s="4" t="s">
        <v>0</v>
      </c>
      <c r="G523" s="4" t="s">
        <v>0</v>
      </c>
      <c r="H523" s="4" t="s">
        <v>0</v>
      </c>
      <c r="I523" s="4">
        <v>1145177</v>
      </c>
      <c r="J523" s="4">
        <v>64836800</v>
      </c>
      <c r="K523" s="41">
        <v>63030324.659999996</v>
      </c>
      <c r="L523" s="42"/>
      <c r="M523" s="43">
        <v>2950660.94</v>
      </c>
      <c r="N523" s="43"/>
      <c r="O523" s="43">
        <v>1267.8399999999999</v>
      </c>
      <c r="P523" s="43"/>
    </row>
    <row r="524" spans="1:16" ht="10.5" customHeight="1">
      <c r="A524" s="40" t="s">
        <v>1077</v>
      </c>
      <c r="B524" s="40"/>
      <c r="C524" s="5" t="s">
        <v>1318</v>
      </c>
      <c r="D524" s="4">
        <v>7904701.8700000001</v>
      </c>
      <c r="E524" s="4" t="s">
        <v>0</v>
      </c>
      <c r="F524" s="4" t="s">
        <v>0</v>
      </c>
      <c r="G524" s="4">
        <v>1200000</v>
      </c>
      <c r="H524" s="4" t="s">
        <v>0</v>
      </c>
      <c r="I524" s="4">
        <v>3895470</v>
      </c>
      <c r="J524" s="4">
        <v>158093600</v>
      </c>
      <c r="K524" s="41">
        <v>132044055.3</v>
      </c>
      <c r="L524" s="42"/>
      <c r="M524" s="43">
        <v>38460948.280000001</v>
      </c>
      <c r="N524" s="43"/>
      <c r="O524" s="43">
        <v>588768.29</v>
      </c>
      <c r="P524" s="43"/>
    </row>
    <row r="525" spans="1:16" ht="10.5" customHeight="1">
      <c r="A525" s="40" t="s">
        <v>1188</v>
      </c>
      <c r="B525" s="40"/>
      <c r="C525" s="5" t="s">
        <v>1318</v>
      </c>
      <c r="D525" s="4">
        <v>1.63</v>
      </c>
      <c r="E525" s="4" t="s">
        <v>0</v>
      </c>
      <c r="F525" s="4" t="s">
        <v>0</v>
      </c>
      <c r="G525" s="4" t="s">
        <v>0</v>
      </c>
      <c r="H525" s="4" t="s">
        <v>0</v>
      </c>
      <c r="I525" s="4">
        <v>1145177</v>
      </c>
      <c r="J525" s="4">
        <v>44447400</v>
      </c>
      <c r="K525" s="41">
        <v>44806914.43</v>
      </c>
      <c r="L525" s="42"/>
      <c r="M525" s="43">
        <v>785664.2</v>
      </c>
      <c r="N525" s="43"/>
      <c r="O525" s="43" t="s">
        <v>0</v>
      </c>
      <c r="P525" s="43"/>
    </row>
    <row r="526" spans="1:16" ht="10.5" customHeight="1">
      <c r="A526" s="40" t="s">
        <v>1369</v>
      </c>
      <c r="B526" s="40"/>
      <c r="C526" s="5" t="s">
        <v>1318</v>
      </c>
      <c r="D526" s="4" t="s">
        <v>0</v>
      </c>
      <c r="E526" s="4" t="s">
        <v>0</v>
      </c>
      <c r="F526" s="4" t="s">
        <v>0</v>
      </c>
      <c r="G526" s="4">
        <v>479000</v>
      </c>
      <c r="H526" s="4" t="s">
        <v>0</v>
      </c>
      <c r="I526" s="4">
        <v>1391740</v>
      </c>
      <c r="J526" s="4">
        <v>76027900</v>
      </c>
      <c r="K526" s="41">
        <v>74009312.709999993</v>
      </c>
      <c r="L526" s="42"/>
      <c r="M526" s="43">
        <v>3886943.58</v>
      </c>
      <c r="N526" s="43"/>
      <c r="O526" s="43">
        <v>2383.71</v>
      </c>
      <c r="P526" s="43"/>
    </row>
    <row r="527" spans="1:16" ht="10.5" customHeight="1">
      <c r="A527" s="40" t="s">
        <v>1057</v>
      </c>
      <c r="B527" s="40"/>
      <c r="C527" s="5" t="s">
        <v>1318</v>
      </c>
      <c r="D527" s="4">
        <v>113536.7</v>
      </c>
      <c r="E527" s="4" t="s">
        <v>0</v>
      </c>
      <c r="F527" s="4" t="s">
        <v>0</v>
      </c>
      <c r="G527" s="4">
        <v>1645100</v>
      </c>
      <c r="H527" s="4" t="s">
        <v>0</v>
      </c>
      <c r="I527" s="4">
        <v>1145177</v>
      </c>
      <c r="J527" s="4">
        <v>28243800</v>
      </c>
      <c r="K527" s="41">
        <v>29297794.199999999</v>
      </c>
      <c r="L527" s="42"/>
      <c r="M527" s="43">
        <v>1849819.5</v>
      </c>
      <c r="N527" s="43"/>
      <c r="O527" s="43" t="s">
        <v>0</v>
      </c>
      <c r="P527" s="43"/>
    </row>
    <row r="528" spans="1:16" ht="18.600000000000001" customHeight="1">
      <c r="A528" s="40" t="s">
        <v>391</v>
      </c>
      <c r="B528" s="40"/>
      <c r="C528" s="5" t="s">
        <v>1318</v>
      </c>
      <c r="D528" s="4">
        <v>100549.39</v>
      </c>
      <c r="E528" s="4" t="s">
        <v>0</v>
      </c>
      <c r="F528" s="4" t="s">
        <v>0</v>
      </c>
      <c r="G528" s="4" t="s">
        <v>0</v>
      </c>
      <c r="H528" s="4" t="s">
        <v>0</v>
      </c>
      <c r="I528" s="4" t="s">
        <v>0</v>
      </c>
      <c r="J528" s="4">
        <v>7451800</v>
      </c>
      <c r="K528" s="41">
        <v>6441537.96</v>
      </c>
      <c r="L528" s="42"/>
      <c r="M528" s="43">
        <v>1110811.43</v>
      </c>
      <c r="N528" s="43"/>
      <c r="O528" s="43" t="s">
        <v>0</v>
      </c>
      <c r="P528" s="43"/>
    </row>
    <row r="529" spans="1:16" ht="18.600000000000001" customHeight="1">
      <c r="A529" s="40" t="s">
        <v>1189</v>
      </c>
      <c r="B529" s="40"/>
      <c r="C529" s="5" t="s">
        <v>1318</v>
      </c>
      <c r="D529" s="4">
        <v>1487814.73</v>
      </c>
      <c r="E529" s="4" t="s">
        <v>0</v>
      </c>
      <c r="F529" s="4" t="s">
        <v>0</v>
      </c>
      <c r="G529" s="4">
        <v>1200000</v>
      </c>
      <c r="H529" s="4" t="s">
        <v>0</v>
      </c>
      <c r="I529" s="4">
        <v>1145177</v>
      </c>
      <c r="J529" s="4">
        <v>54546500</v>
      </c>
      <c r="K529" s="41">
        <v>56257089.380000003</v>
      </c>
      <c r="L529" s="42"/>
      <c r="M529" s="43" t="s">
        <v>0</v>
      </c>
      <c r="N529" s="43"/>
      <c r="O529" s="43">
        <v>2122402.35</v>
      </c>
      <c r="P529" s="43"/>
    </row>
    <row r="530" spans="1:16" ht="18.600000000000001" customHeight="1">
      <c r="A530" s="40" t="s">
        <v>392</v>
      </c>
      <c r="B530" s="40"/>
      <c r="C530" s="5" t="s">
        <v>1318</v>
      </c>
      <c r="D530" s="4">
        <v>2237896.48</v>
      </c>
      <c r="E530" s="4" t="s">
        <v>0</v>
      </c>
      <c r="F530" s="4" t="s">
        <v>0</v>
      </c>
      <c r="G530" s="4">
        <v>479000</v>
      </c>
      <c r="H530" s="4">
        <v>900000</v>
      </c>
      <c r="I530" s="4">
        <v>20733070.109999999</v>
      </c>
      <c r="J530" s="4">
        <v>20314500</v>
      </c>
      <c r="K530" s="41">
        <v>40974577.780000001</v>
      </c>
      <c r="L530" s="42"/>
      <c r="M530" s="43">
        <v>1889886.81</v>
      </c>
      <c r="N530" s="43"/>
      <c r="O530" s="43">
        <v>2</v>
      </c>
      <c r="P530" s="43"/>
    </row>
    <row r="531" spans="1:16" ht="18.600000000000001" customHeight="1">
      <c r="A531" s="40" t="s">
        <v>1078</v>
      </c>
      <c r="B531" s="40"/>
      <c r="C531" s="5" t="s">
        <v>1318</v>
      </c>
      <c r="D531" s="4">
        <v>5595049</v>
      </c>
      <c r="E531" s="4" t="s">
        <v>0</v>
      </c>
      <c r="F531" s="4" t="s">
        <v>0</v>
      </c>
      <c r="G531" s="4">
        <v>1200000</v>
      </c>
      <c r="H531" s="4" t="s">
        <v>0</v>
      </c>
      <c r="I531" s="4">
        <v>1652545</v>
      </c>
      <c r="J531" s="4">
        <v>165339700</v>
      </c>
      <c r="K531" s="41">
        <v>157521102.37</v>
      </c>
      <c r="L531" s="42"/>
      <c r="M531" s="43" t="s">
        <v>0</v>
      </c>
      <c r="N531" s="43"/>
      <c r="O531" s="43">
        <v>16266191.630000001</v>
      </c>
      <c r="P531" s="43"/>
    </row>
    <row r="532" spans="1:16" ht="18.600000000000001" customHeight="1">
      <c r="A532" s="40" t="s">
        <v>393</v>
      </c>
      <c r="B532" s="40"/>
      <c r="C532" s="5" t="s">
        <v>1318</v>
      </c>
      <c r="D532" s="4">
        <v>5884152.6600000001</v>
      </c>
      <c r="E532" s="4" t="s">
        <v>0</v>
      </c>
      <c r="F532" s="4" t="s">
        <v>0</v>
      </c>
      <c r="G532" s="4">
        <v>479000</v>
      </c>
      <c r="H532" s="4" t="s">
        <v>0</v>
      </c>
      <c r="I532" s="4">
        <v>1145177</v>
      </c>
      <c r="J532" s="4">
        <v>56402100</v>
      </c>
      <c r="K532" s="41">
        <v>54289933.609999999</v>
      </c>
      <c r="L532" s="42"/>
      <c r="M532" s="43">
        <v>9620496.0500000007</v>
      </c>
      <c r="N532" s="43"/>
      <c r="O532" s="43" t="s">
        <v>0</v>
      </c>
      <c r="P532" s="43"/>
    </row>
    <row r="533" spans="1:16" ht="10.5" customHeight="1">
      <c r="A533" s="40" t="s">
        <v>1079</v>
      </c>
      <c r="B533" s="40"/>
      <c r="C533" s="5" t="s">
        <v>1318</v>
      </c>
      <c r="D533" s="4">
        <v>9525584.0099999998</v>
      </c>
      <c r="E533" s="4" t="s">
        <v>0</v>
      </c>
      <c r="F533" s="4" t="s">
        <v>0</v>
      </c>
      <c r="G533" s="4" t="s">
        <v>0</v>
      </c>
      <c r="H533" s="4" t="s">
        <v>0</v>
      </c>
      <c r="I533" s="4">
        <v>1145177</v>
      </c>
      <c r="J533" s="4">
        <v>121330800</v>
      </c>
      <c r="K533" s="41">
        <v>106867822.06999999</v>
      </c>
      <c r="L533" s="42"/>
      <c r="M533" s="43">
        <v>25133738.940000001</v>
      </c>
      <c r="N533" s="43"/>
      <c r="O533" s="43" t="s">
        <v>0</v>
      </c>
      <c r="P533" s="43"/>
    </row>
    <row r="534" spans="1:16" ht="18.600000000000001" customHeight="1">
      <c r="A534" s="40" t="s">
        <v>1105</v>
      </c>
      <c r="B534" s="40"/>
      <c r="C534" s="5" t="s">
        <v>1318</v>
      </c>
      <c r="D534" s="4">
        <v>5355703.0599999996</v>
      </c>
      <c r="E534" s="4" t="s">
        <v>0</v>
      </c>
      <c r="F534" s="4" t="s">
        <v>0</v>
      </c>
      <c r="G534" s="4">
        <v>479000</v>
      </c>
      <c r="H534" s="4" t="s">
        <v>0</v>
      </c>
      <c r="I534" s="4">
        <v>1145177</v>
      </c>
      <c r="J534" s="4">
        <v>136721700</v>
      </c>
      <c r="K534" s="41">
        <v>128712791.45</v>
      </c>
      <c r="L534" s="42"/>
      <c r="M534" s="43">
        <v>62776.06</v>
      </c>
      <c r="N534" s="43"/>
      <c r="O534" s="43">
        <v>14926012.550000001</v>
      </c>
      <c r="P534" s="43"/>
    </row>
    <row r="535" spans="1:16" ht="18.600000000000001" customHeight="1">
      <c r="A535" s="40" t="s">
        <v>1190</v>
      </c>
      <c r="B535" s="40"/>
      <c r="C535" s="5" t="s">
        <v>1318</v>
      </c>
      <c r="D535" s="4">
        <v>26642.29</v>
      </c>
      <c r="E535" s="4" t="s">
        <v>0</v>
      </c>
      <c r="F535" s="4" t="s">
        <v>0</v>
      </c>
      <c r="G535" s="4">
        <v>479000</v>
      </c>
      <c r="H535" s="4" t="s">
        <v>0</v>
      </c>
      <c r="I535" s="4">
        <v>1145177</v>
      </c>
      <c r="J535" s="4">
        <v>37360000</v>
      </c>
      <c r="K535" s="41">
        <v>38226513.340000004</v>
      </c>
      <c r="L535" s="42"/>
      <c r="M535" s="43">
        <v>784305.95</v>
      </c>
      <c r="N535" s="43"/>
      <c r="O535" s="43" t="s">
        <v>0</v>
      </c>
      <c r="P535" s="43"/>
    </row>
    <row r="536" spans="1:16" ht="18.600000000000001" customHeight="1">
      <c r="A536" s="40" t="s">
        <v>1080</v>
      </c>
      <c r="B536" s="40"/>
      <c r="C536" s="5" t="s">
        <v>1318</v>
      </c>
      <c r="D536" s="4">
        <v>4343490.51</v>
      </c>
      <c r="E536" s="4" t="s">
        <v>0</v>
      </c>
      <c r="F536" s="4" t="s">
        <v>0</v>
      </c>
      <c r="G536" s="4">
        <v>1200000</v>
      </c>
      <c r="H536" s="4" t="s">
        <v>0</v>
      </c>
      <c r="I536" s="4">
        <v>1263721</v>
      </c>
      <c r="J536" s="4">
        <v>182860000</v>
      </c>
      <c r="K536" s="41">
        <v>168789061.40000001</v>
      </c>
      <c r="L536" s="42"/>
      <c r="M536" s="43">
        <v>20774645.170000002</v>
      </c>
      <c r="N536" s="43"/>
      <c r="O536" s="43">
        <v>103504.94</v>
      </c>
      <c r="P536" s="43"/>
    </row>
    <row r="537" spans="1:16" ht="10.5" customHeight="1">
      <c r="A537" s="40" t="s">
        <v>1191</v>
      </c>
      <c r="B537" s="40"/>
      <c r="C537" s="5" t="s">
        <v>1318</v>
      </c>
      <c r="D537" s="4" t="s">
        <v>0</v>
      </c>
      <c r="E537" s="4" t="s">
        <v>0</v>
      </c>
      <c r="F537" s="4" t="s">
        <v>0</v>
      </c>
      <c r="G537" s="4">
        <v>479000</v>
      </c>
      <c r="H537" s="4" t="s">
        <v>0</v>
      </c>
      <c r="I537" s="4">
        <v>1145177</v>
      </c>
      <c r="J537" s="4">
        <v>39644600</v>
      </c>
      <c r="K537" s="41">
        <v>40106752.32</v>
      </c>
      <c r="L537" s="42"/>
      <c r="M537" s="43">
        <v>1162024.68</v>
      </c>
      <c r="N537" s="43"/>
      <c r="O537" s="43" t="s">
        <v>0</v>
      </c>
      <c r="P537" s="43"/>
    </row>
    <row r="538" spans="1:16" ht="10.5" customHeight="1">
      <c r="A538" s="40" t="s">
        <v>1081</v>
      </c>
      <c r="B538" s="40"/>
      <c r="C538" s="5" t="s">
        <v>1318</v>
      </c>
      <c r="D538" s="4">
        <v>9502314.6899999995</v>
      </c>
      <c r="E538" s="4" t="s">
        <v>0</v>
      </c>
      <c r="F538" s="4" t="s">
        <v>0</v>
      </c>
      <c r="G538" s="4">
        <v>479000</v>
      </c>
      <c r="H538" s="4" t="s">
        <v>0</v>
      </c>
      <c r="I538" s="4">
        <v>1145177</v>
      </c>
      <c r="J538" s="4">
        <v>77717800</v>
      </c>
      <c r="K538" s="41">
        <v>78616479.25</v>
      </c>
      <c r="L538" s="42"/>
      <c r="M538" s="43">
        <v>10227812.439999999</v>
      </c>
      <c r="N538" s="43"/>
      <c r="O538" s="43" t="s">
        <v>0</v>
      </c>
      <c r="P538" s="43"/>
    </row>
    <row r="539" spans="1:16" ht="18.600000000000001" customHeight="1">
      <c r="A539" s="40" t="s">
        <v>1192</v>
      </c>
      <c r="B539" s="40"/>
      <c r="C539" s="5" t="s">
        <v>1318</v>
      </c>
      <c r="D539" s="4">
        <v>5501618.5999999996</v>
      </c>
      <c r="E539" s="4" t="s">
        <v>0</v>
      </c>
      <c r="F539" s="4" t="s">
        <v>0</v>
      </c>
      <c r="G539" s="4">
        <v>1200000</v>
      </c>
      <c r="H539" s="4" t="s">
        <v>0</v>
      </c>
      <c r="I539" s="4">
        <v>1145177</v>
      </c>
      <c r="J539" s="4">
        <v>57597700</v>
      </c>
      <c r="K539" s="41">
        <v>56856115.509999998</v>
      </c>
      <c r="L539" s="42"/>
      <c r="M539" s="43">
        <v>8588380.0899999999</v>
      </c>
      <c r="N539" s="43"/>
      <c r="O539" s="43" t="s">
        <v>0</v>
      </c>
      <c r="P539" s="43"/>
    </row>
    <row r="540" spans="1:16" ht="18.600000000000001" customHeight="1">
      <c r="A540" s="40" t="s">
        <v>1106</v>
      </c>
      <c r="B540" s="40"/>
      <c r="C540" s="5" t="s">
        <v>1318</v>
      </c>
      <c r="D540" s="4">
        <v>13415689.529999999</v>
      </c>
      <c r="E540" s="4" t="s">
        <v>0</v>
      </c>
      <c r="F540" s="4" t="s">
        <v>0</v>
      </c>
      <c r="G540" s="4">
        <v>1200000</v>
      </c>
      <c r="H540" s="4" t="s">
        <v>0</v>
      </c>
      <c r="I540" s="4">
        <v>13923555</v>
      </c>
      <c r="J540" s="4">
        <v>477582300</v>
      </c>
      <c r="K540" s="41">
        <v>422834315.54000002</v>
      </c>
      <c r="L540" s="42"/>
      <c r="M540" s="43" t="s">
        <v>0</v>
      </c>
      <c r="N540" s="43"/>
      <c r="O540" s="43">
        <v>83287228.989999995</v>
      </c>
      <c r="P540" s="43"/>
    </row>
    <row r="541" spans="1:16" ht="18.600000000000001" customHeight="1">
      <c r="A541" s="40" t="s">
        <v>1082</v>
      </c>
      <c r="B541" s="40"/>
      <c r="C541" s="5" t="s">
        <v>1318</v>
      </c>
      <c r="D541" s="4">
        <v>572698.16</v>
      </c>
      <c r="E541" s="4" t="s">
        <v>0</v>
      </c>
      <c r="F541" s="4" t="s">
        <v>0</v>
      </c>
      <c r="G541" s="4">
        <v>479000</v>
      </c>
      <c r="H541" s="4" t="s">
        <v>0</v>
      </c>
      <c r="I541" s="4">
        <v>1145177</v>
      </c>
      <c r="J541" s="4">
        <v>109292700</v>
      </c>
      <c r="K541" s="41">
        <v>105719607.53</v>
      </c>
      <c r="L541" s="42"/>
      <c r="M541" s="43">
        <v>5602467.6299999999</v>
      </c>
      <c r="N541" s="43"/>
      <c r="O541" s="43">
        <v>167500</v>
      </c>
      <c r="P541" s="43"/>
    </row>
    <row r="542" spans="1:16" ht="18.600000000000001" customHeight="1">
      <c r="A542" s="40" t="s">
        <v>394</v>
      </c>
      <c r="B542" s="40"/>
      <c r="C542" s="5" t="s">
        <v>1318</v>
      </c>
      <c r="D542" s="4">
        <v>7190601.2000000002</v>
      </c>
      <c r="E542" s="4" t="s">
        <v>0</v>
      </c>
      <c r="F542" s="4" t="s">
        <v>0</v>
      </c>
      <c r="G542" s="4">
        <v>1200000</v>
      </c>
      <c r="H542" s="4">
        <v>900000</v>
      </c>
      <c r="I542" s="4">
        <v>1145177</v>
      </c>
      <c r="J542" s="4">
        <v>40977700</v>
      </c>
      <c r="K542" s="41">
        <v>39854950.359999999</v>
      </c>
      <c r="L542" s="42"/>
      <c r="M542" s="43">
        <v>9738354.8399999999</v>
      </c>
      <c r="N542" s="43"/>
      <c r="O542" s="43">
        <v>20173</v>
      </c>
      <c r="P542" s="43"/>
    </row>
    <row r="543" spans="1:16" ht="10.5" customHeight="1">
      <c r="A543" s="40" t="s">
        <v>1083</v>
      </c>
      <c r="B543" s="40"/>
      <c r="C543" s="5" t="s">
        <v>1318</v>
      </c>
      <c r="D543" s="4" t="s">
        <v>0</v>
      </c>
      <c r="E543" s="4" t="s">
        <v>0</v>
      </c>
      <c r="F543" s="4" t="s">
        <v>0</v>
      </c>
      <c r="G543" s="4" t="s">
        <v>0</v>
      </c>
      <c r="H543" s="4" t="s">
        <v>0</v>
      </c>
      <c r="I543" s="4">
        <v>1463244</v>
      </c>
      <c r="J543" s="4">
        <v>83571300</v>
      </c>
      <c r="K543" s="41">
        <v>80114857.530000001</v>
      </c>
      <c r="L543" s="42"/>
      <c r="M543" s="43">
        <v>4919686.47</v>
      </c>
      <c r="N543" s="43"/>
      <c r="O543" s="43" t="s">
        <v>0</v>
      </c>
      <c r="P543" s="43"/>
    </row>
    <row r="544" spans="1:16" ht="26.45" customHeight="1">
      <c r="A544" s="40" t="s">
        <v>1084</v>
      </c>
      <c r="B544" s="40"/>
      <c r="C544" s="5" t="s">
        <v>1318</v>
      </c>
      <c r="D544" s="4">
        <v>1639076.67</v>
      </c>
      <c r="E544" s="4" t="s">
        <v>0</v>
      </c>
      <c r="F544" s="4" t="s">
        <v>0</v>
      </c>
      <c r="G544" s="4" t="s">
        <v>0</v>
      </c>
      <c r="H544" s="4" t="s">
        <v>0</v>
      </c>
      <c r="I544" s="4">
        <v>1145177</v>
      </c>
      <c r="J544" s="4">
        <v>37178600</v>
      </c>
      <c r="K544" s="41">
        <v>39205338.520000003</v>
      </c>
      <c r="L544" s="42"/>
      <c r="M544" s="43">
        <v>468742</v>
      </c>
      <c r="N544" s="43"/>
      <c r="O544" s="43">
        <v>288773.15000000002</v>
      </c>
      <c r="P544" s="43"/>
    </row>
    <row r="545" spans="1:16" ht="18.600000000000001" customHeight="1">
      <c r="A545" s="40" t="s">
        <v>395</v>
      </c>
      <c r="B545" s="40"/>
      <c r="C545" s="5" t="s">
        <v>1318</v>
      </c>
      <c r="D545" s="4">
        <v>1243432.3600000001</v>
      </c>
      <c r="E545" s="4" t="s">
        <v>0</v>
      </c>
      <c r="F545" s="4" t="s">
        <v>0</v>
      </c>
      <c r="G545" s="4">
        <v>812400</v>
      </c>
      <c r="H545" s="4" t="s">
        <v>0</v>
      </c>
      <c r="I545" s="4" t="s">
        <v>0</v>
      </c>
      <c r="J545" s="4">
        <v>18819600</v>
      </c>
      <c r="K545" s="41">
        <v>18164813.960000001</v>
      </c>
      <c r="L545" s="42"/>
      <c r="M545" s="43">
        <v>2710618.4</v>
      </c>
      <c r="N545" s="43"/>
      <c r="O545" s="43" t="s">
        <v>0</v>
      </c>
      <c r="P545" s="43"/>
    </row>
    <row r="546" spans="1:16" ht="18.600000000000001" customHeight="1">
      <c r="A546" s="40" t="s">
        <v>1193</v>
      </c>
      <c r="B546" s="40"/>
      <c r="C546" s="5" t="s">
        <v>1318</v>
      </c>
      <c r="D546" s="4">
        <v>128543</v>
      </c>
      <c r="E546" s="4" t="s">
        <v>0</v>
      </c>
      <c r="F546" s="4" t="s">
        <v>0</v>
      </c>
      <c r="G546" s="4">
        <v>479000</v>
      </c>
      <c r="H546" s="4" t="s">
        <v>0</v>
      </c>
      <c r="I546" s="4">
        <v>1145177</v>
      </c>
      <c r="J546" s="4">
        <v>64045300</v>
      </c>
      <c r="K546" s="41">
        <v>62673029.170000002</v>
      </c>
      <c r="L546" s="42"/>
      <c r="M546" s="43">
        <v>3124990.83</v>
      </c>
      <c r="N546" s="43"/>
      <c r="O546" s="43" t="s">
        <v>0</v>
      </c>
      <c r="P546" s="43"/>
    </row>
    <row r="547" spans="1:16" ht="10.5" customHeight="1">
      <c r="A547" s="40" t="s">
        <v>1194</v>
      </c>
      <c r="B547" s="40"/>
      <c r="C547" s="5" t="s">
        <v>1318</v>
      </c>
      <c r="D547" s="4">
        <v>150954.31</v>
      </c>
      <c r="E547" s="4" t="s">
        <v>0</v>
      </c>
      <c r="F547" s="4" t="s">
        <v>0</v>
      </c>
      <c r="G547" s="4">
        <v>479000</v>
      </c>
      <c r="H547" s="4" t="s">
        <v>0</v>
      </c>
      <c r="I547" s="4">
        <v>1145177</v>
      </c>
      <c r="J547" s="4">
        <v>69219100</v>
      </c>
      <c r="K547" s="41">
        <v>67953746.680000007</v>
      </c>
      <c r="L547" s="42"/>
      <c r="M547" s="43">
        <v>2606472.9</v>
      </c>
      <c r="N547" s="43"/>
      <c r="O547" s="43">
        <v>434011.73</v>
      </c>
      <c r="P547" s="43"/>
    </row>
    <row r="548" spans="1:16" ht="18.600000000000001" customHeight="1">
      <c r="A548" s="40" t="s">
        <v>1195</v>
      </c>
      <c r="B548" s="40"/>
      <c r="C548" s="5" t="s">
        <v>1318</v>
      </c>
      <c r="D548" s="4">
        <v>821075.06</v>
      </c>
      <c r="E548" s="4" t="s">
        <v>0</v>
      </c>
      <c r="F548" s="4" t="s">
        <v>0</v>
      </c>
      <c r="G548" s="4">
        <v>479000</v>
      </c>
      <c r="H548" s="4" t="s">
        <v>0</v>
      </c>
      <c r="I548" s="4">
        <v>1145177</v>
      </c>
      <c r="J548" s="4">
        <v>53560400</v>
      </c>
      <c r="K548" s="41">
        <v>51957635.420000002</v>
      </c>
      <c r="L548" s="42"/>
      <c r="M548" s="43">
        <v>3872614.14</v>
      </c>
      <c r="N548" s="43"/>
      <c r="O548" s="43">
        <v>175402.5</v>
      </c>
      <c r="P548" s="43"/>
    </row>
    <row r="549" spans="1:16" ht="10.5" customHeight="1">
      <c r="A549" s="40" t="s">
        <v>396</v>
      </c>
      <c r="B549" s="40"/>
      <c r="C549" s="5" t="s">
        <v>1318</v>
      </c>
      <c r="D549" s="4">
        <v>14848.98</v>
      </c>
      <c r="E549" s="4" t="s">
        <v>0</v>
      </c>
      <c r="F549" s="4" t="s">
        <v>0</v>
      </c>
      <c r="G549" s="4">
        <v>2722100</v>
      </c>
      <c r="H549" s="4" t="s">
        <v>0</v>
      </c>
      <c r="I549" s="4">
        <v>1145177</v>
      </c>
      <c r="J549" s="4">
        <v>58493400</v>
      </c>
      <c r="K549" s="41">
        <v>62016921.469999999</v>
      </c>
      <c r="L549" s="42"/>
      <c r="M549" s="43">
        <v>357452.51</v>
      </c>
      <c r="N549" s="43"/>
      <c r="O549" s="43">
        <v>1152</v>
      </c>
      <c r="P549" s="43"/>
    </row>
    <row r="550" spans="1:16" ht="10.5" customHeight="1">
      <c r="A550" s="40" t="s">
        <v>397</v>
      </c>
      <c r="B550" s="40"/>
      <c r="C550" s="5" t="s">
        <v>1318</v>
      </c>
      <c r="D550" s="4">
        <v>2259137.3199999998</v>
      </c>
      <c r="E550" s="4" t="s">
        <v>0</v>
      </c>
      <c r="F550" s="4" t="s">
        <v>0</v>
      </c>
      <c r="G550" s="4" t="s">
        <v>0</v>
      </c>
      <c r="H550" s="4" t="s">
        <v>0</v>
      </c>
      <c r="I550" s="4">
        <v>1145177</v>
      </c>
      <c r="J550" s="4">
        <v>26100400</v>
      </c>
      <c r="K550" s="41">
        <v>26687230.969999999</v>
      </c>
      <c r="L550" s="42"/>
      <c r="M550" s="43">
        <v>2817483.35</v>
      </c>
      <c r="N550" s="43"/>
      <c r="O550" s="43" t="s">
        <v>0</v>
      </c>
      <c r="P550" s="43"/>
    </row>
    <row r="551" spans="1:16" ht="10.5" customHeight="1">
      <c r="A551" s="40" t="s">
        <v>398</v>
      </c>
      <c r="B551" s="40"/>
      <c r="C551" s="5" t="s">
        <v>1318</v>
      </c>
      <c r="D551" s="4">
        <v>6097111.9199999999</v>
      </c>
      <c r="E551" s="4" t="s">
        <v>0</v>
      </c>
      <c r="F551" s="4" t="s">
        <v>0</v>
      </c>
      <c r="G551" s="4" t="s">
        <v>0</v>
      </c>
      <c r="H551" s="4" t="s">
        <v>0</v>
      </c>
      <c r="I551" s="4">
        <v>1145177</v>
      </c>
      <c r="J551" s="4">
        <v>72544600</v>
      </c>
      <c r="K551" s="41">
        <v>69781181.780000001</v>
      </c>
      <c r="L551" s="42"/>
      <c r="M551" s="43">
        <v>10004547.470000001</v>
      </c>
      <c r="N551" s="43"/>
      <c r="O551" s="43">
        <v>1159.67</v>
      </c>
      <c r="P551" s="43"/>
    </row>
    <row r="552" spans="1:16" ht="10.5" customHeight="1">
      <c r="A552" s="40" t="s">
        <v>1196</v>
      </c>
      <c r="B552" s="40"/>
      <c r="C552" s="5" t="s">
        <v>1318</v>
      </c>
      <c r="D552" s="4">
        <v>20658.439999999999</v>
      </c>
      <c r="E552" s="4" t="s">
        <v>0</v>
      </c>
      <c r="F552" s="4" t="s">
        <v>0</v>
      </c>
      <c r="G552" s="4">
        <v>483800</v>
      </c>
      <c r="H552" s="4" t="s">
        <v>0</v>
      </c>
      <c r="I552" s="4">
        <v>1145177</v>
      </c>
      <c r="J552" s="4">
        <v>67141200</v>
      </c>
      <c r="K552" s="41">
        <v>63086363.219999999</v>
      </c>
      <c r="L552" s="42"/>
      <c r="M552" s="43" t="s">
        <v>0</v>
      </c>
      <c r="N552" s="43"/>
      <c r="O552" s="43">
        <v>5704472.2199999997</v>
      </c>
      <c r="P552" s="43"/>
    </row>
    <row r="553" spans="1:16" ht="10.5" customHeight="1">
      <c r="A553" s="40" t="s">
        <v>399</v>
      </c>
      <c r="B553" s="40"/>
      <c r="C553" s="5" t="s">
        <v>1318</v>
      </c>
      <c r="D553" s="4">
        <v>754926.97</v>
      </c>
      <c r="E553" s="4" t="s">
        <v>0</v>
      </c>
      <c r="F553" s="4" t="s">
        <v>0</v>
      </c>
      <c r="G553" s="4" t="s">
        <v>0</v>
      </c>
      <c r="H553" s="4" t="s">
        <v>0</v>
      </c>
      <c r="I553" s="4">
        <v>228390</v>
      </c>
      <c r="J553" s="4">
        <v>23664900</v>
      </c>
      <c r="K553" s="41">
        <v>21673239.030000001</v>
      </c>
      <c r="L553" s="42"/>
      <c r="M553" s="43">
        <v>2974977.94</v>
      </c>
      <c r="N553" s="43"/>
      <c r="O553" s="43" t="s">
        <v>0</v>
      </c>
      <c r="P553" s="43"/>
    </row>
    <row r="554" spans="1:16" ht="10.5" customHeight="1">
      <c r="A554" s="40" t="s">
        <v>1138</v>
      </c>
      <c r="B554" s="40"/>
      <c r="C554" s="5" t="s">
        <v>1318</v>
      </c>
      <c r="D554" s="4">
        <v>1335526.32</v>
      </c>
      <c r="E554" s="4" t="s">
        <v>0</v>
      </c>
      <c r="F554" s="4" t="s">
        <v>0</v>
      </c>
      <c r="G554" s="4" t="s">
        <v>0</v>
      </c>
      <c r="H554" s="4" t="s">
        <v>0</v>
      </c>
      <c r="I554" s="4">
        <v>1145177</v>
      </c>
      <c r="J554" s="4">
        <v>17782400</v>
      </c>
      <c r="K554" s="41">
        <v>18002754.43</v>
      </c>
      <c r="L554" s="42"/>
      <c r="M554" s="43">
        <v>2260348.89</v>
      </c>
      <c r="N554" s="43"/>
      <c r="O554" s="43" t="s">
        <v>0</v>
      </c>
      <c r="P554" s="43"/>
    </row>
    <row r="555" spans="1:16" ht="10.5" customHeight="1">
      <c r="A555" s="40" t="s">
        <v>1197</v>
      </c>
      <c r="B555" s="40"/>
      <c r="C555" s="5" t="s">
        <v>1318</v>
      </c>
      <c r="D555" s="4">
        <v>1825000.23</v>
      </c>
      <c r="E555" s="4" t="s">
        <v>0</v>
      </c>
      <c r="F555" s="4" t="s">
        <v>0</v>
      </c>
      <c r="G555" s="4" t="s">
        <v>0</v>
      </c>
      <c r="H555" s="4" t="s">
        <v>0</v>
      </c>
      <c r="I555" s="4" t="s">
        <v>0</v>
      </c>
      <c r="J555" s="4">
        <v>45057300</v>
      </c>
      <c r="K555" s="41">
        <v>39897963.439999998</v>
      </c>
      <c r="L555" s="42"/>
      <c r="M555" s="43">
        <v>6946735.79</v>
      </c>
      <c r="N555" s="43"/>
      <c r="O555" s="43">
        <v>37601</v>
      </c>
      <c r="P555" s="43"/>
    </row>
    <row r="556" spans="1:16" ht="10.5" customHeight="1">
      <c r="A556" s="40" t="s">
        <v>1198</v>
      </c>
      <c r="B556" s="40"/>
      <c r="C556" s="5" t="s">
        <v>1318</v>
      </c>
      <c r="D556" s="4">
        <v>1308146.79</v>
      </c>
      <c r="E556" s="4" t="s">
        <v>0</v>
      </c>
      <c r="F556" s="4" t="s">
        <v>0</v>
      </c>
      <c r="G556" s="4" t="s">
        <v>0</v>
      </c>
      <c r="H556" s="4" t="s">
        <v>0</v>
      </c>
      <c r="I556" s="4">
        <v>1145177</v>
      </c>
      <c r="J556" s="4">
        <v>12006100</v>
      </c>
      <c r="K556" s="41">
        <v>11412110.51</v>
      </c>
      <c r="L556" s="42"/>
      <c r="M556" s="43">
        <v>3047313.28</v>
      </c>
      <c r="N556" s="43"/>
      <c r="O556" s="43" t="s">
        <v>0</v>
      </c>
      <c r="P556" s="43"/>
    </row>
    <row r="557" spans="1:16" ht="10.5" customHeight="1">
      <c r="A557" s="40" t="s">
        <v>1370</v>
      </c>
      <c r="B557" s="40"/>
      <c r="C557" s="5" t="s">
        <v>1318</v>
      </c>
      <c r="D557" s="4">
        <v>2312711.2200000002</v>
      </c>
      <c r="E557" s="4" t="s">
        <v>0</v>
      </c>
      <c r="F557" s="4" t="s">
        <v>0</v>
      </c>
      <c r="G557" s="4" t="s">
        <v>0</v>
      </c>
      <c r="H557" s="4" t="s">
        <v>0</v>
      </c>
      <c r="I557" s="4" t="s">
        <v>0</v>
      </c>
      <c r="J557" s="4">
        <v>7810000</v>
      </c>
      <c r="K557" s="41">
        <v>5726638.4900000002</v>
      </c>
      <c r="L557" s="42"/>
      <c r="M557" s="43">
        <v>4396072.7300000004</v>
      </c>
      <c r="N557" s="43"/>
      <c r="O557" s="43" t="s">
        <v>0</v>
      </c>
      <c r="P557" s="43"/>
    </row>
    <row r="558" spans="1:16" ht="10.5" customHeight="1">
      <c r="A558" s="40" t="s">
        <v>1199</v>
      </c>
      <c r="B558" s="40"/>
      <c r="C558" s="5" t="s">
        <v>1318</v>
      </c>
      <c r="D558" s="4">
        <v>1014615.65</v>
      </c>
      <c r="E558" s="4" t="s">
        <v>0</v>
      </c>
      <c r="F558" s="4" t="s">
        <v>0</v>
      </c>
      <c r="G558" s="4" t="s">
        <v>0</v>
      </c>
      <c r="H558" s="4" t="s">
        <v>0</v>
      </c>
      <c r="I558" s="4">
        <v>1145177</v>
      </c>
      <c r="J558" s="4">
        <v>10614700</v>
      </c>
      <c r="K558" s="41">
        <v>10059078.43</v>
      </c>
      <c r="L558" s="42"/>
      <c r="M558" s="43">
        <v>2715058.81</v>
      </c>
      <c r="N558" s="43"/>
      <c r="O558" s="43">
        <v>355.41</v>
      </c>
      <c r="P558" s="43"/>
    </row>
    <row r="559" spans="1:16" ht="10.5" customHeight="1">
      <c r="A559" s="40" t="s">
        <v>400</v>
      </c>
      <c r="B559" s="40"/>
      <c r="C559" s="5" t="s">
        <v>1318</v>
      </c>
      <c r="D559" s="4" t="s">
        <v>0</v>
      </c>
      <c r="E559" s="4" t="s">
        <v>0</v>
      </c>
      <c r="F559" s="4" t="s">
        <v>0</v>
      </c>
      <c r="G559" s="4">
        <v>339000</v>
      </c>
      <c r="H559" s="4" t="s">
        <v>0</v>
      </c>
      <c r="I559" s="4">
        <v>1145177</v>
      </c>
      <c r="J559" s="4">
        <v>44605200</v>
      </c>
      <c r="K559" s="41">
        <v>45314417.369999997</v>
      </c>
      <c r="L559" s="42"/>
      <c r="M559" s="43">
        <v>774959.63</v>
      </c>
      <c r="N559" s="43"/>
      <c r="O559" s="43" t="s">
        <v>0</v>
      </c>
      <c r="P559" s="43"/>
    </row>
    <row r="560" spans="1:16" ht="10.5" customHeight="1">
      <c r="A560" s="40" t="s">
        <v>401</v>
      </c>
      <c r="B560" s="40"/>
      <c r="C560" s="5" t="s">
        <v>1318</v>
      </c>
      <c r="D560" s="4">
        <v>1556646.42</v>
      </c>
      <c r="E560" s="4" t="s">
        <v>0</v>
      </c>
      <c r="F560" s="4" t="s">
        <v>0</v>
      </c>
      <c r="G560" s="4">
        <v>752200</v>
      </c>
      <c r="H560" s="4" t="s">
        <v>0</v>
      </c>
      <c r="I560" s="4">
        <v>1145177</v>
      </c>
      <c r="J560" s="4">
        <v>33559200</v>
      </c>
      <c r="K560" s="41">
        <v>34017169.359999999</v>
      </c>
      <c r="L560" s="42"/>
      <c r="M560" s="43">
        <v>2590277.06</v>
      </c>
      <c r="N560" s="43"/>
      <c r="O560" s="43">
        <v>405777</v>
      </c>
      <c r="P560" s="43"/>
    </row>
    <row r="561" spans="1:16" ht="10.5" customHeight="1">
      <c r="A561" s="40" t="s">
        <v>402</v>
      </c>
      <c r="B561" s="40"/>
      <c r="C561" s="5" t="s">
        <v>1318</v>
      </c>
      <c r="D561" s="4">
        <v>131580.48000000001</v>
      </c>
      <c r="E561" s="4" t="s">
        <v>0</v>
      </c>
      <c r="F561" s="4" t="s">
        <v>0</v>
      </c>
      <c r="G561" s="4" t="s">
        <v>0</v>
      </c>
      <c r="H561" s="4" t="s">
        <v>0</v>
      </c>
      <c r="I561" s="4" t="s">
        <v>0</v>
      </c>
      <c r="J561" s="4">
        <v>16043900</v>
      </c>
      <c r="K561" s="41">
        <v>14588574.92</v>
      </c>
      <c r="L561" s="42"/>
      <c r="M561" s="43">
        <v>1586905.56</v>
      </c>
      <c r="N561" s="43"/>
      <c r="O561" s="43" t="s">
        <v>0</v>
      </c>
      <c r="P561" s="43"/>
    </row>
    <row r="562" spans="1:16" ht="10.5" customHeight="1">
      <c r="A562" s="40" t="s">
        <v>403</v>
      </c>
      <c r="B562" s="40"/>
      <c r="C562" s="5" t="s">
        <v>1318</v>
      </c>
      <c r="D562" s="4">
        <v>2028124.73</v>
      </c>
      <c r="E562" s="4" t="s">
        <v>0</v>
      </c>
      <c r="F562" s="4" t="s">
        <v>0</v>
      </c>
      <c r="G562" s="4">
        <v>479000</v>
      </c>
      <c r="H562" s="4" t="s">
        <v>0</v>
      </c>
      <c r="I562" s="4">
        <v>1145177</v>
      </c>
      <c r="J562" s="4">
        <v>64873200</v>
      </c>
      <c r="K562" s="41">
        <v>59085462.280000001</v>
      </c>
      <c r="L562" s="42"/>
      <c r="M562" s="43">
        <v>9440039.4499999993</v>
      </c>
      <c r="N562" s="43"/>
      <c r="O562" s="43" t="s">
        <v>0</v>
      </c>
      <c r="P562" s="43"/>
    </row>
    <row r="563" spans="1:16" ht="10.5" customHeight="1">
      <c r="A563" s="40" t="s">
        <v>404</v>
      </c>
      <c r="B563" s="40"/>
      <c r="C563" s="5" t="s">
        <v>1318</v>
      </c>
      <c r="D563" s="4">
        <v>3354890.13</v>
      </c>
      <c r="E563" s="4" t="s">
        <v>0</v>
      </c>
      <c r="F563" s="4" t="s">
        <v>0</v>
      </c>
      <c r="G563" s="4">
        <v>479000</v>
      </c>
      <c r="H563" s="4" t="s">
        <v>0</v>
      </c>
      <c r="I563" s="4">
        <v>1145177</v>
      </c>
      <c r="J563" s="4">
        <v>45998800</v>
      </c>
      <c r="K563" s="41">
        <v>41794056.899999999</v>
      </c>
      <c r="L563" s="42"/>
      <c r="M563" s="43">
        <v>9183810.2300000004</v>
      </c>
      <c r="N563" s="43"/>
      <c r="O563" s="43" t="s">
        <v>0</v>
      </c>
      <c r="P563" s="43"/>
    </row>
    <row r="564" spans="1:16" ht="10.5" customHeight="1">
      <c r="A564" s="40" t="s">
        <v>1371</v>
      </c>
      <c r="B564" s="40"/>
      <c r="C564" s="5" t="s">
        <v>1318</v>
      </c>
      <c r="D564" s="4">
        <v>316981.51</v>
      </c>
      <c r="E564" s="4" t="s">
        <v>0</v>
      </c>
      <c r="F564" s="4" t="s">
        <v>0</v>
      </c>
      <c r="G564" s="4" t="s">
        <v>0</v>
      </c>
      <c r="H564" s="4" t="s">
        <v>0</v>
      </c>
      <c r="I564" s="4" t="s">
        <v>0</v>
      </c>
      <c r="J564" s="4">
        <v>17297600</v>
      </c>
      <c r="K564" s="41">
        <v>17144050.140000001</v>
      </c>
      <c r="L564" s="42"/>
      <c r="M564" s="43">
        <v>470531.29</v>
      </c>
      <c r="N564" s="43"/>
      <c r="O564" s="43">
        <v>0.08</v>
      </c>
      <c r="P564" s="43"/>
    </row>
    <row r="565" spans="1:16" ht="10.5" customHeight="1">
      <c r="A565" s="40" t="s">
        <v>1129</v>
      </c>
      <c r="B565" s="40"/>
      <c r="C565" s="5" t="s">
        <v>1318</v>
      </c>
      <c r="D565" s="4">
        <v>2005677.55</v>
      </c>
      <c r="E565" s="4" t="s">
        <v>0</v>
      </c>
      <c r="F565" s="4" t="s">
        <v>0</v>
      </c>
      <c r="G565" s="4" t="s">
        <v>0</v>
      </c>
      <c r="H565" s="4" t="s">
        <v>0</v>
      </c>
      <c r="I565" s="4">
        <v>2945177</v>
      </c>
      <c r="J565" s="4">
        <v>30685600</v>
      </c>
      <c r="K565" s="41">
        <v>32430281.920000002</v>
      </c>
      <c r="L565" s="42"/>
      <c r="M565" s="43" t="s">
        <v>0</v>
      </c>
      <c r="N565" s="43"/>
      <c r="O565" s="43">
        <v>3206172.63</v>
      </c>
      <c r="P565" s="43"/>
    </row>
    <row r="566" spans="1:16" ht="10.5" customHeight="1">
      <c r="A566" s="40" t="s">
        <v>405</v>
      </c>
      <c r="B566" s="40"/>
      <c r="C566" s="5" t="s">
        <v>1318</v>
      </c>
      <c r="D566" s="4" t="s">
        <v>0</v>
      </c>
      <c r="E566" s="4" t="s">
        <v>0</v>
      </c>
      <c r="F566" s="4">
        <v>479000</v>
      </c>
      <c r="G566" s="4">
        <v>479000</v>
      </c>
      <c r="H566" s="4">
        <v>20153715.899999999</v>
      </c>
      <c r="I566" s="4">
        <v>565822.79</v>
      </c>
      <c r="J566" s="4">
        <v>35138400</v>
      </c>
      <c r="K566" s="41">
        <v>10928121.439999999</v>
      </c>
      <c r="L566" s="42"/>
      <c r="M566" s="43">
        <v>4622385.45</v>
      </c>
      <c r="N566" s="43"/>
      <c r="O566" s="43" t="s">
        <v>0</v>
      </c>
      <c r="P566" s="43"/>
    </row>
    <row r="567" spans="1:16" ht="10.5" customHeight="1">
      <c r="A567" s="40" t="s">
        <v>1372</v>
      </c>
      <c r="B567" s="40"/>
      <c r="C567" s="5" t="s">
        <v>1318</v>
      </c>
      <c r="D567" s="4" t="s">
        <v>0</v>
      </c>
      <c r="E567" s="4" t="s">
        <v>0</v>
      </c>
      <c r="F567" s="4" t="s">
        <v>0</v>
      </c>
      <c r="G567" s="4" t="s">
        <v>0</v>
      </c>
      <c r="H567" s="4" t="s">
        <v>0</v>
      </c>
      <c r="I567" s="4">
        <v>1145177</v>
      </c>
      <c r="J567" s="4">
        <v>67963900</v>
      </c>
      <c r="K567" s="41">
        <v>66614598.579999998</v>
      </c>
      <c r="L567" s="42"/>
      <c r="M567" s="43">
        <v>96999.2</v>
      </c>
      <c r="N567" s="43"/>
      <c r="O567" s="43">
        <v>2397479.2200000002</v>
      </c>
      <c r="P567" s="43"/>
    </row>
    <row r="568" spans="1:16" ht="10.5" customHeight="1">
      <c r="A568" s="40" t="s">
        <v>1200</v>
      </c>
      <c r="B568" s="40"/>
      <c r="C568" s="5" t="s">
        <v>1318</v>
      </c>
      <c r="D568" s="4">
        <v>3471.3</v>
      </c>
      <c r="E568" s="4" t="s">
        <v>0</v>
      </c>
      <c r="F568" s="4" t="s">
        <v>0</v>
      </c>
      <c r="G568" s="4">
        <v>479000</v>
      </c>
      <c r="H568" s="4" t="s">
        <v>0</v>
      </c>
      <c r="I568" s="4">
        <v>1145177</v>
      </c>
      <c r="J568" s="4">
        <v>36169500</v>
      </c>
      <c r="K568" s="41">
        <v>36404050.479999997</v>
      </c>
      <c r="L568" s="42"/>
      <c r="M568" s="43">
        <v>1393097.82</v>
      </c>
      <c r="N568" s="43"/>
      <c r="O568" s="43" t="s">
        <v>0</v>
      </c>
      <c r="P568" s="43"/>
    </row>
    <row r="569" spans="1:16" ht="10.5" customHeight="1">
      <c r="A569" s="40" t="s">
        <v>406</v>
      </c>
      <c r="B569" s="40"/>
      <c r="C569" s="5" t="s">
        <v>1318</v>
      </c>
      <c r="D569" s="4">
        <v>1535444.69</v>
      </c>
      <c r="E569" s="4" t="s">
        <v>0</v>
      </c>
      <c r="F569" s="4" t="s">
        <v>0</v>
      </c>
      <c r="G569" s="4">
        <v>1200000</v>
      </c>
      <c r="H569" s="4" t="s">
        <v>0</v>
      </c>
      <c r="I569" s="4">
        <v>3225126</v>
      </c>
      <c r="J569" s="4">
        <v>94015300</v>
      </c>
      <c r="K569" s="41">
        <v>87959650.340000004</v>
      </c>
      <c r="L569" s="42"/>
      <c r="M569" s="43">
        <v>11923149.67</v>
      </c>
      <c r="N569" s="43"/>
      <c r="O569" s="43">
        <v>93070.68</v>
      </c>
      <c r="P569" s="43"/>
    </row>
    <row r="570" spans="1:16" ht="10.5" customHeight="1">
      <c r="A570" s="40" t="s">
        <v>407</v>
      </c>
      <c r="B570" s="40"/>
      <c r="C570" s="5" t="s">
        <v>1318</v>
      </c>
      <c r="D570" s="4">
        <v>1184923.78</v>
      </c>
      <c r="E570" s="4" t="s">
        <v>0</v>
      </c>
      <c r="F570" s="4" t="s">
        <v>0</v>
      </c>
      <c r="G570" s="4">
        <v>1263500</v>
      </c>
      <c r="H570" s="4" t="s">
        <v>0</v>
      </c>
      <c r="I570" s="4">
        <v>1145177</v>
      </c>
      <c r="J570" s="4">
        <v>14600500</v>
      </c>
      <c r="K570" s="41">
        <v>17057964.210000001</v>
      </c>
      <c r="L570" s="42"/>
      <c r="M570" s="43">
        <v>80435.53</v>
      </c>
      <c r="N570" s="43"/>
      <c r="O570" s="43">
        <v>1055701.04</v>
      </c>
      <c r="P570" s="43"/>
    </row>
    <row r="571" spans="1:16" s="9" customFormat="1" ht="10.5" customHeight="1">
      <c r="A571" s="29" t="s">
        <v>1479</v>
      </c>
      <c r="B571" s="30"/>
      <c r="C571" s="7"/>
      <c r="D571" s="8">
        <f>SUM(D519:D570)</f>
        <v>251517020.15999982</v>
      </c>
      <c r="E571" s="8">
        <f t="shared" ref="E571:K571" si="26">SUM(E519:E570)</f>
        <v>0</v>
      </c>
      <c r="F571" s="8">
        <f t="shared" si="26"/>
        <v>26961100</v>
      </c>
      <c r="G571" s="8">
        <f t="shared" si="26"/>
        <v>26961100</v>
      </c>
      <c r="H571" s="8">
        <f t="shared" si="26"/>
        <v>95049969.900000006</v>
      </c>
      <c r="I571" s="8">
        <f t="shared" si="26"/>
        <v>95049969.900000006</v>
      </c>
      <c r="J571" s="8">
        <f t="shared" si="26"/>
        <v>3897445700</v>
      </c>
      <c r="K571" s="31">
        <f t="shared" si="26"/>
        <v>3655818165.8500004</v>
      </c>
      <c r="L571" s="32"/>
      <c r="M571" s="31">
        <f t="shared" ref="M571" si="27">SUM(M519:M570)</f>
        <v>268593266.63999987</v>
      </c>
      <c r="N571" s="32"/>
      <c r="O571" s="31">
        <f t="shared" ref="O571" si="28">SUM(O519:O570)</f>
        <v>224551287.66999996</v>
      </c>
      <c r="P571" s="32"/>
    </row>
    <row r="572" spans="1:16" ht="18.600000000000001" customHeight="1">
      <c r="A572" s="40" t="s">
        <v>408</v>
      </c>
      <c r="B572" s="40"/>
      <c r="C572" s="5" t="s">
        <v>1318</v>
      </c>
      <c r="D572" s="4">
        <v>61294805.789999999</v>
      </c>
      <c r="E572" s="4" t="s">
        <v>0</v>
      </c>
      <c r="F572" s="4">
        <v>9339000</v>
      </c>
      <c r="G572" s="4" t="s">
        <v>0</v>
      </c>
      <c r="H572" s="4">
        <v>21381358</v>
      </c>
      <c r="I572" s="4" t="s">
        <v>0</v>
      </c>
      <c r="J572" s="4">
        <v>172901200</v>
      </c>
      <c r="K572" s="41">
        <v>165573276.33000001</v>
      </c>
      <c r="L572" s="42"/>
      <c r="M572" s="43">
        <v>19267993.239999998</v>
      </c>
      <c r="N572" s="43"/>
      <c r="O572" s="43">
        <v>18634378.219999999</v>
      </c>
      <c r="P572" s="43"/>
    </row>
    <row r="573" spans="1:16" ht="10.5" customHeight="1">
      <c r="A573" s="40" t="s">
        <v>1107</v>
      </c>
      <c r="B573" s="40"/>
      <c r="C573" s="5" t="s">
        <v>1318</v>
      </c>
      <c r="D573" s="4">
        <v>7557678.7199999997</v>
      </c>
      <c r="E573" s="4" t="s">
        <v>0</v>
      </c>
      <c r="F573" s="4" t="s">
        <v>0</v>
      </c>
      <c r="G573" s="4">
        <v>1814355</v>
      </c>
      <c r="H573" s="4" t="s">
        <v>0</v>
      </c>
      <c r="I573" s="4">
        <v>4156442</v>
      </c>
      <c r="J573" s="4">
        <v>318015600</v>
      </c>
      <c r="K573" s="41">
        <v>327201689.51999998</v>
      </c>
      <c r="L573" s="42"/>
      <c r="M573" s="43">
        <v>466372.51</v>
      </c>
      <c r="N573" s="43"/>
      <c r="O573" s="43">
        <v>3876013.69</v>
      </c>
      <c r="P573" s="43"/>
    </row>
    <row r="574" spans="1:16" ht="10.5" customHeight="1">
      <c r="A574" s="40" t="s">
        <v>409</v>
      </c>
      <c r="B574" s="40"/>
      <c r="C574" s="5" t="s">
        <v>1318</v>
      </c>
      <c r="D574" s="4">
        <v>243725.01</v>
      </c>
      <c r="E574" s="4" t="s">
        <v>0</v>
      </c>
      <c r="F574" s="4" t="s">
        <v>0</v>
      </c>
      <c r="G574" s="4">
        <v>623004</v>
      </c>
      <c r="H574" s="4" t="s">
        <v>0</v>
      </c>
      <c r="I574" s="4">
        <v>1718507</v>
      </c>
      <c r="J574" s="4">
        <v>114357200</v>
      </c>
      <c r="K574" s="41">
        <v>114907573.40000001</v>
      </c>
      <c r="L574" s="42"/>
      <c r="M574" s="43">
        <v>1928196.38</v>
      </c>
      <c r="N574" s="43"/>
      <c r="O574" s="43">
        <v>106666.23</v>
      </c>
      <c r="P574" s="43"/>
    </row>
    <row r="575" spans="1:16" ht="10.5" customHeight="1">
      <c r="A575" s="40" t="s">
        <v>1201</v>
      </c>
      <c r="B575" s="40"/>
      <c r="C575" s="5" t="s">
        <v>1318</v>
      </c>
      <c r="D575" s="4">
        <v>83632.78</v>
      </c>
      <c r="E575" s="4" t="s">
        <v>0</v>
      </c>
      <c r="F575" s="4" t="s">
        <v>0</v>
      </c>
      <c r="G575" s="4">
        <v>274200</v>
      </c>
      <c r="H575" s="4" t="s">
        <v>0</v>
      </c>
      <c r="I575" s="4">
        <v>583536</v>
      </c>
      <c r="J575" s="4">
        <v>41049100</v>
      </c>
      <c r="K575" s="41">
        <v>41591133.630000003</v>
      </c>
      <c r="L575" s="42"/>
      <c r="M575" s="43">
        <v>399335.15</v>
      </c>
      <c r="N575" s="43"/>
      <c r="O575" s="43" t="s">
        <v>0</v>
      </c>
      <c r="P575" s="43"/>
    </row>
    <row r="576" spans="1:16" ht="10.5" customHeight="1">
      <c r="A576" s="40" t="s">
        <v>410</v>
      </c>
      <c r="B576" s="40"/>
      <c r="C576" s="5" t="s">
        <v>1318</v>
      </c>
      <c r="D576" s="4">
        <v>59.64</v>
      </c>
      <c r="E576" s="4" t="s">
        <v>0</v>
      </c>
      <c r="F576" s="4" t="s">
        <v>0</v>
      </c>
      <c r="G576" s="4">
        <v>205000</v>
      </c>
      <c r="H576" s="4" t="s">
        <v>0</v>
      </c>
      <c r="I576" s="4" t="s">
        <v>0</v>
      </c>
      <c r="J576" s="4">
        <v>58931400</v>
      </c>
      <c r="K576" s="41">
        <v>56578247.270000003</v>
      </c>
      <c r="L576" s="42"/>
      <c r="M576" s="43">
        <v>2558212.37</v>
      </c>
      <c r="N576" s="43"/>
      <c r="O576" s="43" t="s">
        <v>0</v>
      </c>
      <c r="P576" s="43"/>
    </row>
    <row r="577" spans="1:16" ht="18.600000000000001" customHeight="1">
      <c r="A577" s="40" t="s">
        <v>1202</v>
      </c>
      <c r="B577" s="40"/>
      <c r="C577" s="5" t="s">
        <v>1318</v>
      </c>
      <c r="D577" s="4">
        <v>1040319.44</v>
      </c>
      <c r="E577" s="4" t="s">
        <v>0</v>
      </c>
      <c r="F577" s="4" t="s">
        <v>0</v>
      </c>
      <c r="G577" s="4">
        <v>946477.59</v>
      </c>
      <c r="H577" s="4" t="s">
        <v>0</v>
      </c>
      <c r="I577" s="4">
        <v>18957117</v>
      </c>
      <c r="J577" s="4">
        <v>31275600</v>
      </c>
      <c r="K577" s="41">
        <v>49685347.700000003</v>
      </c>
      <c r="L577" s="42"/>
      <c r="M577" s="43">
        <v>2534166.33</v>
      </c>
      <c r="N577" s="43"/>
      <c r="O577" s="43" t="s">
        <v>0</v>
      </c>
      <c r="P577" s="43"/>
    </row>
    <row r="578" spans="1:16" ht="18.600000000000001" customHeight="1">
      <c r="A578" s="40" t="s">
        <v>200</v>
      </c>
      <c r="B578" s="40"/>
      <c r="C578" s="5" t="s">
        <v>1318</v>
      </c>
      <c r="D578" s="4">
        <v>157731.06</v>
      </c>
      <c r="E578" s="4" t="s">
        <v>0</v>
      </c>
      <c r="F578" s="4" t="s">
        <v>0</v>
      </c>
      <c r="G578" s="4">
        <v>549450</v>
      </c>
      <c r="H578" s="4" t="s">
        <v>0</v>
      </c>
      <c r="I578" s="4">
        <v>867489</v>
      </c>
      <c r="J578" s="4">
        <v>62542300</v>
      </c>
      <c r="K578" s="41">
        <v>58196960.07</v>
      </c>
      <c r="L578" s="42"/>
      <c r="M578" s="43">
        <v>5920009.9900000002</v>
      </c>
      <c r="N578" s="43"/>
      <c r="O578" s="43" t="s">
        <v>0</v>
      </c>
      <c r="P578" s="43"/>
    </row>
    <row r="579" spans="1:16" ht="18.600000000000001" customHeight="1">
      <c r="A579" s="40" t="s">
        <v>411</v>
      </c>
      <c r="B579" s="40"/>
      <c r="C579" s="5" t="s">
        <v>1318</v>
      </c>
      <c r="D579" s="4">
        <v>360063.04</v>
      </c>
      <c r="E579" s="4" t="s">
        <v>0</v>
      </c>
      <c r="F579" s="4" t="s">
        <v>0</v>
      </c>
      <c r="G579" s="4" t="s">
        <v>0</v>
      </c>
      <c r="H579" s="4" t="s">
        <v>0</v>
      </c>
      <c r="I579" s="4">
        <v>321408</v>
      </c>
      <c r="J579" s="4">
        <v>37074700</v>
      </c>
      <c r="K579" s="41">
        <v>37028894.960000001</v>
      </c>
      <c r="L579" s="42"/>
      <c r="M579" s="43">
        <v>727276.08</v>
      </c>
      <c r="N579" s="43"/>
      <c r="O579" s="43" t="s">
        <v>0</v>
      </c>
      <c r="P579" s="43"/>
    </row>
    <row r="580" spans="1:16" ht="18.600000000000001" customHeight="1">
      <c r="A580" s="40" t="s">
        <v>412</v>
      </c>
      <c r="B580" s="40"/>
      <c r="C580" s="5" t="s">
        <v>1318</v>
      </c>
      <c r="D580" s="4">
        <v>88463.74</v>
      </c>
      <c r="E580" s="4" t="s">
        <v>0</v>
      </c>
      <c r="F580" s="4" t="s">
        <v>0</v>
      </c>
      <c r="G580" s="4" t="s">
        <v>0</v>
      </c>
      <c r="H580" s="4" t="s">
        <v>0</v>
      </c>
      <c r="I580" s="4">
        <v>732031</v>
      </c>
      <c r="J580" s="4">
        <v>58303400</v>
      </c>
      <c r="K580" s="41">
        <v>56012274.229999997</v>
      </c>
      <c r="L580" s="42"/>
      <c r="M580" s="43">
        <v>3111620.51</v>
      </c>
      <c r="N580" s="43"/>
      <c r="O580" s="43" t="s">
        <v>0</v>
      </c>
      <c r="P580" s="43"/>
    </row>
    <row r="581" spans="1:16" ht="18.600000000000001" customHeight="1">
      <c r="A581" s="40" t="s">
        <v>1203</v>
      </c>
      <c r="B581" s="40"/>
      <c r="C581" s="5" t="s">
        <v>1318</v>
      </c>
      <c r="D581" s="4">
        <v>464784.03</v>
      </c>
      <c r="E581" s="4" t="s">
        <v>0</v>
      </c>
      <c r="F581" s="4" t="s">
        <v>0</v>
      </c>
      <c r="G581" s="4">
        <v>300000</v>
      </c>
      <c r="H581" s="4" t="s">
        <v>0</v>
      </c>
      <c r="I581" s="4">
        <v>867489</v>
      </c>
      <c r="J581" s="4">
        <v>56935700</v>
      </c>
      <c r="K581" s="41">
        <v>56442167.469999999</v>
      </c>
      <c r="L581" s="42"/>
      <c r="M581" s="43">
        <v>2125805.56</v>
      </c>
      <c r="N581" s="43"/>
      <c r="O581" s="43" t="s">
        <v>0</v>
      </c>
      <c r="P581" s="43"/>
    </row>
    <row r="582" spans="1:16" ht="18.600000000000001" customHeight="1">
      <c r="A582" s="40" t="s">
        <v>413</v>
      </c>
      <c r="B582" s="40"/>
      <c r="C582" s="5" t="s">
        <v>1318</v>
      </c>
      <c r="D582" s="4">
        <v>379081.72</v>
      </c>
      <c r="E582" s="4" t="s">
        <v>0</v>
      </c>
      <c r="F582" s="4" t="s">
        <v>0</v>
      </c>
      <c r="G582" s="4" t="s">
        <v>0</v>
      </c>
      <c r="H582" s="4" t="s">
        <v>0</v>
      </c>
      <c r="I582" s="4">
        <v>738409</v>
      </c>
      <c r="J582" s="4">
        <v>32693400</v>
      </c>
      <c r="K582" s="41">
        <v>30951751.469999999</v>
      </c>
      <c r="L582" s="42"/>
      <c r="M582" s="43">
        <v>386847.72</v>
      </c>
      <c r="N582" s="43"/>
      <c r="O582" s="43">
        <v>2472291.5299999998</v>
      </c>
      <c r="P582" s="43"/>
    </row>
    <row r="583" spans="1:16" ht="18.600000000000001" customHeight="1">
      <c r="A583" s="40" t="s">
        <v>414</v>
      </c>
      <c r="B583" s="40"/>
      <c r="C583" s="5" t="s">
        <v>1318</v>
      </c>
      <c r="D583" s="4">
        <v>3857734.28</v>
      </c>
      <c r="E583" s="4" t="s">
        <v>0</v>
      </c>
      <c r="F583" s="4" t="s">
        <v>0</v>
      </c>
      <c r="G583" s="4">
        <v>246000</v>
      </c>
      <c r="H583" s="4" t="s">
        <v>0</v>
      </c>
      <c r="I583" s="4">
        <v>875994</v>
      </c>
      <c r="J583" s="4">
        <v>66284600</v>
      </c>
      <c r="K583" s="41">
        <v>66172138.079999998</v>
      </c>
      <c r="L583" s="42"/>
      <c r="M583" s="43">
        <v>5089490.2</v>
      </c>
      <c r="N583" s="43"/>
      <c r="O583" s="43">
        <v>2700</v>
      </c>
      <c r="P583" s="43"/>
    </row>
    <row r="584" spans="1:16" ht="18.600000000000001" customHeight="1">
      <c r="A584" s="40" t="s">
        <v>1373</v>
      </c>
      <c r="B584" s="40"/>
      <c r="C584" s="5" t="s">
        <v>1318</v>
      </c>
      <c r="D584" s="4">
        <v>2974552.4</v>
      </c>
      <c r="E584" s="4" t="s">
        <v>0</v>
      </c>
      <c r="F584" s="4">
        <v>94961</v>
      </c>
      <c r="G584" s="4">
        <v>200000</v>
      </c>
      <c r="H584" s="4">
        <v>388410</v>
      </c>
      <c r="I584" s="4">
        <v>1106000</v>
      </c>
      <c r="J584" s="4">
        <v>47541700</v>
      </c>
      <c r="K584" s="41">
        <v>43418139.100000001</v>
      </c>
      <c r="L584" s="42"/>
      <c r="M584" s="43">
        <v>7893059.3499999996</v>
      </c>
      <c r="N584" s="43"/>
      <c r="O584" s="43">
        <v>27682.95</v>
      </c>
      <c r="P584" s="43"/>
    </row>
    <row r="585" spans="1:16" ht="18.600000000000001" customHeight="1">
      <c r="A585" s="40" t="s">
        <v>415</v>
      </c>
      <c r="B585" s="40"/>
      <c r="C585" s="5" t="s">
        <v>1318</v>
      </c>
      <c r="D585" s="4">
        <v>587230.61</v>
      </c>
      <c r="E585" s="4" t="s">
        <v>0</v>
      </c>
      <c r="F585" s="4" t="s">
        <v>0</v>
      </c>
      <c r="G585" s="4">
        <v>141300</v>
      </c>
      <c r="H585" s="4" t="s">
        <v>0</v>
      </c>
      <c r="I585" s="4" t="s">
        <v>0</v>
      </c>
      <c r="J585" s="4">
        <v>44683600</v>
      </c>
      <c r="K585" s="41">
        <v>43650227.649999999</v>
      </c>
      <c r="L585" s="42"/>
      <c r="M585" s="43">
        <v>1729779.44</v>
      </c>
      <c r="N585" s="43"/>
      <c r="O585" s="43">
        <v>32123.52</v>
      </c>
      <c r="P585" s="43"/>
    </row>
    <row r="586" spans="1:16" ht="18.600000000000001" customHeight="1">
      <c r="A586" s="40" t="s">
        <v>416</v>
      </c>
      <c r="B586" s="40"/>
      <c r="C586" s="5" t="s">
        <v>1318</v>
      </c>
      <c r="D586" s="4">
        <v>1297781.8799999999</v>
      </c>
      <c r="E586" s="4" t="s">
        <v>0</v>
      </c>
      <c r="F586" s="4" t="s">
        <v>0</v>
      </c>
      <c r="G586" s="4" t="s">
        <v>0</v>
      </c>
      <c r="H586" s="4" t="s">
        <v>0</v>
      </c>
      <c r="I586" s="4">
        <v>736285</v>
      </c>
      <c r="J586" s="4">
        <v>24746100</v>
      </c>
      <c r="K586" s="41">
        <v>25266608.460000001</v>
      </c>
      <c r="L586" s="42"/>
      <c r="M586" s="43">
        <v>1513558.42</v>
      </c>
      <c r="N586" s="43"/>
      <c r="O586" s="43" t="s">
        <v>0</v>
      </c>
      <c r="P586" s="43"/>
    </row>
    <row r="587" spans="1:16" ht="18.600000000000001" customHeight="1">
      <c r="A587" s="40" t="s">
        <v>417</v>
      </c>
      <c r="B587" s="40"/>
      <c r="C587" s="5" t="s">
        <v>1318</v>
      </c>
      <c r="D587" s="4">
        <v>4717635.83</v>
      </c>
      <c r="E587" s="4" t="s">
        <v>0</v>
      </c>
      <c r="F587" s="4" t="s">
        <v>0</v>
      </c>
      <c r="G587" s="4">
        <v>902055.66</v>
      </c>
      <c r="H587" s="4" t="s">
        <v>0</v>
      </c>
      <c r="I587" s="4">
        <v>6387058</v>
      </c>
      <c r="J587" s="4">
        <v>44346600</v>
      </c>
      <c r="K587" s="41">
        <v>47409385.920000002</v>
      </c>
      <c r="L587" s="42"/>
      <c r="M587" s="43">
        <v>6443234</v>
      </c>
      <c r="N587" s="43"/>
      <c r="O587" s="43">
        <v>2500729.5699999998</v>
      </c>
      <c r="P587" s="43"/>
    </row>
    <row r="588" spans="1:16" ht="18.600000000000001" customHeight="1">
      <c r="A588" s="40" t="s">
        <v>1204</v>
      </c>
      <c r="B588" s="40"/>
      <c r="C588" s="5" t="s">
        <v>1318</v>
      </c>
      <c r="D588" s="4">
        <v>1517350.55</v>
      </c>
      <c r="E588" s="4" t="s">
        <v>0</v>
      </c>
      <c r="F588" s="4" t="s">
        <v>0</v>
      </c>
      <c r="G588" s="4" t="s">
        <v>0</v>
      </c>
      <c r="H588" s="4" t="s">
        <v>0</v>
      </c>
      <c r="I588" s="4">
        <v>461116</v>
      </c>
      <c r="J588" s="4">
        <v>33970100</v>
      </c>
      <c r="K588" s="41">
        <v>32715183.899999999</v>
      </c>
      <c r="L588" s="42"/>
      <c r="M588" s="43">
        <v>3233382.65</v>
      </c>
      <c r="N588" s="43"/>
      <c r="O588" s="43" t="s">
        <v>0</v>
      </c>
      <c r="P588" s="43"/>
    </row>
    <row r="589" spans="1:16" ht="18.600000000000001" customHeight="1">
      <c r="A589" s="40" t="s">
        <v>418</v>
      </c>
      <c r="B589" s="40"/>
      <c r="C589" s="5" t="s">
        <v>1318</v>
      </c>
      <c r="D589" s="4">
        <v>172009.16</v>
      </c>
      <c r="E589" s="4" t="s">
        <v>0</v>
      </c>
      <c r="F589" s="4" t="s">
        <v>0</v>
      </c>
      <c r="G589" s="4">
        <v>324100</v>
      </c>
      <c r="H589" s="4" t="s">
        <v>0</v>
      </c>
      <c r="I589" s="4" t="s">
        <v>0</v>
      </c>
      <c r="J589" s="4">
        <v>55394000</v>
      </c>
      <c r="K589" s="41">
        <v>54336203.380000003</v>
      </c>
      <c r="L589" s="42"/>
      <c r="M589" s="43">
        <v>1553482.06</v>
      </c>
      <c r="N589" s="43"/>
      <c r="O589" s="43">
        <v>423.72</v>
      </c>
      <c r="P589" s="43"/>
    </row>
    <row r="590" spans="1:16" ht="18.600000000000001" customHeight="1">
      <c r="A590" s="40" t="s">
        <v>1205</v>
      </c>
      <c r="B590" s="40"/>
      <c r="C590" s="5" t="s">
        <v>1318</v>
      </c>
      <c r="D590" s="4" t="s">
        <v>0</v>
      </c>
      <c r="E590" s="4" t="s">
        <v>0</v>
      </c>
      <c r="F590" s="4" t="s">
        <v>0</v>
      </c>
      <c r="G590" s="4">
        <v>729620</v>
      </c>
      <c r="H590" s="4" t="s">
        <v>0</v>
      </c>
      <c r="I590" s="4">
        <v>871743</v>
      </c>
      <c r="J590" s="4">
        <v>57262100</v>
      </c>
      <c r="K590" s="41">
        <v>53009749.890000001</v>
      </c>
      <c r="L590" s="42"/>
      <c r="M590" s="43">
        <v>5774615.71</v>
      </c>
      <c r="N590" s="43"/>
      <c r="O590" s="43">
        <v>79097.399999999994</v>
      </c>
      <c r="P590" s="43"/>
    </row>
    <row r="591" spans="1:16" ht="18.600000000000001" customHeight="1">
      <c r="A591" s="40" t="s">
        <v>1206</v>
      </c>
      <c r="B591" s="40"/>
      <c r="C591" s="5" t="s">
        <v>1318</v>
      </c>
      <c r="D591" s="4">
        <v>2918185.81</v>
      </c>
      <c r="E591" s="4" t="s">
        <v>0</v>
      </c>
      <c r="F591" s="4" t="s">
        <v>0</v>
      </c>
      <c r="G591" s="4">
        <v>84700</v>
      </c>
      <c r="H591" s="4" t="s">
        <v>0</v>
      </c>
      <c r="I591" s="4" t="s">
        <v>0</v>
      </c>
      <c r="J591" s="4">
        <v>43490200</v>
      </c>
      <c r="K591" s="41">
        <v>42232039.380000003</v>
      </c>
      <c r="L591" s="42"/>
      <c r="M591" s="43">
        <v>750507.81</v>
      </c>
      <c r="N591" s="43"/>
      <c r="O591" s="43">
        <v>3510538.62</v>
      </c>
      <c r="P591" s="43"/>
    </row>
    <row r="592" spans="1:16" ht="18.600000000000001" customHeight="1">
      <c r="A592" s="40" t="s">
        <v>419</v>
      </c>
      <c r="B592" s="40"/>
      <c r="C592" s="5" t="s">
        <v>1318</v>
      </c>
      <c r="D592" s="4">
        <v>251101.04</v>
      </c>
      <c r="E592" s="4" t="s">
        <v>0</v>
      </c>
      <c r="F592" s="4" t="s">
        <v>0</v>
      </c>
      <c r="G592" s="4">
        <v>142000</v>
      </c>
      <c r="H592" s="4" t="s">
        <v>0</v>
      </c>
      <c r="I592" s="4" t="s">
        <v>0</v>
      </c>
      <c r="J592" s="4">
        <v>25022100</v>
      </c>
      <c r="K592" s="41">
        <v>24892265.670000002</v>
      </c>
      <c r="L592" s="42"/>
      <c r="M592" s="43" t="s">
        <v>0</v>
      </c>
      <c r="N592" s="43"/>
      <c r="O592" s="43">
        <v>522935.37</v>
      </c>
      <c r="P592" s="43"/>
    </row>
    <row r="593" spans="1:16" ht="18.600000000000001" customHeight="1">
      <c r="A593" s="40" t="s">
        <v>420</v>
      </c>
      <c r="B593" s="40"/>
      <c r="C593" s="5" t="s">
        <v>1318</v>
      </c>
      <c r="D593" s="4" t="s">
        <v>0</v>
      </c>
      <c r="E593" s="4" t="s">
        <v>0</v>
      </c>
      <c r="F593" s="4" t="s">
        <v>0</v>
      </c>
      <c r="G593" s="4">
        <v>401500</v>
      </c>
      <c r="H593" s="4" t="s">
        <v>0</v>
      </c>
      <c r="I593" s="4" t="s">
        <v>0</v>
      </c>
      <c r="J593" s="4">
        <v>40846700</v>
      </c>
      <c r="K593" s="41">
        <v>37869778.770000003</v>
      </c>
      <c r="L593" s="42"/>
      <c r="M593" s="43" t="s">
        <v>0</v>
      </c>
      <c r="N593" s="43"/>
      <c r="O593" s="43">
        <v>3378421.23</v>
      </c>
      <c r="P593" s="43"/>
    </row>
    <row r="594" spans="1:16" ht="10.5" customHeight="1">
      <c r="A594" s="40" t="s">
        <v>1207</v>
      </c>
      <c r="B594" s="40"/>
      <c r="C594" s="5" t="s">
        <v>1318</v>
      </c>
      <c r="D594" s="4">
        <v>2665525.15</v>
      </c>
      <c r="E594" s="4" t="s">
        <v>0</v>
      </c>
      <c r="F594" s="4" t="s">
        <v>0</v>
      </c>
      <c r="G594" s="4">
        <v>149000</v>
      </c>
      <c r="H594" s="4" t="s">
        <v>0</v>
      </c>
      <c r="I594" s="4">
        <v>867488</v>
      </c>
      <c r="J594" s="4">
        <v>32072500</v>
      </c>
      <c r="K594" s="41">
        <v>35481990.950000003</v>
      </c>
      <c r="L594" s="42"/>
      <c r="M594" s="43">
        <v>272522.2</v>
      </c>
      <c r="N594" s="43"/>
      <c r="O594" s="43" t="s">
        <v>0</v>
      </c>
      <c r="P594" s="43"/>
    </row>
    <row r="595" spans="1:16" ht="18.600000000000001" customHeight="1">
      <c r="A595" s="40" t="s">
        <v>1374</v>
      </c>
      <c r="B595" s="40"/>
      <c r="C595" s="5" t="s">
        <v>1318</v>
      </c>
      <c r="D595" s="4" t="s">
        <v>0</v>
      </c>
      <c r="E595" s="4" t="s">
        <v>0</v>
      </c>
      <c r="F595" s="4" t="s">
        <v>0</v>
      </c>
      <c r="G595" s="4" t="s">
        <v>0</v>
      </c>
      <c r="H595" s="4" t="s">
        <v>0</v>
      </c>
      <c r="I595" s="4">
        <v>727780</v>
      </c>
      <c r="J595" s="4">
        <v>23274200</v>
      </c>
      <c r="K595" s="41">
        <v>23675266.82</v>
      </c>
      <c r="L595" s="42"/>
      <c r="M595" s="43">
        <v>326713.18</v>
      </c>
      <c r="N595" s="43"/>
      <c r="O595" s="43" t="s">
        <v>0</v>
      </c>
      <c r="P595" s="43"/>
    </row>
    <row r="596" spans="1:16" ht="18.600000000000001" customHeight="1">
      <c r="A596" s="40" t="s">
        <v>421</v>
      </c>
      <c r="B596" s="40"/>
      <c r="C596" s="5" t="s">
        <v>1318</v>
      </c>
      <c r="D596" s="4">
        <v>1205618.32</v>
      </c>
      <c r="E596" s="4" t="s">
        <v>0</v>
      </c>
      <c r="F596" s="4" t="s">
        <v>0</v>
      </c>
      <c r="G596" s="4">
        <v>154103</v>
      </c>
      <c r="H596" s="4" t="s">
        <v>0</v>
      </c>
      <c r="I596" s="4">
        <v>740536</v>
      </c>
      <c r="J596" s="4">
        <v>54171500</v>
      </c>
      <c r="K596" s="41">
        <v>55233001.810000002</v>
      </c>
      <c r="L596" s="42"/>
      <c r="M596" s="43">
        <v>942220.66</v>
      </c>
      <c r="N596" s="43"/>
      <c r="O596" s="43">
        <v>96534.85</v>
      </c>
      <c r="P596" s="43"/>
    </row>
    <row r="597" spans="1:16" ht="18.600000000000001" customHeight="1">
      <c r="A597" s="40" t="s">
        <v>1208</v>
      </c>
      <c r="B597" s="40"/>
      <c r="C597" s="5" t="s">
        <v>1318</v>
      </c>
      <c r="D597" s="4">
        <v>1972124.61</v>
      </c>
      <c r="E597" s="4" t="s">
        <v>0</v>
      </c>
      <c r="F597" s="4" t="s">
        <v>0</v>
      </c>
      <c r="G597" s="4">
        <v>134688</v>
      </c>
      <c r="H597" s="4" t="s">
        <v>0</v>
      </c>
      <c r="I597" s="4">
        <v>461116</v>
      </c>
      <c r="J597" s="4">
        <v>31930800</v>
      </c>
      <c r="K597" s="41">
        <v>31502934.809999999</v>
      </c>
      <c r="L597" s="42"/>
      <c r="M597" s="43">
        <v>5215.24</v>
      </c>
      <c r="N597" s="43"/>
      <c r="O597" s="43">
        <v>2990578.56</v>
      </c>
      <c r="P597" s="43"/>
    </row>
    <row r="598" spans="1:16" ht="10.5" customHeight="1">
      <c r="A598" s="40" t="s">
        <v>422</v>
      </c>
      <c r="B598" s="40"/>
      <c r="C598" s="5" t="s">
        <v>1318</v>
      </c>
      <c r="D598" s="4">
        <v>421752.14</v>
      </c>
      <c r="E598" s="4" t="s">
        <v>0</v>
      </c>
      <c r="F598" s="4" t="s">
        <v>0</v>
      </c>
      <c r="G598" s="4">
        <v>353100</v>
      </c>
      <c r="H598" s="4" t="s">
        <v>0</v>
      </c>
      <c r="I598" s="4">
        <v>1176677</v>
      </c>
      <c r="J598" s="4">
        <v>21784600</v>
      </c>
      <c r="K598" s="41">
        <v>21793630.780000001</v>
      </c>
      <c r="L598" s="42"/>
      <c r="M598" s="43">
        <v>1593180.31</v>
      </c>
      <c r="N598" s="43"/>
      <c r="O598" s="43">
        <v>349318.05</v>
      </c>
      <c r="P598" s="43"/>
    </row>
    <row r="599" spans="1:16" ht="10.5" customHeight="1">
      <c r="A599" s="40" t="s">
        <v>423</v>
      </c>
      <c r="B599" s="40"/>
      <c r="C599" s="5" t="s">
        <v>1318</v>
      </c>
      <c r="D599" s="4">
        <v>113414.3</v>
      </c>
      <c r="E599" s="4" t="s">
        <v>0</v>
      </c>
      <c r="F599" s="4" t="s">
        <v>0</v>
      </c>
      <c r="G599" s="4">
        <v>172550</v>
      </c>
      <c r="H599" s="4" t="s">
        <v>0</v>
      </c>
      <c r="I599" s="4" t="s">
        <v>0</v>
      </c>
      <c r="J599" s="4">
        <v>23636000</v>
      </c>
      <c r="K599" s="41">
        <v>21151331.07</v>
      </c>
      <c r="L599" s="42"/>
      <c r="M599" s="43" t="s">
        <v>0</v>
      </c>
      <c r="N599" s="43"/>
      <c r="O599" s="43">
        <v>2770633.23</v>
      </c>
      <c r="P599" s="43"/>
    </row>
    <row r="600" spans="1:16" ht="10.5" customHeight="1">
      <c r="A600" s="40" t="s">
        <v>1375</v>
      </c>
      <c r="B600" s="40"/>
      <c r="C600" s="5" t="s">
        <v>1318</v>
      </c>
      <c r="D600" s="4">
        <v>43208.93</v>
      </c>
      <c r="E600" s="4" t="s">
        <v>0</v>
      </c>
      <c r="F600" s="4" t="s">
        <v>0</v>
      </c>
      <c r="G600" s="4">
        <v>96550</v>
      </c>
      <c r="H600" s="4" t="s">
        <v>0</v>
      </c>
      <c r="I600" s="4">
        <v>871743</v>
      </c>
      <c r="J600" s="4">
        <v>34628600</v>
      </c>
      <c r="K600" s="41">
        <v>33387376.600000001</v>
      </c>
      <c r="L600" s="42"/>
      <c r="M600" s="43">
        <v>6917</v>
      </c>
      <c r="N600" s="43"/>
      <c r="O600" s="43">
        <v>2245808.33</v>
      </c>
      <c r="P600" s="43"/>
    </row>
    <row r="601" spans="1:16" ht="18.600000000000001" customHeight="1">
      <c r="A601" s="40" t="s">
        <v>424</v>
      </c>
      <c r="B601" s="40"/>
      <c r="C601" s="5" t="s">
        <v>1318</v>
      </c>
      <c r="D601" s="4">
        <v>754966.57</v>
      </c>
      <c r="E601" s="4" t="s">
        <v>0</v>
      </c>
      <c r="F601" s="4" t="s">
        <v>0</v>
      </c>
      <c r="G601" s="4" t="s">
        <v>0</v>
      </c>
      <c r="H601" s="4" t="s">
        <v>0</v>
      </c>
      <c r="I601" s="4" t="s">
        <v>0</v>
      </c>
      <c r="J601" s="4">
        <v>7823200</v>
      </c>
      <c r="K601" s="41">
        <v>6562309.6900000004</v>
      </c>
      <c r="L601" s="42"/>
      <c r="M601" s="43">
        <v>2015856.88</v>
      </c>
      <c r="N601" s="43"/>
      <c r="O601" s="43" t="s">
        <v>0</v>
      </c>
      <c r="P601" s="43"/>
    </row>
    <row r="602" spans="1:16" ht="10.5" customHeight="1">
      <c r="A602" s="40" t="s">
        <v>1376</v>
      </c>
      <c r="B602" s="40"/>
      <c r="C602" s="5" t="s">
        <v>1318</v>
      </c>
      <c r="D602" s="4" t="s">
        <v>0</v>
      </c>
      <c r="E602" s="4" t="s">
        <v>0</v>
      </c>
      <c r="F602" s="4" t="s">
        <v>0</v>
      </c>
      <c r="G602" s="4">
        <v>100000</v>
      </c>
      <c r="H602" s="4" t="s">
        <v>0</v>
      </c>
      <c r="I602" s="4" t="s">
        <v>0</v>
      </c>
      <c r="J602" s="4">
        <v>12195700</v>
      </c>
      <c r="K602" s="41">
        <v>11313350</v>
      </c>
      <c r="L602" s="42"/>
      <c r="M602" s="43">
        <v>982350</v>
      </c>
      <c r="N602" s="43"/>
      <c r="O602" s="43" t="s">
        <v>0</v>
      </c>
      <c r="P602" s="43"/>
    </row>
    <row r="603" spans="1:16" ht="10.5" customHeight="1">
      <c r="A603" s="40" t="s">
        <v>1377</v>
      </c>
      <c r="B603" s="40"/>
      <c r="C603" s="5" t="s">
        <v>1318</v>
      </c>
      <c r="D603" s="4">
        <v>504190.27</v>
      </c>
      <c r="E603" s="4" t="s">
        <v>0</v>
      </c>
      <c r="F603" s="4" t="s">
        <v>0</v>
      </c>
      <c r="G603" s="4" t="s">
        <v>0</v>
      </c>
      <c r="H603" s="4" t="s">
        <v>0</v>
      </c>
      <c r="I603" s="4" t="s">
        <v>0</v>
      </c>
      <c r="J603" s="4">
        <v>9884500</v>
      </c>
      <c r="K603" s="41">
        <v>9346111.4199999999</v>
      </c>
      <c r="L603" s="42"/>
      <c r="M603" s="43">
        <v>638450</v>
      </c>
      <c r="N603" s="43"/>
      <c r="O603" s="43">
        <v>404128.85</v>
      </c>
      <c r="P603" s="43"/>
    </row>
    <row r="604" spans="1:16" ht="10.5" customHeight="1">
      <c r="A604" s="40" t="s">
        <v>425</v>
      </c>
      <c r="B604" s="40"/>
      <c r="C604" s="5" t="s">
        <v>1318</v>
      </c>
      <c r="D604" s="4">
        <v>571945.01</v>
      </c>
      <c r="E604" s="4" t="s">
        <v>0</v>
      </c>
      <c r="F604" s="4" t="s">
        <v>0</v>
      </c>
      <c r="G604" s="4" t="s">
        <v>0</v>
      </c>
      <c r="H604" s="4" t="s">
        <v>0</v>
      </c>
      <c r="I604" s="4" t="s">
        <v>0</v>
      </c>
      <c r="J604" s="4">
        <v>7776500</v>
      </c>
      <c r="K604" s="41">
        <v>7039898.4800000004</v>
      </c>
      <c r="L604" s="42"/>
      <c r="M604" s="43">
        <v>1308546.53</v>
      </c>
      <c r="N604" s="43"/>
      <c r="O604" s="43" t="s">
        <v>0</v>
      </c>
      <c r="P604" s="43"/>
    </row>
    <row r="605" spans="1:16" ht="10.5" customHeight="1">
      <c r="A605" s="40" t="s">
        <v>1378</v>
      </c>
      <c r="B605" s="40"/>
      <c r="C605" s="5" t="s">
        <v>1318</v>
      </c>
      <c r="D605" s="4" t="s">
        <v>0</v>
      </c>
      <c r="E605" s="4" t="s">
        <v>0</v>
      </c>
      <c r="F605" s="4" t="s">
        <v>0</v>
      </c>
      <c r="G605" s="4">
        <v>200000</v>
      </c>
      <c r="H605" s="4" t="s">
        <v>0</v>
      </c>
      <c r="I605" s="4" t="s">
        <v>0</v>
      </c>
      <c r="J605" s="4">
        <v>7708900</v>
      </c>
      <c r="K605" s="41">
        <v>7591936.3799999999</v>
      </c>
      <c r="L605" s="42"/>
      <c r="M605" s="43">
        <v>210005.62</v>
      </c>
      <c r="N605" s="43"/>
      <c r="O605" s="43">
        <v>106958</v>
      </c>
      <c r="P605" s="43"/>
    </row>
    <row r="606" spans="1:16" ht="10.5" customHeight="1">
      <c r="A606" s="40" t="s">
        <v>1139</v>
      </c>
      <c r="B606" s="40"/>
      <c r="C606" s="5" t="s">
        <v>1318</v>
      </c>
      <c r="D606" s="4">
        <v>4511.76</v>
      </c>
      <c r="E606" s="4" t="s">
        <v>0</v>
      </c>
      <c r="F606" s="4" t="s">
        <v>0</v>
      </c>
      <c r="G606" s="4">
        <v>230820</v>
      </c>
      <c r="H606" s="4" t="s">
        <v>0</v>
      </c>
      <c r="I606" s="4" t="s">
        <v>0</v>
      </c>
      <c r="J606" s="4">
        <v>11314800</v>
      </c>
      <c r="K606" s="41">
        <v>9734530.1199999992</v>
      </c>
      <c r="L606" s="42"/>
      <c r="M606" s="43">
        <v>1811559.42</v>
      </c>
      <c r="N606" s="43"/>
      <c r="O606" s="43">
        <v>4042.22</v>
      </c>
      <c r="P606" s="43"/>
    </row>
    <row r="607" spans="1:16" ht="10.5" customHeight="1">
      <c r="A607" s="40" t="s">
        <v>1379</v>
      </c>
      <c r="B607" s="40"/>
      <c r="C607" s="5" t="s">
        <v>1318</v>
      </c>
      <c r="D607" s="4">
        <v>0.06</v>
      </c>
      <c r="E607" s="4" t="s">
        <v>0</v>
      </c>
      <c r="F607" s="4" t="s">
        <v>0</v>
      </c>
      <c r="G607" s="4">
        <v>60000</v>
      </c>
      <c r="H607" s="4" t="s">
        <v>0</v>
      </c>
      <c r="I607" s="4" t="s">
        <v>0</v>
      </c>
      <c r="J607" s="4">
        <v>13659400</v>
      </c>
      <c r="K607" s="41">
        <v>13719015.93</v>
      </c>
      <c r="L607" s="42"/>
      <c r="M607" s="43">
        <v>165.06</v>
      </c>
      <c r="N607" s="43"/>
      <c r="O607" s="43">
        <v>219.07</v>
      </c>
      <c r="P607" s="43"/>
    </row>
    <row r="608" spans="1:16" ht="10.5" customHeight="1">
      <c r="A608" s="40" t="s">
        <v>1209</v>
      </c>
      <c r="B608" s="40"/>
      <c r="C608" s="5" t="s">
        <v>1318</v>
      </c>
      <c r="D608" s="4">
        <v>1850265.79</v>
      </c>
      <c r="E608" s="4" t="s">
        <v>0</v>
      </c>
      <c r="F608" s="4" t="s">
        <v>0</v>
      </c>
      <c r="G608" s="4">
        <v>156500</v>
      </c>
      <c r="H608" s="4" t="s">
        <v>0</v>
      </c>
      <c r="I608" s="4">
        <v>668556</v>
      </c>
      <c r="J608" s="4">
        <v>14922400</v>
      </c>
      <c r="K608" s="41">
        <v>14863458.300000001</v>
      </c>
      <c r="L608" s="42"/>
      <c r="M608" s="43">
        <v>2734263.49</v>
      </c>
      <c r="N608" s="43"/>
      <c r="O608" s="43" t="s">
        <v>0</v>
      </c>
      <c r="P608" s="43"/>
    </row>
    <row r="609" spans="1:16" ht="10.5" customHeight="1">
      <c r="A609" s="40" t="s">
        <v>1380</v>
      </c>
      <c r="B609" s="40"/>
      <c r="C609" s="5" t="s">
        <v>1318</v>
      </c>
      <c r="D609" s="4" t="s">
        <v>0</v>
      </c>
      <c r="E609" s="4" t="s">
        <v>0</v>
      </c>
      <c r="F609" s="4" t="s">
        <v>0</v>
      </c>
      <c r="G609" s="4" t="s">
        <v>0</v>
      </c>
      <c r="H609" s="4" t="s">
        <v>0</v>
      </c>
      <c r="I609" s="4" t="s">
        <v>0</v>
      </c>
      <c r="J609" s="4">
        <v>4587000</v>
      </c>
      <c r="K609" s="41">
        <v>4372050</v>
      </c>
      <c r="L609" s="42"/>
      <c r="M609" s="43">
        <v>214950</v>
      </c>
      <c r="N609" s="43"/>
      <c r="O609" s="43" t="s">
        <v>0</v>
      </c>
      <c r="P609" s="43"/>
    </row>
    <row r="610" spans="1:16" ht="10.5" customHeight="1">
      <c r="A610" s="40" t="s">
        <v>1210</v>
      </c>
      <c r="B610" s="40"/>
      <c r="C610" s="5" t="s">
        <v>1318</v>
      </c>
      <c r="D610" s="4" t="s">
        <v>0</v>
      </c>
      <c r="E610" s="4" t="s">
        <v>0</v>
      </c>
      <c r="F610" s="4" t="s">
        <v>0</v>
      </c>
      <c r="G610" s="4">
        <v>408910</v>
      </c>
      <c r="H610" s="4" t="s">
        <v>0</v>
      </c>
      <c r="I610" s="4">
        <v>880248</v>
      </c>
      <c r="J610" s="4">
        <v>19466500</v>
      </c>
      <c r="K610" s="41">
        <v>18817230.039999999</v>
      </c>
      <c r="L610" s="42"/>
      <c r="M610" s="43">
        <v>10319</v>
      </c>
      <c r="N610" s="43"/>
      <c r="O610" s="43">
        <v>1928108.96</v>
      </c>
      <c r="P610" s="43"/>
    </row>
    <row r="611" spans="1:16" ht="10.5" customHeight="1">
      <c r="A611" s="40" t="s">
        <v>426</v>
      </c>
      <c r="B611" s="40"/>
      <c r="C611" s="5" t="s">
        <v>1318</v>
      </c>
      <c r="D611" s="4">
        <v>279712.5</v>
      </c>
      <c r="E611" s="4" t="s">
        <v>0</v>
      </c>
      <c r="F611" s="4" t="s">
        <v>0</v>
      </c>
      <c r="G611" s="4">
        <v>119300</v>
      </c>
      <c r="H611" s="4">
        <v>1106000</v>
      </c>
      <c r="I611" s="4" t="s">
        <v>0</v>
      </c>
      <c r="J611" s="4">
        <v>14863300</v>
      </c>
      <c r="K611" s="41">
        <v>11119808.73</v>
      </c>
      <c r="L611" s="42"/>
      <c r="M611" s="43">
        <v>3036503.77</v>
      </c>
      <c r="N611" s="43"/>
      <c r="O611" s="43" t="s">
        <v>0</v>
      </c>
      <c r="P611" s="43"/>
    </row>
    <row r="612" spans="1:16" ht="10.5" customHeight="1">
      <c r="A612" s="40" t="s">
        <v>1381</v>
      </c>
      <c r="B612" s="40"/>
      <c r="C612" s="5" t="s">
        <v>1318</v>
      </c>
      <c r="D612" s="4">
        <v>3599816.11</v>
      </c>
      <c r="E612" s="4" t="s">
        <v>0</v>
      </c>
      <c r="F612" s="4" t="s">
        <v>0</v>
      </c>
      <c r="G612" s="4">
        <v>83000</v>
      </c>
      <c r="H612" s="4" t="s">
        <v>0</v>
      </c>
      <c r="I612" s="4" t="s">
        <v>0</v>
      </c>
      <c r="J612" s="4">
        <v>27100500</v>
      </c>
      <c r="K612" s="41">
        <v>25780998.149999999</v>
      </c>
      <c r="L612" s="42"/>
      <c r="M612" s="43">
        <v>4971598.96</v>
      </c>
      <c r="N612" s="43"/>
      <c r="O612" s="43">
        <v>30719</v>
      </c>
      <c r="P612" s="43"/>
    </row>
    <row r="613" spans="1:16" ht="10.5" customHeight="1">
      <c r="A613" s="40" t="s">
        <v>427</v>
      </c>
      <c r="B613" s="40"/>
      <c r="C613" s="5" t="s">
        <v>1318</v>
      </c>
      <c r="D613" s="4">
        <v>651516.59</v>
      </c>
      <c r="E613" s="4" t="s">
        <v>0</v>
      </c>
      <c r="F613" s="4">
        <v>666477.59</v>
      </c>
      <c r="G613" s="4">
        <v>94961</v>
      </c>
      <c r="H613" s="4">
        <v>14873010</v>
      </c>
      <c r="I613" s="4">
        <v>388410</v>
      </c>
      <c r="J613" s="4">
        <v>14484600</v>
      </c>
      <c r="K613" s="41" t="s">
        <v>0</v>
      </c>
      <c r="L613" s="42"/>
      <c r="M613" s="43">
        <v>80000</v>
      </c>
      <c r="N613" s="43"/>
      <c r="O613" s="43" t="s">
        <v>0</v>
      </c>
      <c r="P613" s="43"/>
    </row>
    <row r="614" spans="1:16" ht="10.5" customHeight="1">
      <c r="A614" s="40" t="s">
        <v>1382</v>
      </c>
      <c r="B614" s="40"/>
      <c r="C614" s="5" t="s">
        <v>1318</v>
      </c>
      <c r="D614" s="4" t="s">
        <v>0</v>
      </c>
      <c r="E614" s="4" t="s">
        <v>0</v>
      </c>
      <c r="F614" s="4" t="s">
        <v>0</v>
      </c>
      <c r="G614" s="4" t="s">
        <v>0</v>
      </c>
      <c r="H614" s="4">
        <v>2937200</v>
      </c>
      <c r="I614" s="4" t="s">
        <v>0</v>
      </c>
      <c r="J614" s="4">
        <v>2937200</v>
      </c>
      <c r="K614" s="41" t="s">
        <v>0</v>
      </c>
      <c r="L614" s="42"/>
      <c r="M614" s="43" t="s">
        <v>0</v>
      </c>
      <c r="N614" s="43"/>
      <c r="O614" s="43" t="s">
        <v>0</v>
      </c>
      <c r="P614" s="43"/>
    </row>
    <row r="615" spans="1:16" ht="10.5" customHeight="1">
      <c r="A615" s="40" t="s">
        <v>1383</v>
      </c>
      <c r="B615" s="40"/>
      <c r="C615" s="5" t="s">
        <v>1318</v>
      </c>
      <c r="D615" s="4">
        <v>1198076.06</v>
      </c>
      <c r="E615" s="4" t="s">
        <v>0</v>
      </c>
      <c r="F615" s="4" t="s">
        <v>0</v>
      </c>
      <c r="G615" s="4" t="s">
        <v>0</v>
      </c>
      <c r="H615" s="4" t="s">
        <v>0</v>
      </c>
      <c r="I615" s="4" t="s">
        <v>0</v>
      </c>
      <c r="J615" s="4">
        <v>8304200</v>
      </c>
      <c r="K615" s="41">
        <v>7225954.1399999997</v>
      </c>
      <c r="L615" s="42"/>
      <c r="M615" s="43">
        <v>1121091.06</v>
      </c>
      <c r="N615" s="43"/>
      <c r="O615" s="43">
        <v>1155230.8600000001</v>
      </c>
      <c r="P615" s="43"/>
    </row>
    <row r="616" spans="1:16" ht="10.5" customHeight="1">
      <c r="A616" s="40" t="s">
        <v>1384</v>
      </c>
      <c r="B616" s="40"/>
      <c r="C616" s="5" t="s">
        <v>1318</v>
      </c>
      <c r="D616" s="4" t="s">
        <v>0</v>
      </c>
      <c r="E616" s="4" t="s">
        <v>0</v>
      </c>
      <c r="F616" s="4" t="s">
        <v>0</v>
      </c>
      <c r="G616" s="4">
        <v>270000</v>
      </c>
      <c r="H616" s="4" t="s">
        <v>0</v>
      </c>
      <c r="I616" s="4" t="s">
        <v>0</v>
      </c>
      <c r="J616" s="4">
        <v>9474400</v>
      </c>
      <c r="K616" s="41">
        <v>8664246.5099999998</v>
      </c>
      <c r="L616" s="42"/>
      <c r="M616" s="43">
        <v>1080145</v>
      </c>
      <c r="N616" s="43"/>
      <c r="O616" s="43">
        <v>8.49</v>
      </c>
      <c r="P616" s="43"/>
    </row>
    <row r="617" spans="1:16" ht="10.5" customHeight="1">
      <c r="A617" s="40" t="s">
        <v>1385</v>
      </c>
      <c r="B617" s="40"/>
      <c r="C617" s="5" t="s">
        <v>1318</v>
      </c>
      <c r="D617" s="4">
        <v>783255.66</v>
      </c>
      <c r="E617" s="4" t="s">
        <v>0</v>
      </c>
      <c r="F617" s="4">
        <v>783255.66</v>
      </c>
      <c r="G617" s="4" t="s">
        <v>0</v>
      </c>
      <c r="H617" s="4">
        <v>5477200</v>
      </c>
      <c r="I617" s="4" t="s">
        <v>0</v>
      </c>
      <c r="J617" s="4">
        <v>5477200</v>
      </c>
      <c r="K617" s="41" t="s">
        <v>0</v>
      </c>
      <c r="L617" s="42"/>
      <c r="M617" s="43" t="s">
        <v>0</v>
      </c>
      <c r="N617" s="43"/>
      <c r="O617" s="43" t="s">
        <v>0</v>
      </c>
      <c r="P617" s="43"/>
    </row>
    <row r="618" spans="1:16" ht="10.5" customHeight="1">
      <c r="A618" s="40" t="s">
        <v>1386</v>
      </c>
      <c r="B618" s="40"/>
      <c r="C618" s="5" t="s">
        <v>1318</v>
      </c>
      <c r="D618" s="4" t="s">
        <v>0</v>
      </c>
      <c r="E618" s="4" t="s">
        <v>0</v>
      </c>
      <c r="F618" s="4" t="s">
        <v>0</v>
      </c>
      <c r="G618" s="4">
        <v>216450</v>
      </c>
      <c r="H618" s="4" t="s">
        <v>0</v>
      </c>
      <c r="I618" s="4" t="s">
        <v>0</v>
      </c>
      <c r="J618" s="4">
        <v>14106000</v>
      </c>
      <c r="K618" s="41">
        <v>12425194.050000001</v>
      </c>
      <c r="L618" s="42"/>
      <c r="M618" s="43">
        <v>1897255.95</v>
      </c>
      <c r="N618" s="43"/>
      <c r="O618" s="43" t="s">
        <v>0</v>
      </c>
      <c r="P618" s="43"/>
    </row>
    <row r="619" spans="1:16" s="9" customFormat="1" ht="10.5" customHeight="1">
      <c r="A619" s="29" t="s">
        <v>1480</v>
      </c>
      <c r="B619" s="30"/>
      <c r="C619" s="7"/>
      <c r="D619" s="8">
        <f>SUM(D572:D618)</f>
        <v>106583826.36000003</v>
      </c>
      <c r="E619" s="8">
        <f t="shared" ref="E619:K619" si="29">SUM(E572:E618)</f>
        <v>0</v>
      </c>
      <c r="F619" s="8">
        <f t="shared" si="29"/>
        <v>10883694.25</v>
      </c>
      <c r="G619" s="8">
        <f t="shared" si="29"/>
        <v>10883694.25</v>
      </c>
      <c r="H619" s="8">
        <f t="shared" si="29"/>
        <v>46163178</v>
      </c>
      <c r="I619" s="8">
        <f t="shared" si="29"/>
        <v>46163178</v>
      </c>
      <c r="J619" s="8">
        <f t="shared" si="29"/>
        <v>1895251900</v>
      </c>
      <c r="K619" s="31">
        <f t="shared" si="29"/>
        <v>1855942661.0300009</v>
      </c>
      <c r="L619" s="32"/>
      <c r="M619" s="31">
        <f t="shared" ref="M619" si="30">SUM(M572:M618)</f>
        <v>98666774.810000002</v>
      </c>
      <c r="N619" s="32"/>
      <c r="O619" s="31">
        <f t="shared" ref="O619" si="31">SUM(O572:O618)</f>
        <v>47226290.519999996</v>
      </c>
      <c r="P619" s="32"/>
    </row>
    <row r="620" spans="1:16" ht="10.5" customHeight="1">
      <c r="A620" s="40" t="s">
        <v>428</v>
      </c>
      <c r="B620" s="40"/>
      <c r="C620" s="5" t="s">
        <v>1318</v>
      </c>
      <c r="D620" s="4">
        <v>152115363.53</v>
      </c>
      <c r="E620" s="4" t="s">
        <v>0</v>
      </c>
      <c r="F620" s="4">
        <v>18610572</v>
      </c>
      <c r="G620" s="4" t="s">
        <v>0</v>
      </c>
      <c r="H620" s="4">
        <v>9041319</v>
      </c>
      <c r="I620" s="4" t="s">
        <v>0</v>
      </c>
      <c r="J620" s="4">
        <v>112137500</v>
      </c>
      <c r="K620" s="41">
        <v>140444784.30000001</v>
      </c>
      <c r="L620" s="42"/>
      <c r="M620" s="43">
        <v>92409718.549999997</v>
      </c>
      <c r="N620" s="43"/>
      <c r="O620" s="43">
        <v>3746469.68</v>
      </c>
      <c r="P620" s="43"/>
    </row>
    <row r="621" spans="1:16" ht="10.5" customHeight="1">
      <c r="A621" s="40" t="s">
        <v>429</v>
      </c>
      <c r="B621" s="40"/>
      <c r="C621" s="5" t="s">
        <v>1318</v>
      </c>
      <c r="D621" s="4">
        <v>245323.13</v>
      </c>
      <c r="E621" s="4" t="s">
        <v>0</v>
      </c>
      <c r="F621" s="4" t="s">
        <v>0</v>
      </c>
      <c r="G621" s="4">
        <v>813285</v>
      </c>
      <c r="H621" s="4" t="s">
        <v>0</v>
      </c>
      <c r="I621" s="4">
        <v>1672174</v>
      </c>
      <c r="J621" s="4">
        <v>112468700</v>
      </c>
      <c r="K621" s="41">
        <v>113510329.84</v>
      </c>
      <c r="L621" s="42"/>
      <c r="M621" s="43">
        <v>1689152.29</v>
      </c>
      <c r="N621" s="43"/>
      <c r="O621" s="43" t="s">
        <v>0</v>
      </c>
      <c r="P621" s="43"/>
    </row>
    <row r="622" spans="1:16" ht="10.5" customHeight="1">
      <c r="A622" s="40" t="s">
        <v>430</v>
      </c>
      <c r="B622" s="40"/>
      <c r="C622" s="5" t="s">
        <v>1318</v>
      </c>
      <c r="D622" s="4">
        <v>495547.9</v>
      </c>
      <c r="E622" s="4" t="s">
        <v>0</v>
      </c>
      <c r="F622" s="4" t="s">
        <v>0</v>
      </c>
      <c r="G622" s="4">
        <v>632555</v>
      </c>
      <c r="H622" s="4" t="s">
        <v>0</v>
      </c>
      <c r="I622" s="4">
        <v>1023560</v>
      </c>
      <c r="J622" s="4">
        <v>56023600</v>
      </c>
      <c r="K622" s="41">
        <v>55093051.810000002</v>
      </c>
      <c r="L622" s="42"/>
      <c r="M622" s="43">
        <v>2664454.87</v>
      </c>
      <c r="N622" s="43"/>
      <c r="O622" s="43">
        <v>417756.22</v>
      </c>
      <c r="P622" s="43"/>
    </row>
    <row r="623" spans="1:16" ht="10.5" customHeight="1">
      <c r="A623" s="40" t="s">
        <v>1108</v>
      </c>
      <c r="B623" s="40"/>
      <c r="C623" s="5" t="s">
        <v>1318</v>
      </c>
      <c r="D623" s="4">
        <v>4759218.93</v>
      </c>
      <c r="E623" s="4" t="s">
        <v>0</v>
      </c>
      <c r="F623" s="4" t="s">
        <v>0</v>
      </c>
      <c r="G623" s="4">
        <v>13760652</v>
      </c>
      <c r="H623" s="4" t="s">
        <v>0</v>
      </c>
      <c r="I623" s="4">
        <v>849343</v>
      </c>
      <c r="J623" s="4">
        <v>127991600</v>
      </c>
      <c r="K623" s="41">
        <v>129171643.81</v>
      </c>
      <c r="L623" s="42"/>
      <c r="M623" s="43">
        <v>17941616.120000001</v>
      </c>
      <c r="N623" s="43"/>
      <c r="O623" s="43">
        <v>247554</v>
      </c>
      <c r="P623" s="43"/>
    </row>
    <row r="624" spans="1:16" ht="18.600000000000001" customHeight="1">
      <c r="A624" s="40" t="s">
        <v>1387</v>
      </c>
      <c r="B624" s="40"/>
      <c r="C624" s="5" t="s">
        <v>1318</v>
      </c>
      <c r="D624" s="4">
        <v>173.16</v>
      </c>
      <c r="E624" s="4" t="s">
        <v>0</v>
      </c>
      <c r="F624" s="4" t="s">
        <v>0</v>
      </c>
      <c r="G624" s="4" t="s">
        <v>0</v>
      </c>
      <c r="H624" s="4" t="s">
        <v>0</v>
      </c>
      <c r="I624" s="4" t="s">
        <v>0</v>
      </c>
      <c r="J624" s="4" t="s">
        <v>0</v>
      </c>
      <c r="K624" s="41" t="s">
        <v>0</v>
      </c>
      <c r="L624" s="42"/>
      <c r="M624" s="43">
        <v>173.16</v>
      </c>
      <c r="N624" s="43"/>
      <c r="O624" s="43" t="s">
        <v>0</v>
      </c>
      <c r="P624" s="43"/>
    </row>
    <row r="625" spans="1:16" ht="18.600000000000001" customHeight="1">
      <c r="A625" s="40" t="s">
        <v>431</v>
      </c>
      <c r="B625" s="40"/>
      <c r="C625" s="5" t="s">
        <v>1318</v>
      </c>
      <c r="D625" s="4">
        <v>619789.01</v>
      </c>
      <c r="E625" s="4" t="s">
        <v>0</v>
      </c>
      <c r="F625" s="4" t="s">
        <v>0</v>
      </c>
      <c r="G625" s="4" t="s">
        <v>0</v>
      </c>
      <c r="H625" s="4" t="s">
        <v>0</v>
      </c>
      <c r="I625" s="4" t="s">
        <v>0</v>
      </c>
      <c r="J625" s="4">
        <v>5770800</v>
      </c>
      <c r="K625" s="41">
        <v>5894636.8899999997</v>
      </c>
      <c r="L625" s="42"/>
      <c r="M625" s="43">
        <v>495952.12</v>
      </c>
      <c r="N625" s="43"/>
      <c r="O625" s="43" t="s">
        <v>0</v>
      </c>
      <c r="P625" s="43"/>
    </row>
    <row r="626" spans="1:16" ht="10.5" customHeight="1">
      <c r="A626" s="40" t="s">
        <v>432</v>
      </c>
      <c r="B626" s="40"/>
      <c r="C626" s="5" t="s">
        <v>1318</v>
      </c>
      <c r="D626" s="4">
        <v>4035597.13</v>
      </c>
      <c r="E626" s="4" t="s">
        <v>0</v>
      </c>
      <c r="F626" s="4" t="s">
        <v>0</v>
      </c>
      <c r="G626" s="4">
        <v>271095</v>
      </c>
      <c r="H626" s="4" t="s">
        <v>0</v>
      </c>
      <c r="I626" s="4">
        <v>478951</v>
      </c>
      <c r="J626" s="4">
        <v>53004900</v>
      </c>
      <c r="K626" s="41">
        <v>49300683.729999997</v>
      </c>
      <c r="L626" s="42"/>
      <c r="M626" s="43">
        <v>8468939.8000000007</v>
      </c>
      <c r="N626" s="43"/>
      <c r="O626" s="43">
        <v>20919.599999999999</v>
      </c>
      <c r="P626" s="43"/>
    </row>
    <row r="627" spans="1:16" ht="18.600000000000001" customHeight="1">
      <c r="A627" s="40" t="s">
        <v>433</v>
      </c>
      <c r="B627" s="40"/>
      <c r="C627" s="5" t="s">
        <v>1318</v>
      </c>
      <c r="D627" s="4">
        <v>2819404.96</v>
      </c>
      <c r="E627" s="4" t="s">
        <v>0</v>
      </c>
      <c r="F627" s="4" t="s">
        <v>0</v>
      </c>
      <c r="G627" s="4">
        <v>512400</v>
      </c>
      <c r="H627" s="4" t="s">
        <v>0</v>
      </c>
      <c r="I627" s="4">
        <v>16987227.5</v>
      </c>
      <c r="J627" s="4">
        <v>6084900</v>
      </c>
      <c r="K627" s="41">
        <v>25755012.399999999</v>
      </c>
      <c r="L627" s="42"/>
      <c r="M627" s="43">
        <v>648920.06000000006</v>
      </c>
      <c r="N627" s="43"/>
      <c r="O627" s="43" t="s">
        <v>0</v>
      </c>
      <c r="P627" s="43"/>
    </row>
    <row r="628" spans="1:16" ht="10.5" customHeight="1">
      <c r="A628" s="40" t="s">
        <v>434</v>
      </c>
      <c r="B628" s="40"/>
      <c r="C628" s="5" t="s">
        <v>1318</v>
      </c>
      <c r="D628" s="4">
        <v>482455.85</v>
      </c>
      <c r="E628" s="4" t="s">
        <v>0</v>
      </c>
      <c r="F628" s="4" t="s">
        <v>0</v>
      </c>
      <c r="G628" s="4">
        <v>90365</v>
      </c>
      <c r="H628" s="4" t="s">
        <v>0</v>
      </c>
      <c r="I628" s="4" t="s">
        <v>0</v>
      </c>
      <c r="J628" s="4">
        <v>28653000</v>
      </c>
      <c r="K628" s="41">
        <v>28095568</v>
      </c>
      <c r="L628" s="42"/>
      <c r="M628" s="43">
        <v>1130252.8500000001</v>
      </c>
      <c r="N628" s="43"/>
      <c r="O628" s="43" t="s">
        <v>0</v>
      </c>
      <c r="P628" s="43"/>
    </row>
    <row r="629" spans="1:16" ht="18.600000000000001" customHeight="1">
      <c r="A629" s="40" t="s">
        <v>435</v>
      </c>
      <c r="B629" s="40"/>
      <c r="C629" s="5" t="s">
        <v>1318</v>
      </c>
      <c r="D629" s="4">
        <v>2603892.5299999998</v>
      </c>
      <c r="E629" s="4" t="s">
        <v>0</v>
      </c>
      <c r="F629" s="4" t="s">
        <v>0</v>
      </c>
      <c r="G629" s="4">
        <v>90365</v>
      </c>
      <c r="H629" s="4" t="s">
        <v>0</v>
      </c>
      <c r="I629" s="4" t="s">
        <v>0</v>
      </c>
      <c r="J629" s="4">
        <v>49489500</v>
      </c>
      <c r="K629" s="41">
        <v>49131252.890000001</v>
      </c>
      <c r="L629" s="42"/>
      <c r="M629" s="43">
        <v>2105069.4900000002</v>
      </c>
      <c r="N629" s="43"/>
      <c r="O629" s="43">
        <v>947435.15</v>
      </c>
      <c r="P629" s="43"/>
    </row>
    <row r="630" spans="1:16" ht="18.600000000000001" customHeight="1">
      <c r="A630" s="40" t="s">
        <v>436</v>
      </c>
      <c r="B630" s="40"/>
      <c r="C630" s="5" t="s">
        <v>1318</v>
      </c>
      <c r="D630" s="4">
        <v>5455543.5800000001</v>
      </c>
      <c r="E630" s="4" t="s">
        <v>0</v>
      </c>
      <c r="F630" s="4" t="s">
        <v>0</v>
      </c>
      <c r="G630" s="4">
        <v>90365</v>
      </c>
      <c r="H630" s="4" t="s">
        <v>0</v>
      </c>
      <c r="I630" s="4" t="s">
        <v>0</v>
      </c>
      <c r="J630" s="4">
        <v>45520900</v>
      </c>
      <c r="K630" s="41">
        <v>46446494.390000001</v>
      </c>
      <c r="L630" s="42"/>
      <c r="M630" s="43">
        <v>4620314.1900000004</v>
      </c>
      <c r="N630" s="43"/>
      <c r="O630" s="43" t="s">
        <v>0</v>
      </c>
      <c r="P630" s="43"/>
    </row>
    <row r="631" spans="1:16" ht="18.600000000000001" customHeight="1">
      <c r="A631" s="40" t="s">
        <v>437</v>
      </c>
      <c r="B631" s="40"/>
      <c r="C631" s="5" t="s">
        <v>1318</v>
      </c>
      <c r="D631" s="4">
        <v>2833328.42</v>
      </c>
      <c r="E631" s="4" t="s">
        <v>0</v>
      </c>
      <c r="F631" s="4" t="s">
        <v>0</v>
      </c>
      <c r="G631" s="4" t="s">
        <v>0</v>
      </c>
      <c r="H631" s="4" t="s">
        <v>0</v>
      </c>
      <c r="I631" s="4">
        <v>1324105</v>
      </c>
      <c r="J631" s="4">
        <v>87451700</v>
      </c>
      <c r="K631" s="41">
        <v>73798500.560000002</v>
      </c>
      <c r="L631" s="42"/>
      <c r="M631" s="43">
        <v>17178097.600000001</v>
      </c>
      <c r="N631" s="43"/>
      <c r="O631" s="43">
        <v>632535.26</v>
      </c>
      <c r="P631" s="43"/>
    </row>
    <row r="632" spans="1:16" ht="10.5" customHeight="1">
      <c r="A632" s="40" t="s">
        <v>438</v>
      </c>
      <c r="B632" s="40"/>
      <c r="C632" s="5" t="s">
        <v>1318</v>
      </c>
      <c r="D632" s="4">
        <v>374114.5</v>
      </c>
      <c r="E632" s="4" t="s">
        <v>0</v>
      </c>
      <c r="F632" s="4" t="s">
        <v>0</v>
      </c>
      <c r="G632" s="4">
        <v>451825</v>
      </c>
      <c r="H632" s="4" t="s">
        <v>0</v>
      </c>
      <c r="I632" s="4">
        <v>2260900</v>
      </c>
      <c r="J632" s="4">
        <v>54281400</v>
      </c>
      <c r="K632" s="41">
        <v>56563531.659999996</v>
      </c>
      <c r="L632" s="42"/>
      <c r="M632" s="43">
        <v>804707.83999999997</v>
      </c>
      <c r="N632" s="43"/>
      <c r="O632" s="43" t="s">
        <v>0</v>
      </c>
      <c r="P632" s="43"/>
    </row>
    <row r="633" spans="1:16" ht="18.600000000000001" customHeight="1">
      <c r="A633" s="40" t="s">
        <v>439</v>
      </c>
      <c r="B633" s="40"/>
      <c r="C633" s="5" t="s">
        <v>1318</v>
      </c>
      <c r="D633" s="4">
        <v>5637967.5999999996</v>
      </c>
      <c r="E633" s="4" t="s">
        <v>0</v>
      </c>
      <c r="F633" s="4" t="s">
        <v>0</v>
      </c>
      <c r="G633" s="4">
        <v>542190</v>
      </c>
      <c r="H633" s="4" t="s">
        <v>0</v>
      </c>
      <c r="I633" s="4">
        <v>7261538</v>
      </c>
      <c r="J633" s="4">
        <v>56153000</v>
      </c>
      <c r="K633" s="41">
        <v>57992134.43</v>
      </c>
      <c r="L633" s="42"/>
      <c r="M633" s="43">
        <v>11602561.17</v>
      </c>
      <c r="N633" s="43"/>
      <c r="O633" s="43" t="s">
        <v>0</v>
      </c>
      <c r="P633" s="43"/>
    </row>
    <row r="634" spans="1:16" ht="18.600000000000001" customHeight="1">
      <c r="A634" s="40" t="s">
        <v>440</v>
      </c>
      <c r="B634" s="40"/>
      <c r="C634" s="5" t="s">
        <v>1318</v>
      </c>
      <c r="D634" s="4">
        <v>917161.65</v>
      </c>
      <c r="E634" s="4" t="s">
        <v>0</v>
      </c>
      <c r="F634" s="4" t="s">
        <v>0</v>
      </c>
      <c r="G634" s="4">
        <v>361460</v>
      </c>
      <c r="H634" s="4" t="s">
        <v>0</v>
      </c>
      <c r="I634" s="4">
        <v>4968060</v>
      </c>
      <c r="J634" s="4">
        <v>54484000</v>
      </c>
      <c r="K634" s="41">
        <v>56253724.640000001</v>
      </c>
      <c r="L634" s="42"/>
      <c r="M634" s="43">
        <v>4468894.6100000003</v>
      </c>
      <c r="N634" s="43"/>
      <c r="O634" s="43">
        <v>8062.4</v>
      </c>
      <c r="P634" s="43"/>
    </row>
    <row r="635" spans="1:16" ht="10.5" customHeight="1">
      <c r="A635" s="40" t="s">
        <v>441</v>
      </c>
      <c r="B635" s="40"/>
      <c r="C635" s="5" t="s">
        <v>1318</v>
      </c>
      <c r="D635" s="4">
        <v>979692.91</v>
      </c>
      <c r="E635" s="4" t="s">
        <v>0</v>
      </c>
      <c r="F635" s="4" t="s">
        <v>0</v>
      </c>
      <c r="G635" s="4" t="s">
        <v>0</v>
      </c>
      <c r="H635" s="4" t="s">
        <v>0</v>
      </c>
      <c r="I635" s="4" t="s">
        <v>0</v>
      </c>
      <c r="J635" s="4">
        <v>4958000</v>
      </c>
      <c r="K635" s="41">
        <v>5874211.9299999997</v>
      </c>
      <c r="L635" s="42"/>
      <c r="M635" s="43">
        <v>63480.98</v>
      </c>
      <c r="N635" s="43"/>
      <c r="O635" s="43" t="s">
        <v>0</v>
      </c>
      <c r="P635" s="43"/>
    </row>
    <row r="636" spans="1:16" ht="10.5" customHeight="1">
      <c r="A636" s="40" t="s">
        <v>442</v>
      </c>
      <c r="B636" s="40"/>
      <c r="C636" s="5" t="s">
        <v>1318</v>
      </c>
      <c r="D636" s="4">
        <v>10600.96</v>
      </c>
      <c r="E636" s="4" t="s">
        <v>0</v>
      </c>
      <c r="F636" s="4" t="s">
        <v>0</v>
      </c>
      <c r="G636" s="4">
        <v>90365</v>
      </c>
      <c r="H636" s="4" t="s">
        <v>0</v>
      </c>
      <c r="I636" s="4" t="s">
        <v>0</v>
      </c>
      <c r="J636" s="4">
        <v>28235100</v>
      </c>
      <c r="K636" s="41">
        <v>28313215.870000001</v>
      </c>
      <c r="L636" s="42"/>
      <c r="M636" s="43">
        <v>22850.09</v>
      </c>
      <c r="N636" s="43"/>
      <c r="O636" s="43" t="s">
        <v>0</v>
      </c>
      <c r="P636" s="43"/>
    </row>
    <row r="637" spans="1:16" ht="10.5" customHeight="1">
      <c r="A637" s="40" t="s">
        <v>443</v>
      </c>
      <c r="B637" s="40"/>
      <c r="C637" s="5" t="s">
        <v>1318</v>
      </c>
      <c r="D637" s="4">
        <v>1130745.3500000001</v>
      </c>
      <c r="E637" s="4" t="s">
        <v>0</v>
      </c>
      <c r="F637" s="4" t="s">
        <v>0</v>
      </c>
      <c r="G637" s="4">
        <v>180730</v>
      </c>
      <c r="H637" s="4" t="s">
        <v>0</v>
      </c>
      <c r="I637" s="4" t="s">
        <v>0</v>
      </c>
      <c r="J637" s="4">
        <v>20322700</v>
      </c>
      <c r="K637" s="41">
        <v>20165806.039999999</v>
      </c>
      <c r="L637" s="42"/>
      <c r="M637" s="43">
        <v>1456241.98</v>
      </c>
      <c r="N637" s="43"/>
      <c r="O637" s="43">
        <v>12127.33</v>
      </c>
      <c r="P637" s="43"/>
    </row>
    <row r="638" spans="1:16" ht="10.5" customHeight="1">
      <c r="A638" s="40" t="s">
        <v>444</v>
      </c>
      <c r="B638" s="40"/>
      <c r="C638" s="5" t="s">
        <v>1318</v>
      </c>
      <c r="D638" s="4">
        <v>1960396.79</v>
      </c>
      <c r="E638" s="4" t="s">
        <v>0</v>
      </c>
      <c r="F638" s="4" t="s">
        <v>0</v>
      </c>
      <c r="G638" s="4" t="s">
        <v>0</v>
      </c>
      <c r="H638" s="4" t="s">
        <v>0</v>
      </c>
      <c r="I638" s="4" t="s">
        <v>0</v>
      </c>
      <c r="J638" s="4">
        <v>13156000</v>
      </c>
      <c r="K638" s="41">
        <v>12695374.060000001</v>
      </c>
      <c r="L638" s="42"/>
      <c r="M638" s="43">
        <v>2421022.73</v>
      </c>
      <c r="N638" s="43"/>
      <c r="O638" s="43" t="s">
        <v>0</v>
      </c>
      <c r="P638" s="43"/>
    </row>
    <row r="639" spans="1:16" ht="10.5" customHeight="1">
      <c r="A639" s="40" t="s">
        <v>445</v>
      </c>
      <c r="B639" s="40"/>
      <c r="C639" s="5" t="s">
        <v>1318</v>
      </c>
      <c r="D639" s="4">
        <v>1782083.45</v>
      </c>
      <c r="E639" s="4" t="s">
        <v>0</v>
      </c>
      <c r="F639" s="4" t="s">
        <v>0</v>
      </c>
      <c r="G639" s="4">
        <v>271095</v>
      </c>
      <c r="H639" s="4" t="s">
        <v>0</v>
      </c>
      <c r="I639" s="4">
        <v>1078988</v>
      </c>
      <c r="J639" s="4">
        <v>51451200</v>
      </c>
      <c r="K639" s="41">
        <v>47443366.100000001</v>
      </c>
      <c r="L639" s="42"/>
      <c r="M639" s="43">
        <v>7140000.3499999996</v>
      </c>
      <c r="N639" s="43"/>
      <c r="O639" s="43" t="s">
        <v>0</v>
      </c>
      <c r="P639" s="43"/>
    </row>
    <row r="640" spans="1:16" ht="10.5" customHeight="1">
      <c r="A640" s="40" t="s">
        <v>446</v>
      </c>
      <c r="B640" s="40"/>
      <c r="C640" s="5" t="s">
        <v>1318</v>
      </c>
      <c r="D640" s="4">
        <v>1831843.8400000001</v>
      </c>
      <c r="E640" s="4" t="s">
        <v>0</v>
      </c>
      <c r="F640" s="4" t="s">
        <v>0</v>
      </c>
      <c r="G640" s="4">
        <v>90365</v>
      </c>
      <c r="H640" s="4" t="s">
        <v>0</v>
      </c>
      <c r="I640" s="4" t="s">
        <v>0</v>
      </c>
      <c r="J640" s="4">
        <v>8380400</v>
      </c>
      <c r="K640" s="41">
        <v>8108178</v>
      </c>
      <c r="L640" s="42"/>
      <c r="M640" s="43">
        <v>2194430.84</v>
      </c>
      <c r="N640" s="43"/>
      <c r="O640" s="43" t="s">
        <v>0</v>
      </c>
      <c r="P640" s="43"/>
    </row>
    <row r="641" spans="1:16" ht="10.5" customHeight="1">
      <c r="A641" s="40" t="s">
        <v>447</v>
      </c>
      <c r="B641" s="40"/>
      <c r="C641" s="5" t="s">
        <v>1318</v>
      </c>
      <c r="D641" s="4">
        <v>1553843.74</v>
      </c>
      <c r="E641" s="4" t="s">
        <v>0</v>
      </c>
      <c r="F641" s="4" t="s">
        <v>0</v>
      </c>
      <c r="G641" s="4">
        <v>90365</v>
      </c>
      <c r="H641" s="4" t="s">
        <v>0</v>
      </c>
      <c r="I641" s="4" t="s">
        <v>0</v>
      </c>
      <c r="J641" s="4">
        <v>6992700</v>
      </c>
      <c r="K641" s="41">
        <v>8074912.9500000002</v>
      </c>
      <c r="L641" s="42"/>
      <c r="M641" s="43">
        <v>561995.79</v>
      </c>
      <c r="N641" s="43"/>
      <c r="O641" s="43" t="s">
        <v>0</v>
      </c>
      <c r="P641" s="43"/>
    </row>
    <row r="642" spans="1:16" ht="10.5" customHeight="1">
      <c r="A642" s="40" t="s">
        <v>1388</v>
      </c>
      <c r="B642" s="40"/>
      <c r="C642" s="5" t="s">
        <v>1318</v>
      </c>
      <c r="D642" s="4">
        <v>202548.49</v>
      </c>
      <c r="E642" s="4" t="s">
        <v>0</v>
      </c>
      <c r="F642" s="4" t="s">
        <v>0</v>
      </c>
      <c r="G642" s="4">
        <v>180730</v>
      </c>
      <c r="H642" s="4" t="s">
        <v>0</v>
      </c>
      <c r="I642" s="4" t="s">
        <v>0</v>
      </c>
      <c r="J642" s="4">
        <v>30099500</v>
      </c>
      <c r="K642" s="41">
        <v>29802663.57</v>
      </c>
      <c r="L642" s="42"/>
      <c r="M642" s="43">
        <v>680114.92</v>
      </c>
      <c r="N642" s="43"/>
      <c r="O642" s="43" t="s">
        <v>0</v>
      </c>
      <c r="P642" s="43"/>
    </row>
    <row r="643" spans="1:16" ht="10.5" customHeight="1">
      <c r="A643" s="40" t="s">
        <v>1389</v>
      </c>
      <c r="B643" s="40"/>
      <c r="C643" s="5" t="s">
        <v>1318</v>
      </c>
      <c r="D643" s="4" t="s">
        <v>0</v>
      </c>
      <c r="E643" s="4" t="s">
        <v>0</v>
      </c>
      <c r="F643" s="4" t="s">
        <v>0</v>
      </c>
      <c r="G643" s="4" t="s">
        <v>0</v>
      </c>
      <c r="H643" s="4" t="s">
        <v>0</v>
      </c>
      <c r="I643" s="4" t="s">
        <v>0</v>
      </c>
      <c r="J643" s="4">
        <v>3618600</v>
      </c>
      <c r="K643" s="41">
        <v>3503338.06</v>
      </c>
      <c r="L643" s="42"/>
      <c r="M643" s="43">
        <v>115261.94</v>
      </c>
      <c r="N643" s="43"/>
      <c r="O643" s="43" t="s">
        <v>0</v>
      </c>
      <c r="P643" s="43"/>
    </row>
    <row r="644" spans="1:16" ht="10.5" customHeight="1">
      <c r="A644" s="40" t="s">
        <v>448</v>
      </c>
      <c r="B644" s="40"/>
      <c r="C644" s="5" t="s">
        <v>1318</v>
      </c>
      <c r="D644" s="4">
        <v>56664.87</v>
      </c>
      <c r="E644" s="4" t="s">
        <v>0</v>
      </c>
      <c r="F644" s="4" t="s">
        <v>0</v>
      </c>
      <c r="G644" s="4" t="s">
        <v>0</v>
      </c>
      <c r="H644" s="4" t="s">
        <v>0</v>
      </c>
      <c r="I644" s="4" t="s">
        <v>0</v>
      </c>
      <c r="J644" s="4">
        <v>6045900</v>
      </c>
      <c r="K644" s="41">
        <v>6037080.3499999996</v>
      </c>
      <c r="L644" s="42"/>
      <c r="M644" s="43">
        <v>65484.52</v>
      </c>
      <c r="N644" s="43"/>
      <c r="O644" s="43" t="s">
        <v>0</v>
      </c>
      <c r="P644" s="43"/>
    </row>
    <row r="645" spans="1:16" ht="10.5" customHeight="1">
      <c r="A645" s="40" t="s">
        <v>449</v>
      </c>
      <c r="B645" s="40"/>
      <c r="C645" s="5" t="s">
        <v>1318</v>
      </c>
      <c r="D645" s="4" t="s">
        <v>0</v>
      </c>
      <c r="E645" s="4" t="s">
        <v>0</v>
      </c>
      <c r="F645" s="4" t="s">
        <v>0</v>
      </c>
      <c r="G645" s="4" t="s">
        <v>0</v>
      </c>
      <c r="H645" s="4">
        <v>16987227.5</v>
      </c>
      <c r="I645" s="4" t="s">
        <v>0</v>
      </c>
      <c r="J645" s="4">
        <v>24110300</v>
      </c>
      <c r="K645" s="41">
        <v>6007722</v>
      </c>
      <c r="L645" s="42"/>
      <c r="M645" s="43">
        <v>1115350.5</v>
      </c>
      <c r="N645" s="43"/>
      <c r="O645" s="43" t="s">
        <v>0</v>
      </c>
      <c r="P645" s="43"/>
    </row>
    <row r="646" spans="1:16" ht="10.5" customHeight="1">
      <c r="A646" s="40" t="s">
        <v>1390</v>
      </c>
      <c r="B646" s="40"/>
      <c r="C646" s="5" t="s">
        <v>1318</v>
      </c>
      <c r="D646" s="4" t="s">
        <v>0</v>
      </c>
      <c r="E646" s="4" t="s">
        <v>0</v>
      </c>
      <c r="F646" s="4" t="s">
        <v>0</v>
      </c>
      <c r="G646" s="4" t="s">
        <v>0</v>
      </c>
      <c r="H646" s="4">
        <v>2260900</v>
      </c>
      <c r="I646" s="4" t="s">
        <v>0</v>
      </c>
      <c r="J646" s="4">
        <v>2785900</v>
      </c>
      <c r="K646" s="41">
        <v>443705.25</v>
      </c>
      <c r="L646" s="42"/>
      <c r="M646" s="43">
        <v>81294.75</v>
      </c>
      <c r="N646" s="43"/>
      <c r="O646" s="43" t="s">
        <v>0</v>
      </c>
      <c r="P646" s="43"/>
    </row>
    <row r="647" spans="1:16" ht="10.5" customHeight="1">
      <c r="A647" s="40" t="s">
        <v>450</v>
      </c>
      <c r="B647" s="40"/>
      <c r="C647" s="5" t="s">
        <v>1318</v>
      </c>
      <c r="D647" s="4" t="s">
        <v>0</v>
      </c>
      <c r="E647" s="4" t="s">
        <v>0</v>
      </c>
      <c r="F647" s="4" t="s">
        <v>0</v>
      </c>
      <c r="G647" s="4" t="s">
        <v>0</v>
      </c>
      <c r="H647" s="4">
        <v>3258700</v>
      </c>
      <c r="I647" s="4" t="s">
        <v>0</v>
      </c>
      <c r="J647" s="4">
        <v>3258700</v>
      </c>
      <c r="K647" s="41" t="s">
        <v>0</v>
      </c>
      <c r="L647" s="42"/>
      <c r="M647" s="43" t="s">
        <v>0</v>
      </c>
      <c r="N647" s="43"/>
      <c r="O647" s="43" t="s">
        <v>0</v>
      </c>
      <c r="P647" s="43"/>
    </row>
    <row r="648" spans="1:16" ht="10.5" customHeight="1">
      <c r="A648" s="40" t="s">
        <v>451</v>
      </c>
      <c r="B648" s="40"/>
      <c r="C648" s="5" t="s">
        <v>1318</v>
      </c>
      <c r="D648" s="4" t="s">
        <v>0</v>
      </c>
      <c r="E648" s="4" t="s">
        <v>0</v>
      </c>
      <c r="F648" s="4" t="s">
        <v>0</v>
      </c>
      <c r="G648" s="4" t="s">
        <v>0</v>
      </c>
      <c r="H648" s="4">
        <v>3231600</v>
      </c>
      <c r="I648" s="4" t="s">
        <v>0</v>
      </c>
      <c r="J648" s="4">
        <v>3231600</v>
      </c>
      <c r="K648" s="41" t="s">
        <v>0</v>
      </c>
      <c r="L648" s="42"/>
      <c r="M648" s="43" t="s">
        <v>0</v>
      </c>
      <c r="N648" s="43"/>
      <c r="O648" s="43" t="s">
        <v>0</v>
      </c>
      <c r="P648" s="43"/>
    </row>
    <row r="649" spans="1:16" ht="10.5" customHeight="1">
      <c r="A649" s="40" t="s">
        <v>452</v>
      </c>
      <c r="B649" s="40"/>
      <c r="C649" s="5" t="s">
        <v>1318</v>
      </c>
      <c r="D649" s="4" t="s">
        <v>0</v>
      </c>
      <c r="E649" s="4" t="s">
        <v>0</v>
      </c>
      <c r="F649" s="4" t="s">
        <v>0</v>
      </c>
      <c r="G649" s="4" t="s">
        <v>0</v>
      </c>
      <c r="H649" s="4" t="s">
        <v>0</v>
      </c>
      <c r="I649" s="4" t="s">
        <v>0</v>
      </c>
      <c r="J649" s="4">
        <v>4829900</v>
      </c>
      <c r="K649" s="41">
        <v>4486698.57</v>
      </c>
      <c r="L649" s="42"/>
      <c r="M649" s="43">
        <v>333112.83</v>
      </c>
      <c r="N649" s="43"/>
      <c r="O649" s="43">
        <v>10088.6</v>
      </c>
      <c r="P649" s="43"/>
    </row>
    <row r="650" spans="1:16" ht="10.5" customHeight="1">
      <c r="A650" s="40" t="s">
        <v>453</v>
      </c>
      <c r="B650" s="40"/>
      <c r="C650" s="5" t="s">
        <v>1318</v>
      </c>
      <c r="D650" s="4" t="s">
        <v>0</v>
      </c>
      <c r="E650" s="4" t="s">
        <v>0</v>
      </c>
      <c r="F650" s="4" t="s">
        <v>0</v>
      </c>
      <c r="G650" s="4" t="s">
        <v>0</v>
      </c>
      <c r="H650" s="4">
        <v>3125100</v>
      </c>
      <c r="I650" s="4" t="s">
        <v>0</v>
      </c>
      <c r="J650" s="4">
        <v>3125100</v>
      </c>
      <c r="K650" s="41" t="s">
        <v>0</v>
      </c>
      <c r="L650" s="42"/>
      <c r="M650" s="43" t="s">
        <v>0</v>
      </c>
      <c r="N650" s="43"/>
      <c r="O650" s="43" t="s">
        <v>0</v>
      </c>
      <c r="P650" s="43"/>
    </row>
    <row r="651" spans="1:16" ht="10.5" customHeight="1">
      <c r="A651" s="40" t="s">
        <v>454</v>
      </c>
      <c r="B651" s="40"/>
      <c r="C651" s="5" t="s">
        <v>1318</v>
      </c>
      <c r="D651" s="4" t="s">
        <v>0</v>
      </c>
      <c r="E651" s="4" t="s">
        <v>0</v>
      </c>
      <c r="F651" s="4" t="s">
        <v>0</v>
      </c>
      <c r="G651" s="4">
        <v>90365</v>
      </c>
      <c r="H651" s="4" t="s">
        <v>0</v>
      </c>
      <c r="I651" s="4" t="s">
        <v>0</v>
      </c>
      <c r="J651" s="4">
        <v>8328500</v>
      </c>
      <c r="K651" s="41">
        <v>6265862.2800000003</v>
      </c>
      <c r="L651" s="42"/>
      <c r="M651" s="43">
        <v>2152998.71</v>
      </c>
      <c r="N651" s="43"/>
      <c r="O651" s="43">
        <v>4.01</v>
      </c>
      <c r="P651" s="43"/>
    </row>
    <row r="652" spans="1:16" ht="10.5" customHeight="1">
      <c r="A652" s="40" t="s">
        <v>455</v>
      </c>
      <c r="B652" s="40"/>
      <c r="C652" s="5" t="s">
        <v>1318</v>
      </c>
      <c r="D652" s="4" t="s">
        <v>0</v>
      </c>
      <c r="E652" s="4" t="s">
        <v>0</v>
      </c>
      <c r="F652" s="4" t="s">
        <v>0</v>
      </c>
      <c r="G652" s="4" t="s">
        <v>0</v>
      </c>
      <c r="H652" s="4" t="s">
        <v>0</v>
      </c>
      <c r="I652" s="4" t="s">
        <v>0</v>
      </c>
      <c r="J652" s="4">
        <v>8843300</v>
      </c>
      <c r="K652" s="41">
        <v>8775625.7200000007</v>
      </c>
      <c r="L652" s="42"/>
      <c r="M652" s="43">
        <v>67674.28</v>
      </c>
      <c r="N652" s="43"/>
      <c r="O652" s="43" t="s">
        <v>0</v>
      </c>
      <c r="P652" s="43"/>
    </row>
    <row r="653" spans="1:16" s="9" customFormat="1" ht="10.5" customHeight="1">
      <c r="A653" s="29" t="s">
        <v>1481</v>
      </c>
      <c r="B653" s="30"/>
      <c r="C653" s="7"/>
      <c r="D653" s="8">
        <f>SUM(D620:D652)</f>
        <v>192903302.28</v>
      </c>
      <c r="E653" s="8">
        <f t="shared" ref="E653:K653" si="32">SUM(E620:E652)</f>
        <v>0</v>
      </c>
      <c r="F653" s="8">
        <f t="shared" si="32"/>
        <v>18610572</v>
      </c>
      <c r="G653" s="8">
        <f t="shared" si="32"/>
        <v>18610572</v>
      </c>
      <c r="H653" s="8">
        <f t="shared" si="32"/>
        <v>37904846.5</v>
      </c>
      <c r="I653" s="8">
        <f t="shared" si="32"/>
        <v>37904846.5</v>
      </c>
      <c r="J653" s="8">
        <f t="shared" si="32"/>
        <v>1081288900</v>
      </c>
      <c r="K653" s="31">
        <f t="shared" si="32"/>
        <v>1083449110.0999999</v>
      </c>
      <c r="L653" s="32"/>
      <c r="M653" s="31">
        <f t="shared" ref="M653" si="33">SUM(M620:M652)</f>
        <v>184700139.92999998</v>
      </c>
      <c r="N653" s="32"/>
      <c r="O653" s="31">
        <f t="shared" ref="O653" si="34">SUM(O620:O652)</f>
        <v>6042952.25</v>
      </c>
      <c r="P653" s="32"/>
    </row>
    <row r="654" spans="1:16" ht="10.5" customHeight="1">
      <c r="A654" s="40" t="s">
        <v>456</v>
      </c>
      <c r="B654" s="40"/>
      <c r="C654" s="5" t="s">
        <v>1318</v>
      </c>
      <c r="D654" s="4">
        <v>238781683.72999999</v>
      </c>
      <c r="E654" s="4" t="s">
        <v>0</v>
      </c>
      <c r="F654" s="4">
        <v>27694243.670000002</v>
      </c>
      <c r="G654" s="4">
        <v>5624.28</v>
      </c>
      <c r="H654" s="4">
        <v>39166248</v>
      </c>
      <c r="I654" s="4" t="s">
        <v>0</v>
      </c>
      <c r="J654" s="4">
        <v>368668300</v>
      </c>
      <c r="K654" s="41">
        <v>389709101.22000003</v>
      </c>
      <c r="L654" s="42"/>
      <c r="M654" s="43">
        <v>41290200.229999997</v>
      </c>
      <c r="N654" s="43"/>
      <c r="O654" s="43">
        <v>109595814.89</v>
      </c>
      <c r="P654" s="43"/>
    </row>
    <row r="655" spans="1:16" ht="10.5" customHeight="1">
      <c r="A655" s="40" t="s">
        <v>1085</v>
      </c>
      <c r="B655" s="40"/>
      <c r="C655" s="5" t="s">
        <v>1318</v>
      </c>
      <c r="D655" s="4">
        <v>892773.86</v>
      </c>
      <c r="E655" s="4" t="s">
        <v>0</v>
      </c>
      <c r="F655" s="4">
        <v>5624.28</v>
      </c>
      <c r="G655" s="4">
        <v>219350</v>
      </c>
      <c r="H655" s="4" t="s">
        <v>0</v>
      </c>
      <c r="I655" s="4">
        <v>19043492</v>
      </c>
      <c r="J655" s="4">
        <v>995468200</v>
      </c>
      <c r="K655" s="41">
        <v>1008140238.63</v>
      </c>
      <c r="L655" s="42"/>
      <c r="M655" s="43">
        <v>6181239.5099999998</v>
      </c>
      <c r="N655" s="43"/>
      <c r="O655" s="43">
        <v>1296713.44</v>
      </c>
      <c r="P655" s="43"/>
    </row>
    <row r="656" spans="1:16" ht="10.5" customHeight="1">
      <c r="A656" s="40" t="s">
        <v>457</v>
      </c>
      <c r="B656" s="40"/>
      <c r="C656" s="5" t="s">
        <v>1318</v>
      </c>
      <c r="D656" s="4">
        <v>18570.43</v>
      </c>
      <c r="E656" s="4" t="s">
        <v>0</v>
      </c>
      <c r="F656" s="4" t="s">
        <v>0</v>
      </c>
      <c r="G656" s="4">
        <v>286369</v>
      </c>
      <c r="H656" s="4" t="s">
        <v>0</v>
      </c>
      <c r="I656" s="4">
        <v>577200</v>
      </c>
      <c r="J656" s="4">
        <v>54420500</v>
      </c>
      <c r="K656" s="41">
        <v>54813493.609999999</v>
      </c>
      <c r="L656" s="42"/>
      <c r="M656" s="43">
        <v>0.43</v>
      </c>
      <c r="N656" s="43"/>
      <c r="O656" s="43">
        <v>489145.39</v>
      </c>
      <c r="P656" s="43"/>
    </row>
    <row r="657" spans="1:16" ht="10.5" customHeight="1">
      <c r="A657" s="40" t="s">
        <v>458</v>
      </c>
      <c r="B657" s="40"/>
      <c r="C657" s="5" t="s">
        <v>1318</v>
      </c>
      <c r="D657" s="4" t="s">
        <v>0</v>
      </c>
      <c r="E657" s="4" t="s">
        <v>0</v>
      </c>
      <c r="F657" s="4" t="s">
        <v>0</v>
      </c>
      <c r="G657" s="4">
        <v>84994</v>
      </c>
      <c r="H657" s="4" t="s">
        <v>0</v>
      </c>
      <c r="I657" s="4">
        <v>899500</v>
      </c>
      <c r="J657" s="4">
        <v>128900200</v>
      </c>
      <c r="K657" s="41">
        <v>127070180.27</v>
      </c>
      <c r="L657" s="42"/>
      <c r="M657" s="43">
        <v>2813184.57</v>
      </c>
      <c r="N657" s="43"/>
      <c r="O657" s="43">
        <v>1329.16</v>
      </c>
      <c r="P657" s="43"/>
    </row>
    <row r="658" spans="1:16" ht="10.5" customHeight="1">
      <c r="A658" s="40" t="s">
        <v>1086</v>
      </c>
      <c r="B658" s="40"/>
      <c r="C658" s="5" t="s">
        <v>1318</v>
      </c>
      <c r="D658" s="4" t="s">
        <v>0</v>
      </c>
      <c r="E658" s="4" t="s">
        <v>0</v>
      </c>
      <c r="F658" s="4" t="s">
        <v>0</v>
      </c>
      <c r="G658" s="4" t="s">
        <v>0</v>
      </c>
      <c r="H658" s="4" t="s">
        <v>0</v>
      </c>
      <c r="I658" s="4">
        <v>601100</v>
      </c>
      <c r="J658" s="4">
        <v>54233800</v>
      </c>
      <c r="K658" s="41">
        <v>54760873.659999996</v>
      </c>
      <c r="L658" s="42"/>
      <c r="M658" s="43">
        <v>42897.62</v>
      </c>
      <c r="N658" s="43"/>
      <c r="O658" s="43">
        <v>31128.720000000001</v>
      </c>
      <c r="P658" s="43"/>
    </row>
    <row r="659" spans="1:16" ht="10.5" customHeight="1">
      <c r="A659" s="40" t="s">
        <v>1211</v>
      </c>
      <c r="B659" s="40"/>
      <c r="C659" s="5" t="s">
        <v>1318</v>
      </c>
      <c r="D659" s="4" t="s">
        <v>0</v>
      </c>
      <c r="E659" s="4" t="s">
        <v>0</v>
      </c>
      <c r="F659" s="4" t="s">
        <v>0</v>
      </c>
      <c r="G659" s="4">
        <v>590100</v>
      </c>
      <c r="H659" s="4" t="s">
        <v>0</v>
      </c>
      <c r="I659" s="4">
        <v>870200</v>
      </c>
      <c r="J659" s="4">
        <v>90732400</v>
      </c>
      <c r="K659" s="41">
        <v>88068963.769999996</v>
      </c>
      <c r="L659" s="42"/>
      <c r="M659" s="43">
        <v>4121736.23</v>
      </c>
      <c r="N659" s="43"/>
      <c r="O659" s="43">
        <v>2000</v>
      </c>
      <c r="P659" s="43"/>
    </row>
    <row r="660" spans="1:16" ht="10.5" customHeight="1">
      <c r="A660" s="40" t="s">
        <v>1212</v>
      </c>
      <c r="B660" s="40"/>
      <c r="C660" s="5" t="s">
        <v>1318</v>
      </c>
      <c r="D660" s="4" t="s">
        <v>0</v>
      </c>
      <c r="E660" s="4" t="s">
        <v>0</v>
      </c>
      <c r="F660" s="4" t="s">
        <v>0</v>
      </c>
      <c r="G660" s="4">
        <v>891101.77</v>
      </c>
      <c r="H660" s="4" t="s">
        <v>0</v>
      </c>
      <c r="I660" s="4">
        <v>468400</v>
      </c>
      <c r="J660" s="4">
        <v>27992800</v>
      </c>
      <c r="K660" s="41">
        <v>28636720</v>
      </c>
      <c r="L660" s="42"/>
      <c r="M660" s="43">
        <v>715581.77</v>
      </c>
      <c r="N660" s="43"/>
      <c r="O660" s="43" t="s">
        <v>0</v>
      </c>
      <c r="P660" s="43"/>
    </row>
    <row r="661" spans="1:16" ht="10.5" customHeight="1">
      <c r="A661" s="40" t="s">
        <v>1140</v>
      </c>
      <c r="B661" s="40"/>
      <c r="C661" s="5" t="s">
        <v>1318</v>
      </c>
      <c r="D661" s="4">
        <v>39216.910000000003</v>
      </c>
      <c r="E661" s="4" t="s">
        <v>0</v>
      </c>
      <c r="F661" s="4" t="s">
        <v>0</v>
      </c>
      <c r="G661" s="4">
        <v>436959.6</v>
      </c>
      <c r="H661" s="4" t="s">
        <v>0</v>
      </c>
      <c r="I661" s="4">
        <v>943700</v>
      </c>
      <c r="J661" s="4">
        <v>96697000</v>
      </c>
      <c r="K661" s="41">
        <v>98102137.769999996</v>
      </c>
      <c r="L661" s="42"/>
      <c r="M661" s="43">
        <v>14738.74</v>
      </c>
      <c r="N661" s="43"/>
      <c r="O661" s="43" t="s">
        <v>0</v>
      </c>
      <c r="P661" s="43"/>
    </row>
    <row r="662" spans="1:16" ht="10.5" customHeight="1">
      <c r="A662" s="40" t="s">
        <v>1213</v>
      </c>
      <c r="B662" s="40"/>
      <c r="C662" s="5" t="s">
        <v>1318</v>
      </c>
      <c r="D662" s="4">
        <v>354.03</v>
      </c>
      <c r="E662" s="4" t="s">
        <v>0</v>
      </c>
      <c r="F662" s="4" t="s">
        <v>0</v>
      </c>
      <c r="G662" s="4">
        <v>390000</v>
      </c>
      <c r="H662" s="4" t="s">
        <v>0</v>
      </c>
      <c r="I662" s="4">
        <v>1002600</v>
      </c>
      <c r="J662" s="4">
        <v>120197700</v>
      </c>
      <c r="K662" s="41">
        <v>117196746.37</v>
      </c>
      <c r="L662" s="42"/>
      <c r="M662" s="43">
        <v>25309.8</v>
      </c>
      <c r="N662" s="43"/>
      <c r="O662" s="43">
        <v>4368597.8600000003</v>
      </c>
      <c r="P662" s="43"/>
    </row>
    <row r="663" spans="1:16" ht="10.5" customHeight="1">
      <c r="A663" s="40" t="s">
        <v>459</v>
      </c>
      <c r="B663" s="40"/>
      <c r="C663" s="5" t="s">
        <v>1318</v>
      </c>
      <c r="D663" s="4">
        <v>9291417.5</v>
      </c>
      <c r="E663" s="4" t="s">
        <v>0</v>
      </c>
      <c r="F663" s="4" t="s">
        <v>0</v>
      </c>
      <c r="G663" s="4">
        <v>96000</v>
      </c>
      <c r="H663" s="4" t="s">
        <v>0</v>
      </c>
      <c r="I663" s="4">
        <v>551900</v>
      </c>
      <c r="J663" s="4">
        <v>113252800</v>
      </c>
      <c r="K663" s="41">
        <v>103004300.68000001</v>
      </c>
      <c r="L663" s="42"/>
      <c r="M663" s="43">
        <v>20184460.420000002</v>
      </c>
      <c r="N663" s="43"/>
      <c r="O663" s="43">
        <v>3356.4</v>
      </c>
      <c r="P663" s="43"/>
    </row>
    <row r="664" spans="1:16" ht="10.5" customHeight="1">
      <c r="A664" s="40" t="s">
        <v>460</v>
      </c>
      <c r="B664" s="40"/>
      <c r="C664" s="5" t="s">
        <v>1318</v>
      </c>
      <c r="D664" s="4">
        <v>6478342.8499999996</v>
      </c>
      <c r="E664" s="4" t="s">
        <v>0</v>
      </c>
      <c r="F664" s="4" t="s">
        <v>0</v>
      </c>
      <c r="G664" s="4">
        <v>492989</v>
      </c>
      <c r="H664" s="4" t="s">
        <v>0</v>
      </c>
      <c r="I664" s="4">
        <v>736000</v>
      </c>
      <c r="J664" s="4">
        <v>136779300</v>
      </c>
      <c r="K664" s="41">
        <v>132370305.38</v>
      </c>
      <c r="L664" s="42"/>
      <c r="M664" s="43">
        <v>12116326.470000001</v>
      </c>
      <c r="N664" s="43"/>
      <c r="O664" s="43" t="s">
        <v>0</v>
      </c>
      <c r="P664" s="43"/>
    </row>
    <row r="665" spans="1:16" ht="18.600000000000001" customHeight="1">
      <c r="A665" s="40" t="s">
        <v>461</v>
      </c>
      <c r="B665" s="40"/>
      <c r="C665" s="5" t="s">
        <v>1318</v>
      </c>
      <c r="D665" s="4">
        <v>3675313.89</v>
      </c>
      <c r="E665" s="4" t="s">
        <v>0</v>
      </c>
      <c r="F665" s="4" t="s">
        <v>0</v>
      </c>
      <c r="G665" s="4" t="s">
        <v>0</v>
      </c>
      <c r="H665" s="4" t="s">
        <v>0</v>
      </c>
      <c r="I665" s="4" t="s">
        <v>0</v>
      </c>
      <c r="J665" s="4">
        <v>122855600</v>
      </c>
      <c r="K665" s="41">
        <v>124424496.79000001</v>
      </c>
      <c r="L665" s="42"/>
      <c r="M665" s="43">
        <v>2104149.0299999998</v>
      </c>
      <c r="N665" s="43"/>
      <c r="O665" s="43">
        <v>2268.0700000000002</v>
      </c>
      <c r="P665" s="43"/>
    </row>
    <row r="666" spans="1:16" ht="10.5" customHeight="1">
      <c r="A666" s="40" t="s">
        <v>462</v>
      </c>
      <c r="B666" s="40"/>
      <c r="C666" s="5" t="s">
        <v>1318</v>
      </c>
      <c r="D666" s="4">
        <v>4194</v>
      </c>
      <c r="E666" s="4" t="s">
        <v>0</v>
      </c>
      <c r="F666" s="4" t="s">
        <v>0</v>
      </c>
      <c r="G666" s="4">
        <v>445561.3</v>
      </c>
      <c r="H666" s="4" t="s">
        <v>0</v>
      </c>
      <c r="I666" s="4">
        <v>1024350</v>
      </c>
      <c r="J666" s="4">
        <v>61411500</v>
      </c>
      <c r="K666" s="41">
        <v>62858667.369999997</v>
      </c>
      <c r="L666" s="42"/>
      <c r="M666" s="43">
        <v>26937.93</v>
      </c>
      <c r="N666" s="43"/>
      <c r="O666" s="43" t="s">
        <v>0</v>
      </c>
      <c r="P666" s="43"/>
    </row>
    <row r="667" spans="1:16" ht="10.5" customHeight="1">
      <c r="A667" s="40" t="s">
        <v>463</v>
      </c>
      <c r="B667" s="40"/>
      <c r="C667" s="5" t="s">
        <v>1318</v>
      </c>
      <c r="D667" s="4">
        <v>1354247.87</v>
      </c>
      <c r="E667" s="4" t="s">
        <v>0</v>
      </c>
      <c r="F667" s="4" t="s">
        <v>0</v>
      </c>
      <c r="G667" s="4">
        <v>155898</v>
      </c>
      <c r="H667" s="4" t="s">
        <v>0</v>
      </c>
      <c r="I667" s="4">
        <v>612700</v>
      </c>
      <c r="J667" s="4">
        <v>139704000</v>
      </c>
      <c r="K667" s="41">
        <v>128759973.15000001</v>
      </c>
      <c r="L667" s="42"/>
      <c r="M667" s="43">
        <v>13024838.68</v>
      </c>
      <c r="N667" s="43"/>
      <c r="O667" s="43">
        <v>42034.04</v>
      </c>
      <c r="P667" s="43"/>
    </row>
    <row r="668" spans="1:16" ht="18.600000000000001" customHeight="1">
      <c r="A668" s="40" t="s">
        <v>464</v>
      </c>
      <c r="B668" s="40"/>
      <c r="C668" s="5" t="s">
        <v>1318</v>
      </c>
      <c r="D668" s="4">
        <v>2466922.65</v>
      </c>
      <c r="E668" s="4" t="s">
        <v>0</v>
      </c>
      <c r="F668" s="4" t="s">
        <v>0</v>
      </c>
      <c r="G668" s="4">
        <v>423000</v>
      </c>
      <c r="H668" s="4" t="s">
        <v>0</v>
      </c>
      <c r="I668" s="4">
        <v>979100</v>
      </c>
      <c r="J668" s="4">
        <v>69149500</v>
      </c>
      <c r="K668" s="41">
        <v>63018680.799999997</v>
      </c>
      <c r="L668" s="42"/>
      <c r="M668" s="43">
        <v>9925308.8499999996</v>
      </c>
      <c r="N668" s="43"/>
      <c r="O668" s="43">
        <v>74533</v>
      </c>
      <c r="P668" s="43"/>
    </row>
    <row r="669" spans="1:16" ht="18.600000000000001" customHeight="1">
      <c r="A669" s="40" t="s">
        <v>465</v>
      </c>
      <c r="B669" s="40"/>
      <c r="C669" s="5" t="s">
        <v>1318</v>
      </c>
      <c r="D669" s="4">
        <v>22518.79</v>
      </c>
      <c r="E669" s="4" t="s">
        <v>0</v>
      </c>
      <c r="F669" s="4" t="s">
        <v>0</v>
      </c>
      <c r="G669" s="4">
        <v>1257051</v>
      </c>
      <c r="H669" s="4" t="s">
        <v>0</v>
      </c>
      <c r="I669" s="4" t="s">
        <v>0</v>
      </c>
      <c r="J669" s="4">
        <v>32962600</v>
      </c>
      <c r="K669" s="41">
        <v>33658237.270000003</v>
      </c>
      <c r="L669" s="42"/>
      <c r="M669" s="43">
        <v>553460.80000000005</v>
      </c>
      <c r="N669" s="43"/>
      <c r="O669" s="43">
        <v>30471.72</v>
      </c>
      <c r="P669" s="43"/>
    </row>
    <row r="670" spans="1:16" ht="10.5" customHeight="1">
      <c r="A670" s="40" t="s">
        <v>466</v>
      </c>
      <c r="B670" s="40"/>
      <c r="C670" s="5" t="s">
        <v>1318</v>
      </c>
      <c r="D670" s="4">
        <v>16223054.699999999</v>
      </c>
      <c r="E670" s="4" t="s">
        <v>0</v>
      </c>
      <c r="F670" s="4" t="s">
        <v>0</v>
      </c>
      <c r="G670" s="4" t="s">
        <v>0</v>
      </c>
      <c r="H670" s="4" t="s">
        <v>0</v>
      </c>
      <c r="I670" s="4">
        <v>1371500</v>
      </c>
      <c r="J670" s="4">
        <v>249977000</v>
      </c>
      <c r="K670" s="41">
        <v>235104058.53</v>
      </c>
      <c r="L670" s="42"/>
      <c r="M670" s="43">
        <v>2349750.9900000002</v>
      </c>
      <c r="N670" s="43"/>
      <c r="O670" s="43">
        <v>30117745.18</v>
      </c>
      <c r="P670" s="43"/>
    </row>
    <row r="671" spans="1:16" ht="18.600000000000001" customHeight="1">
      <c r="A671" s="40" t="s">
        <v>467</v>
      </c>
      <c r="B671" s="40"/>
      <c r="C671" s="5" t="s">
        <v>1318</v>
      </c>
      <c r="D671" s="4">
        <v>11236279.460000001</v>
      </c>
      <c r="E671" s="4" t="s">
        <v>0</v>
      </c>
      <c r="F671" s="4" t="s">
        <v>0</v>
      </c>
      <c r="G671" s="4">
        <v>1180010</v>
      </c>
      <c r="H671" s="4" t="s">
        <v>0</v>
      </c>
      <c r="I671" s="4">
        <v>786300</v>
      </c>
      <c r="J671" s="4">
        <v>91483400</v>
      </c>
      <c r="K671" s="41">
        <v>94095476.450000003</v>
      </c>
      <c r="L671" s="42"/>
      <c r="M671" s="43">
        <v>5398092.25</v>
      </c>
      <c r="N671" s="43"/>
      <c r="O671" s="43">
        <v>5192420.76</v>
      </c>
      <c r="P671" s="43"/>
    </row>
    <row r="672" spans="1:16" ht="18.600000000000001" customHeight="1">
      <c r="A672" s="40" t="s">
        <v>468</v>
      </c>
      <c r="B672" s="40"/>
      <c r="C672" s="5" t="s">
        <v>1318</v>
      </c>
      <c r="D672" s="4">
        <v>30627.23</v>
      </c>
      <c r="E672" s="4" t="s">
        <v>0</v>
      </c>
      <c r="F672" s="4" t="s">
        <v>0</v>
      </c>
      <c r="G672" s="4">
        <v>3172000</v>
      </c>
      <c r="H672" s="4" t="s">
        <v>0</v>
      </c>
      <c r="I672" s="4">
        <v>538300</v>
      </c>
      <c r="J672" s="4">
        <v>53624800</v>
      </c>
      <c r="K672" s="41">
        <v>54672668.009999998</v>
      </c>
      <c r="L672" s="42"/>
      <c r="M672" s="43">
        <v>1401880.41</v>
      </c>
      <c r="N672" s="43"/>
      <c r="O672" s="43">
        <v>1291178.81</v>
      </c>
      <c r="P672" s="43"/>
    </row>
    <row r="673" spans="1:16" ht="18.600000000000001" customHeight="1">
      <c r="A673" s="40" t="s">
        <v>1214</v>
      </c>
      <c r="B673" s="40"/>
      <c r="C673" s="5" t="s">
        <v>1318</v>
      </c>
      <c r="D673" s="4">
        <v>8423502.6600000001</v>
      </c>
      <c r="E673" s="4" t="s">
        <v>0</v>
      </c>
      <c r="F673" s="4">
        <v>2100000</v>
      </c>
      <c r="G673" s="4">
        <v>629208</v>
      </c>
      <c r="H673" s="4" t="s">
        <v>0</v>
      </c>
      <c r="I673" s="4">
        <v>624000</v>
      </c>
      <c r="J673" s="4">
        <v>112640000</v>
      </c>
      <c r="K673" s="41">
        <v>109727616.13</v>
      </c>
      <c r="L673" s="42"/>
      <c r="M673" s="43">
        <v>10131920.949999999</v>
      </c>
      <c r="N673" s="43"/>
      <c r="O673" s="43">
        <v>357173.58</v>
      </c>
      <c r="P673" s="43"/>
    </row>
    <row r="674" spans="1:16" ht="10.5" customHeight="1">
      <c r="A674" s="40" t="s">
        <v>469</v>
      </c>
      <c r="B674" s="40"/>
      <c r="C674" s="5" t="s">
        <v>1318</v>
      </c>
      <c r="D674" s="4">
        <v>2649.58</v>
      </c>
      <c r="E674" s="4" t="s">
        <v>0</v>
      </c>
      <c r="F674" s="4" t="s">
        <v>0</v>
      </c>
      <c r="G674" s="4">
        <v>366300</v>
      </c>
      <c r="H674" s="4" t="s">
        <v>0</v>
      </c>
      <c r="I674" s="4">
        <v>723000</v>
      </c>
      <c r="J674" s="4">
        <v>52160100</v>
      </c>
      <c r="K674" s="41">
        <v>52997160.700000003</v>
      </c>
      <c r="L674" s="42"/>
      <c r="M674" s="43">
        <v>25847.52</v>
      </c>
      <c r="N674" s="43"/>
      <c r="O674" s="43">
        <v>229041.36</v>
      </c>
      <c r="P674" s="43"/>
    </row>
    <row r="675" spans="1:16" ht="10.5" customHeight="1">
      <c r="A675" s="40" t="s">
        <v>470</v>
      </c>
      <c r="B675" s="40"/>
      <c r="C675" s="5" t="s">
        <v>1318</v>
      </c>
      <c r="D675" s="4">
        <v>293906.53000000003</v>
      </c>
      <c r="E675" s="4" t="s">
        <v>0</v>
      </c>
      <c r="F675" s="4" t="s">
        <v>0</v>
      </c>
      <c r="G675" s="4">
        <v>687431</v>
      </c>
      <c r="H675" s="4" t="s">
        <v>0</v>
      </c>
      <c r="I675" s="4" t="s">
        <v>0</v>
      </c>
      <c r="J675" s="4">
        <v>39917200</v>
      </c>
      <c r="K675" s="41">
        <v>36300865.539999999</v>
      </c>
      <c r="L675" s="42"/>
      <c r="M675" s="43">
        <v>4223378.99</v>
      </c>
      <c r="N675" s="43"/>
      <c r="O675" s="43">
        <v>374293</v>
      </c>
      <c r="P675" s="43"/>
    </row>
    <row r="676" spans="1:16" ht="10.5" customHeight="1">
      <c r="A676" s="40" t="s">
        <v>471</v>
      </c>
      <c r="B676" s="40"/>
      <c r="C676" s="5" t="s">
        <v>1318</v>
      </c>
      <c r="D676" s="4">
        <v>753809.7</v>
      </c>
      <c r="E676" s="4" t="s">
        <v>0</v>
      </c>
      <c r="F676" s="4" t="s">
        <v>0</v>
      </c>
      <c r="G676" s="4" t="s">
        <v>0</v>
      </c>
      <c r="H676" s="4" t="s">
        <v>0</v>
      </c>
      <c r="I676" s="4">
        <v>1343100</v>
      </c>
      <c r="J676" s="4">
        <v>126479400</v>
      </c>
      <c r="K676" s="41">
        <v>124187004.73</v>
      </c>
      <c r="L676" s="42"/>
      <c r="M676" s="43">
        <v>4357478</v>
      </c>
      <c r="N676" s="43"/>
      <c r="O676" s="43">
        <v>31826.97</v>
      </c>
      <c r="P676" s="43"/>
    </row>
    <row r="677" spans="1:16" ht="10.5" customHeight="1">
      <c r="A677" s="40" t="s">
        <v>472</v>
      </c>
      <c r="B677" s="40"/>
      <c r="C677" s="5" t="s">
        <v>1318</v>
      </c>
      <c r="D677" s="4">
        <v>7421442.29</v>
      </c>
      <c r="E677" s="4" t="s">
        <v>0</v>
      </c>
      <c r="F677" s="4" t="s">
        <v>0</v>
      </c>
      <c r="G677" s="4">
        <v>543000</v>
      </c>
      <c r="H677" s="4" t="s">
        <v>0</v>
      </c>
      <c r="I677" s="4">
        <v>1312100</v>
      </c>
      <c r="J677" s="4">
        <v>185831100</v>
      </c>
      <c r="K677" s="41">
        <v>165474326.56</v>
      </c>
      <c r="L677" s="42"/>
      <c r="M677" s="43">
        <v>29541787.390000001</v>
      </c>
      <c r="N677" s="43"/>
      <c r="O677" s="43">
        <v>91528.34</v>
      </c>
      <c r="P677" s="43"/>
    </row>
    <row r="678" spans="1:16" ht="18.600000000000001" customHeight="1">
      <c r="A678" s="40" t="s">
        <v>473</v>
      </c>
      <c r="B678" s="40"/>
      <c r="C678" s="5" t="s">
        <v>1318</v>
      </c>
      <c r="D678" s="4">
        <v>22595.8</v>
      </c>
      <c r="E678" s="4" t="s">
        <v>0</v>
      </c>
      <c r="F678" s="4" t="s">
        <v>0</v>
      </c>
      <c r="G678" s="4">
        <v>6351268</v>
      </c>
      <c r="H678" s="4" t="s">
        <v>0</v>
      </c>
      <c r="I678" s="4">
        <v>1349300</v>
      </c>
      <c r="J678" s="4">
        <v>141562600</v>
      </c>
      <c r="K678" s="41">
        <v>147878406.69</v>
      </c>
      <c r="L678" s="42"/>
      <c r="M678" s="43">
        <v>47435.32</v>
      </c>
      <c r="N678" s="43"/>
      <c r="O678" s="43">
        <v>1359921.79</v>
      </c>
      <c r="P678" s="43"/>
    </row>
    <row r="679" spans="1:16" ht="10.5" customHeight="1">
      <c r="A679" s="40" t="s">
        <v>1087</v>
      </c>
      <c r="B679" s="40"/>
      <c r="C679" s="5" t="s">
        <v>1318</v>
      </c>
      <c r="D679" s="4">
        <v>3.55</v>
      </c>
      <c r="E679" s="4" t="s">
        <v>0</v>
      </c>
      <c r="F679" s="4" t="s">
        <v>0</v>
      </c>
      <c r="G679" s="4">
        <v>699980</v>
      </c>
      <c r="H679" s="4" t="s">
        <v>0</v>
      </c>
      <c r="I679" s="4">
        <v>932020</v>
      </c>
      <c r="J679" s="4">
        <v>118465300</v>
      </c>
      <c r="K679" s="41">
        <v>118547940.23</v>
      </c>
      <c r="L679" s="42"/>
      <c r="M679" s="43">
        <v>1520551.85</v>
      </c>
      <c r="N679" s="43"/>
      <c r="O679" s="43">
        <v>28811.47</v>
      </c>
      <c r="P679" s="43"/>
    </row>
    <row r="680" spans="1:16" ht="10.5" customHeight="1">
      <c r="A680" s="40" t="s">
        <v>474</v>
      </c>
      <c r="B680" s="40"/>
      <c r="C680" s="5" t="s">
        <v>1318</v>
      </c>
      <c r="D680" s="4">
        <v>57009.38</v>
      </c>
      <c r="E680" s="4" t="s">
        <v>0</v>
      </c>
      <c r="F680" s="4" t="s">
        <v>0</v>
      </c>
      <c r="G680" s="4">
        <v>256200</v>
      </c>
      <c r="H680" s="4" t="s">
        <v>0</v>
      </c>
      <c r="I680" s="4">
        <v>721000</v>
      </c>
      <c r="J680" s="4">
        <v>149778200</v>
      </c>
      <c r="K680" s="41">
        <v>144980494.33000001</v>
      </c>
      <c r="L680" s="42"/>
      <c r="M680" s="43">
        <v>5781851.0099999998</v>
      </c>
      <c r="N680" s="43"/>
      <c r="O680" s="43">
        <v>50064.04</v>
      </c>
      <c r="P680" s="43"/>
    </row>
    <row r="681" spans="1:16" ht="10.5" customHeight="1">
      <c r="A681" s="40" t="s">
        <v>1088</v>
      </c>
      <c r="B681" s="40"/>
      <c r="C681" s="5" t="s">
        <v>1318</v>
      </c>
      <c r="D681" s="4">
        <v>146719.64000000001</v>
      </c>
      <c r="E681" s="4" t="s">
        <v>0</v>
      </c>
      <c r="F681" s="4" t="s">
        <v>0</v>
      </c>
      <c r="G681" s="4">
        <v>634050</v>
      </c>
      <c r="H681" s="4" t="s">
        <v>0</v>
      </c>
      <c r="I681" s="4">
        <v>846300</v>
      </c>
      <c r="J681" s="4">
        <v>282822700</v>
      </c>
      <c r="K681" s="41">
        <v>271963033.39999998</v>
      </c>
      <c r="L681" s="42"/>
      <c r="M681" s="43">
        <v>12247730.99</v>
      </c>
      <c r="N681" s="43"/>
      <c r="O681" s="43">
        <v>239005.25</v>
      </c>
      <c r="P681" s="43"/>
    </row>
    <row r="682" spans="1:16" ht="10.5" customHeight="1">
      <c r="A682" s="40" t="s">
        <v>1215</v>
      </c>
      <c r="B682" s="40"/>
      <c r="C682" s="5" t="s">
        <v>1318</v>
      </c>
      <c r="D682" s="4">
        <v>274046.02</v>
      </c>
      <c r="E682" s="4" t="s">
        <v>0</v>
      </c>
      <c r="F682" s="4" t="s">
        <v>0</v>
      </c>
      <c r="G682" s="4" t="s">
        <v>0</v>
      </c>
      <c r="H682" s="4" t="s">
        <v>0</v>
      </c>
      <c r="I682" s="4" t="s">
        <v>0</v>
      </c>
      <c r="J682" s="4">
        <v>6658400</v>
      </c>
      <c r="K682" s="41">
        <v>6525777.6200000001</v>
      </c>
      <c r="L682" s="42"/>
      <c r="M682" s="43">
        <v>406668.4</v>
      </c>
      <c r="N682" s="43"/>
      <c r="O682" s="43" t="s">
        <v>0</v>
      </c>
      <c r="P682" s="43"/>
    </row>
    <row r="683" spans="1:16" ht="10.5" customHeight="1">
      <c r="A683" s="40" t="s">
        <v>475</v>
      </c>
      <c r="B683" s="40"/>
      <c r="C683" s="5" t="s">
        <v>1318</v>
      </c>
      <c r="D683" s="4" t="s">
        <v>0</v>
      </c>
      <c r="E683" s="4" t="s">
        <v>0</v>
      </c>
      <c r="F683" s="4" t="s">
        <v>0</v>
      </c>
      <c r="G683" s="4" t="s">
        <v>0</v>
      </c>
      <c r="H683" s="4" t="s">
        <v>0</v>
      </c>
      <c r="I683" s="4" t="s">
        <v>0</v>
      </c>
      <c r="J683" s="4">
        <v>34319600</v>
      </c>
      <c r="K683" s="41">
        <v>34319600</v>
      </c>
      <c r="L683" s="42"/>
      <c r="M683" s="43" t="s">
        <v>0</v>
      </c>
      <c r="N683" s="43"/>
      <c r="O683" s="43" t="s">
        <v>0</v>
      </c>
      <c r="P683" s="43"/>
    </row>
    <row r="684" spans="1:16" ht="10.5" customHeight="1">
      <c r="A684" s="40" t="s">
        <v>476</v>
      </c>
      <c r="B684" s="40"/>
      <c r="C684" s="5" t="s">
        <v>1318</v>
      </c>
      <c r="D684" s="4">
        <v>804409.53</v>
      </c>
      <c r="E684" s="4" t="s">
        <v>0</v>
      </c>
      <c r="F684" s="4" t="s">
        <v>0</v>
      </c>
      <c r="G684" s="4" t="s">
        <v>0</v>
      </c>
      <c r="H684" s="4" t="s">
        <v>0</v>
      </c>
      <c r="I684" s="4" t="s">
        <v>0</v>
      </c>
      <c r="J684" s="4">
        <v>6678600</v>
      </c>
      <c r="K684" s="41">
        <v>6186697.6799999997</v>
      </c>
      <c r="L684" s="42"/>
      <c r="M684" s="43">
        <v>1296311.8500000001</v>
      </c>
      <c r="N684" s="43"/>
      <c r="O684" s="43" t="s">
        <v>0</v>
      </c>
      <c r="P684" s="43"/>
    </row>
    <row r="685" spans="1:16" ht="10.5" customHeight="1">
      <c r="A685" s="40" t="s">
        <v>477</v>
      </c>
      <c r="B685" s="40"/>
      <c r="C685" s="5" t="s">
        <v>1318</v>
      </c>
      <c r="D685" s="4">
        <v>0.01</v>
      </c>
      <c r="E685" s="4" t="s">
        <v>0</v>
      </c>
      <c r="F685" s="4" t="s">
        <v>0</v>
      </c>
      <c r="G685" s="4">
        <v>135000</v>
      </c>
      <c r="H685" s="4" t="s">
        <v>0</v>
      </c>
      <c r="I685" s="4" t="s">
        <v>0</v>
      </c>
      <c r="J685" s="4">
        <v>12345000</v>
      </c>
      <c r="K685" s="41">
        <v>12120823.369999999</v>
      </c>
      <c r="L685" s="42"/>
      <c r="M685" s="43">
        <v>224176.64000000001</v>
      </c>
      <c r="N685" s="43"/>
      <c r="O685" s="43">
        <v>135000</v>
      </c>
      <c r="P685" s="43"/>
    </row>
    <row r="686" spans="1:16" ht="10.5" customHeight="1">
      <c r="A686" s="40" t="s">
        <v>478</v>
      </c>
      <c r="B686" s="40"/>
      <c r="C686" s="5" t="s">
        <v>1318</v>
      </c>
      <c r="D686" s="4">
        <v>235869.34</v>
      </c>
      <c r="E686" s="4" t="s">
        <v>0</v>
      </c>
      <c r="F686" s="4" t="s">
        <v>0</v>
      </c>
      <c r="G686" s="4" t="s">
        <v>0</v>
      </c>
      <c r="H686" s="4" t="s">
        <v>0</v>
      </c>
      <c r="I686" s="4" t="s">
        <v>0</v>
      </c>
      <c r="J686" s="4">
        <v>5796300</v>
      </c>
      <c r="K686" s="41">
        <v>5916833.2300000004</v>
      </c>
      <c r="L686" s="42"/>
      <c r="M686" s="43">
        <v>115336.11</v>
      </c>
      <c r="N686" s="43"/>
      <c r="O686" s="43" t="s">
        <v>0</v>
      </c>
      <c r="P686" s="43"/>
    </row>
    <row r="687" spans="1:16" ht="18.600000000000001" customHeight="1">
      <c r="A687" s="40" t="s">
        <v>479</v>
      </c>
      <c r="B687" s="40"/>
      <c r="C687" s="5" t="s">
        <v>1318</v>
      </c>
      <c r="D687" s="4">
        <v>771175.72</v>
      </c>
      <c r="E687" s="4" t="s">
        <v>0</v>
      </c>
      <c r="F687" s="4" t="s">
        <v>0</v>
      </c>
      <c r="G687" s="4" t="s">
        <v>0</v>
      </c>
      <c r="H687" s="4" t="s">
        <v>0</v>
      </c>
      <c r="I687" s="4" t="s">
        <v>0</v>
      </c>
      <c r="J687" s="4">
        <v>18645700</v>
      </c>
      <c r="K687" s="41">
        <v>17997357.620000001</v>
      </c>
      <c r="L687" s="42"/>
      <c r="M687" s="43">
        <v>1419518.1</v>
      </c>
      <c r="N687" s="43"/>
      <c r="O687" s="43" t="s">
        <v>0</v>
      </c>
      <c r="P687" s="43"/>
    </row>
    <row r="688" spans="1:16" ht="10.5" customHeight="1">
      <c r="A688" s="40" t="s">
        <v>1391</v>
      </c>
      <c r="B688" s="40"/>
      <c r="C688" s="5" t="s">
        <v>1318</v>
      </c>
      <c r="D688" s="4">
        <v>1108977.3</v>
      </c>
      <c r="E688" s="4" t="s">
        <v>0</v>
      </c>
      <c r="F688" s="4" t="s">
        <v>0</v>
      </c>
      <c r="G688" s="4">
        <v>631350</v>
      </c>
      <c r="H688" s="4" t="s">
        <v>0</v>
      </c>
      <c r="I688" s="4" t="s">
        <v>0</v>
      </c>
      <c r="J688" s="4">
        <v>11975200</v>
      </c>
      <c r="K688" s="41">
        <v>12649363.789999999</v>
      </c>
      <c r="L688" s="42"/>
      <c r="M688" s="43">
        <v>1066163.51</v>
      </c>
      <c r="N688" s="43"/>
      <c r="O688" s="43" t="s">
        <v>0</v>
      </c>
      <c r="P688" s="43"/>
    </row>
    <row r="689" spans="1:16" ht="10.5" customHeight="1">
      <c r="A689" s="40" t="s">
        <v>480</v>
      </c>
      <c r="B689" s="40"/>
      <c r="C689" s="5" t="s">
        <v>1318</v>
      </c>
      <c r="D689" s="4">
        <v>76700.850000000006</v>
      </c>
      <c r="E689" s="4" t="s">
        <v>0</v>
      </c>
      <c r="F689" s="4" t="s">
        <v>0</v>
      </c>
      <c r="G689" s="4" t="s">
        <v>0</v>
      </c>
      <c r="H689" s="4" t="s">
        <v>0</v>
      </c>
      <c r="I689" s="4" t="s">
        <v>0</v>
      </c>
      <c r="J689" s="4">
        <v>4982300</v>
      </c>
      <c r="K689" s="41">
        <v>4354923.74</v>
      </c>
      <c r="L689" s="42"/>
      <c r="M689" s="43">
        <v>704077.11</v>
      </c>
      <c r="N689" s="43"/>
      <c r="O689" s="43" t="s">
        <v>0</v>
      </c>
      <c r="P689" s="43"/>
    </row>
    <row r="690" spans="1:16" ht="10.5" customHeight="1">
      <c r="A690" s="40" t="s">
        <v>481</v>
      </c>
      <c r="B690" s="40"/>
      <c r="C690" s="5" t="s">
        <v>1318</v>
      </c>
      <c r="D690" s="4">
        <v>871755.77</v>
      </c>
      <c r="E690" s="4" t="s">
        <v>0</v>
      </c>
      <c r="F690" s="4" t="s">
        <v>0</v>
      </c>
      <c r="G690" s="4" t="s">
        <v>0</v>
      </c>
      <c r="H690" s="4" t="s">
        <v>0</v>
      </c>
      <c r="I690" s="4" t="s">
        <v>0</v>
      </c>
      <c r="J690" s="4">
        <v>9791200</v>
      </c>
      <c r="K690" s="41">
        <v>10413143.42</v>
      </c>
      <c r="L690" s="42"/>
      <c r="M690" s="43">
        <v>249812.35</v>
      </c>
      <c r="N690" s="43"/>
      <c r="O690" s="43" t="s">
        <v>0</v>
      </c>
      <c r="P690" s="43"/>
    </row>
    <row r="691" spans="1:16" ht="10.5" customHeight="1">
      <c r="A691" s="40" t="s">
        <v>482</v>
      </c>
      <c r="B691" s="40"/>
      <c r="C691" s="5" t="s">
        <v>1318</v>
      </c>
      <c r="D691" s="4">
        <v>1547895.94</v>
      </c>
      <c r="E691" s="4" t="s">
        <v>0</v>
      </c>
      <c r="F691" s="4" t="s">
        <v>0</v>
      </c>
      <c r="G691" s="4" t="s">
        <v>0</v>
      </c>
      <c r="H691" s="4" t="s">
        <v>0</v>
      </c>
      <c r="I691" s="4" t="s">
        <v>0</v>
      </c>
      <c r="J691" s="4">
        <v>15451700</v>
      </c>
      <c r="K691" s="41">
        <v>14770209.67</v>
      </c>
      <c r="L691" s="42"/>
      <c r="M691" s="43">
        <v>2229386.27</v>
      </c>
      <c r="N691" s="43"/>
      <c r="O691" s="43" t="s">
        <v>0</v>
      </c>
      <c r="P691" s="43"/>
    </row>
    <row r="692" spans="1:16" ht="10.5" customHeight="1">
      <c r="A692" s="40" t="s">
        <v>483</v>
      </c>
      <c r="B692" s="40"/>
      <c r="C692" s="5" t="s">
        <v>1318</v>
      </c>
      <c r="D692" s="4">
        <v>20052.93</v>
      </c>
      <c r="E692" s="4" t="s">
        <v>0</v>
      </c>
      <c r="F692" s="4" t="s">
        <v>0</v>
      </c>
      <c r="G692" s="4" t="s">
        <v>0</v>
      </c>
      <c r="H692" s="4" t="s">
        <v>0</v>
      </c>
      <c r="I692" s="4" t="s">
        <v>0</v>
      </c>
      <c r="J692" s="4">
        <v>6969500</v>
      </c>
      <c r="K692" s="41">
        <v>6989500</v>
      </c>
      <c r="L692" s="42"/>
      <c r="M692" s="43">
        <v>52.93</v>
      </c>
      <c r="N692" s="43"/>
      <c r="O692" s="43" t="s">
        <v>0</v>
      </c>
      <c r="P692" s="43"/>
    </row>
    <row r="693" spans="1:16" ht="18.600000000000001" customHeight="1">
      <c r="A693" s="40" t="s">
        <v>484</v>
      </c>
      <c r="B693" s="40"/>
      <c r="C693" s="5" t="s">
        <v>1318</v>
      </c>
      <c r="D693" s="4">
        <v>0.73</v>
      </c>
      <c r="E693" s="4" t="s">
        <v>0</v>
      </c>
      <c r="F693" s="4" t="s">
        <v>0</v>
      </c>
      <c r="G693" s="4" t="s">
        <v>0</v>
      </c>
      <c r="H693" s="4" t="s">
        <v>0</v>
      </c>
      <c r="I693" s="4" t="s">
        <v>0</v>
      </c>
      <c r="J693" s="4">
        <v>11152800</v>
      </c>
      <c r="K693" s="41">
        <v>10872651.630000001</v>
      </c>
      <c r="L693" s="42"/>
      <c r="M693" s="43">
        <v>280149.09999999998</v>
      </c>
      <c r="N693" s="43"/>
      <c r="O693" s="43" t="s">
        <v>0</v>
      </c>
      <c r="P693" s="43"/>
    </row>
    <row r="694" spans="1:16" ht="10.5" customHeight="1">
      <c r="A694" s="40" t="s">
        <v>485</v>
      </c>
      <c r="B694" s="40"/>
      <c r="C694" s="5" t="s">
        <v>1318</v>
      </c>
      <c r="D694" s="4">
        <v>188985.60000000001</v>
      </c>
      <c r="E694" s="4" t="s">
        <v>0</v>
      </c>
      <c r="F694" s="4" t="s">
        <v>0</v>
      </c>
      <c r="G694" s="4">
        <v>261000</v>
      </c>
      <c r="H694" s="4" t="s">
        <v>0</v>
      </c>
      <c r="I694" s="4" t="s">
        <v>0</v>
      </c>
      <c r="J694" s="4">
        <v>8654600</v>
      </c>
      <c r="K694" s="41">
        <v>8710157.7100000009</v>
      </c>
      <c r="L694" s="42"/>
      <c r="M694" s="43">
        <v>394427.89</v>
      </c>
      <c r="N694" s="43"/>
      <c r="O694" s="43" t="s">
        <v>0</v>
      </c>
      <c r="P694" s="43"/>
    </row>
    <row r="695" spans="1:16" ht="10.5" customHeight="1">
      <c r="A695" s="40" t="s">
        <v>486</v>
      </c>
      <c r="B695" s="40"/>
      <c r="C695" s="5" t="s">
        <v>1318</v>
      </c>
      <c r="D695" s="4">
        <v>1190732.28</v>
      </c>
      <c r="E695" s="4" t="s">
        <v>0</v>
      </c>
      <c r="F695" s="4" t="s">
        <v>0</v>
      </c>
      <c r="G695" s="4">
        <v>355000</v>
      </c>
      <c r="H695" s="4" t="s">
        <v>0</v>
      </c>
      <c r="I695" s="4" t="s">
        <v>0</v>
      </c>
      <c r="J695" s="4">
        <v>8621400</v>
      </c>
      <c r="K695" s="41">
        <v>9133122.3100000005</v>
      </c>
      <c r="L695" s="42"/>
      <c r="M695" s="43">
        <v>1034009.97</v>
      </c>
      <c r="N695" s="43"/>
      <c r="O695" s="43" t="s">
        <v>0</v>
      </c>
      <c r="P695" s="43"/>
    </row>
    <row r="696" spans="1:16" ht="10.5" customHeight="1">
      <c r="A696" s="40" t="s">
        <v>487</v>
      </c>
      <c r="B696" s="40"/>
      <c r="C696" s="5" t="s">
        <v>1318</v>
      </c>
      <c r="D696" s="4">
        <v>518910.44</v>
      </c>
      <c r="E696" s="4" t="s">
        <v>0</v>
      </c>
      <c r="F696" s="4" t="s">
        <v>0</v>
      </c>
      <c r="G696" s="4" t="s">
        <v>0</v>
      </c>
      <c r="H696" s="4" t="s">
        <v>0</v>
      </c>
      <c r="I696" s="4" t="s">
        <v>0</v>
      </c>
      <c r="J696" s="4">
        <v>4608600</v>
      </c>
      <c r="K696" s="41">
        <v>4474260.7300000004</v>
      </c>
      <c r="L696" s="42"/>
      <c r="M696" s="43">
        <v>653249.71</v>
      </c>
      <c r="N696" s="43"/>
      <c r="O696" s="43" t="s">
        <v>0</v>
      </c>
      <c r="P696" s="43"/>
    </row>
    <row r="697" spans="1:16" ht="10.5" customHeight="1">
      <c r="A697" s="40" t="s">
        <v>488</v>
      </c>
      <c r="B697" s="40"/>
      <c r="C697" s="5" t="s">
        <v>1318</v>
      </c>
      <c r="D697" s="4">
        <v>2701.76</v>
      </c>
      <c r="E697" s="4" t="s">
        <v>0</v>
      </c>
      <c r="F697" s="4" t="s">
        <v>0</v>
      </c>
      <c r="G697" s="4">
        <v>500000</v>
      </c>
      <c r="H697" s="4" t="s">
        <v>0</v>
      </c>
      <c r="I697" s="4" t="s">
        <v>0</v>
      </c>
      <c r="J697" s="4">
        <v>9499700</v>
      </c>
      <c r="K697" s="41">
        <v>9407442.7899999991</v>
      </c>
      <c r="L697" s="42"/>
      <c r="M697" s="43">
        <v>594958.97</v>
      </c>
      <c r="N697" s="43"/>
      <c r="O697" s="43" t="s">
        <v>0</v>
      </c>
      <c r="P697" s="43"/>
    </row>
    <row r="698" spans="1:16" ht="10.5" customHeight="1">
      <c r="A698" s="40" t="s">
        <v>489</v>
      </c>
      <c r="B698" s="40"/>
      <c r="C698" s="5" t="s">
        <v>1318</v>
      </c>
      <c r="D698" s="4" t="s">
        <v>0</v>
      </c>
      <c r="E698" s="4" t="s">
        <v>0</v>
      </c>
      <c r="F698" s="4" t="s">
        <v>0</v>
      </c>
      <c r="G698" s="4" t="s">
        <v>0</v>
      </c>
      <c r="H698" s="4" t="s">
        <v>0</v>
      </c>
      <c r="I698" s="4" t="s">
        <v>0</v>
      </c>
      <c r="J698" s="4">
        <v>6009400</v>
      </c>
      <c r="K698" s="41">
        <v>5959607.0199999996</v>
      </c>
      <c r="L698" s="42"/>
      <c r="M698" s="43">
        <v>49792.98</v>
      </c>
      <c r="N698" s="43"/>
      <c r="O698" s="43" t="s">
        <v>0</v>
      </c>
      <c r="P698" s="43"/>
    </row>
    <row r="699" spans="1:16" ht="10.5" customHeight="1">
      <c r="A699" s="40" t="s">
        <v>490</v>
      </c>
      <c r="B699" s="40"/>
      <c r="C699" s="5" t="s">
        <v>1318</v>
      </c>
      <c r="D699" s="4">
        <v>1950491.87</v>
      </c>
      <c r="E699" s="4" t="s">
        <v>0</v>
      </c>
      <c r="F699" s="4" t="s">
        <v>0</v>
      </c>
      <c r="G699" s="4">
        <v>38700</v>
      </c>
      <c r="H699" s="4" t="s">
        <v>0</v>
      </c>
      <c r="I699" s="4">
        <v>162786</v>
      </c>
      <c r="J699" s="4">
        <v>48050900</v>
      </c>
      <c r="K699" s="41">
        <v>48962680.939999998</v>
      </c>
      <c r="L699" s="42"/>
      <c r="M699" s="43">
        <v>708514.49</v>
      </c>
      <c r="N699" s="43"/>
      <c r="O699" s="43">
        <v>531682.43999999994</v>
      </c>
      <c r="P699" s="43"/>
    </row>
    <row r="700" spans="1:16" ht="10.5" customHeight="1">
      <c r="A700" s="40" t="s">
        <v>1392</v>
      </c>
      <c r="B700" s="40"/>
      <c r="C700" s="5" t="s">
        <v>1318</v>
      </c>
      <c r="D700" s="4">
        <v>2308072.5</v>
      </c>
      <c r="E700" s="4" t="s">
        <v>0</v>
      </c>
      <c r="F700" s="4" t="s">
        <v>0</v>
      </c>
      <c r="G700" s="4">
        <v>334913</v>
      </c>
      <c r="H700" s="4" t="s">
        <v>0</v>
      </c>
      <c r="I700" s="4" t="s">
        <v>0</v>
      </c>
      <c r="J700" s="4">
        <v>24127200</v>
      </c>
      <c r="K700" s="41">
        <v>23129442.440000001</v>
      </c>
      <c r="L700" s="42"/>
      <c r="M700" s="43">
        <v>3635239.83</v>
      </c>
      <c r="N700" s="43"/>
      <c r="O700" s="43">
        <v>5503.23</v>
      </c>
      <c r="P700" s="43"/>
    </row>
    <row r="701" spans="1:16" ht="10.5" customHeight="1">
      <c r="A701" s="40" t="s">
        <v>491</v>
      </c>
      <c r="B701" s="40"/>
      <c r="C701" s="5" t="s">
        <v>1318</v>
      </c>
      <c r="D701" s="4">
        <v>478115.3</v>
      </c>
      <c r="E701" s="4" t="s">
        <v>0</v>
      </c>
      <c r="F701" s="4" t="s">
        <v>0</v>
      </c>
      <c r="G701" s="4">
        <v>504000</v>
      </c>
      <c r="H701" s="4" t="s">
        <v>0</v>
      </c>
      <c r="I701" s="4">
        <v>146300</v>
      </c>
      <c r="J701" s="4">
        <v>50197500</v>
      </c>
      <c r="K701" s="41">
        <v>45424311.130000003</v>
      </c>
      <c r="L701" s="42"/>
      <c r="M701" s="43">
        <v>5901604.1699999999</v>
      </c>
      <c r="N701" s="43"/>
      <c r="O701" s="43" t="s">
        <v>0</v>
      </c>
      <c r="P701" s="43"/>
    </row>
    <row r="702" spans="1:16" ht="10.5" customHeight="1">
      <c r="A702" s="40" t="s">
        <v>492</v>
      </c>
      <c r="B702" s="40"/>
      <c r="C702" s="5" t="s">
        <v>1318</v>
      </c>
      <c r="D702" s="4" t="s">
        <v>0</v>
      </c>
      <c r="E702" s="4" t="s">
        <v>0</v>
      </c>
      <c r="F702" s="4" t="s">
        <v>0</v>
      </c>
      <c r="G702" s="4">
        <v>1072680</v>
      </c>
      <c r="H702" s="4" t="s">
        <v>0</v>
      </c>
      <c r="I702" s="4" t="s">
        <v>0</v>
      </c>
      <c r="J702" s="4">
        <v>22988600</v>
      </c>
      <c r="K702" s="41">
        <v>23246063.039999999</v>
      </c>
      <c r="L702" s="42"/>
      <c r="M702" s="43">
        <v>815216.96</v>
      </c>
      <c r="N702" s="43"/>
      <c r="O702" s="43" t="s">
        <v>0</v>
      </c>
      <c r="P702" s="43"/>
    </row>
    <row r="703" spans="1:16" ht="10.5" customHeight="1">
      <c r="A703" s="40" t="s">
        <v>493</v>
      </c>
      <c r="B703" s="40"/>
      <c r="C703" s="5" t="s">
        <v>1318</v>
      </c>
      <c r="D703" s="4">
        <v>1192919.3500000001</v>
      </c>
      <c r="E703" s="4" t="s">
        <v>0</v>
      </c>
      <c r="F703" s="4" t="s">
        <v>0</v>
      </c>
      <c r="G703" s="4" t="s">
        <v>0</v>
      </c>
      <c r="H703" s="4" t="s">
        <v>0</v>
      </c>
      <c r="I703" s="4" t="s">
        <v>0</v>
      </c>
      <c r="J703" s="4">
        <v>13961000</v>
      </c>
      <c r="K703" s="41">
        <v>13583351.85</v>
      </c>
      <c r="L703" s="42"/>
      <c r="M703" s="43">
        <v>1570567.5</v>
      </c>
      <c r="N703" s="43"/>
      <c r="O703" s="43" t="s">
        <v>0</v>
      </c>
      <c r="P703" s="43"/>
    </row>
    <row r="704" spans="1:16" ht="10.5" customHeight="1">
      <c r="A704" s="40" t="s">
        <v>494</v>
      </c>
      <c r="B704" s="40"/>
      <c r="C704" s="5" t="s">
        <v>1318</v>
      </c>
      <c r="D704" s="4">
        <v>192.09</v>
      </c>
      <c r="E704" s="4" t="s">
        <v>0</v>
      </c>
      <c r="F704" s="4" t="s">
        <v>0</v>
      </c>
      <c r="G704" s="4">
        <v>348208</v>
      </c>
      <c r="H704" s="4" t="s">
        <v>0</v>
      </c>
      <c r="I704" s="4" t="s">
        <v>0</v>
      </c>
      <c r="J704" s="4">
        <v>4678600</v>
      </c>
      <c r="K704" s="41">
        <v>5026808</v>
      </c>
      <c r="L704" s="42"/>
      <c r="M704" s="43">
        <v>192.09</v>
      </c>
      <c r="N704" s="43"/>
      <c r="O704" s="43" t="s">
        <v>0</v>
      </c>
      <c r="P704" s="43"/>
    </row>
    <row r="705" spans="1:16" ht="10.5" customHeight="1">
      <c r="A705" s="40" t="s">
        <v>495</v>
      </c>
      <c r="B705" s="40"/>
      <c r="C705" s="5" t="s">
        <v>1318</v>
      </c>
      <c r="D705" s="4">
        <v>2545395.4</v>
      </c>
      <c r="E705" s="4" t="s">
        <v>0</v>
      </c>
      <c r="F705" s="4" t="s">
        <v>0</v>
      </c>
      <c r="G705" s="4">
        <v>500000</v>
      </c>
      <c r="H705" s="4" t="s">
        <v>0</v>
      </c>
      <c r="I705" s="4" t="s">
        <v>0</v>
      </c>
      <c r="J705" s="4">
        <v>26335600</v>
      </c>
      <c r="K705" s="41">
        <v>23683141.870000001</v>
      </c>
      <c r="L705" s="42"/>
      <c r="M705" s="43">
        <v>4890882.09</v>
      </c>
      <c r="N705" s="43"/>
      <c r="O705" s="43">
        <v>806971.44</v>
      </c>
      <c r="P705" s="43"/>
    </row>
    <row r="706" spans="1:16" ht="10.5" customHeight="1">
      <c r="A706" s="40" t="s">
        <v>496</v>
      </c>
      <c r="B706" s="40"/>
      <c r="C706" s="5" t="s">
        <v>1318</v>
      </c>
      <c r="D706" s="4" t="s">
        <v>0</v>
      </c>
      <c r="E706" s="4" t="s">
        <v>0</v>
      </c>
      <c r="F706" s="4" t="s">
        <v>0</v>
      </c>
      <c r="G706" s="4" t="s">
        <v>0</v>
      </c>
      <c r="H706" s="4" t="s">
        <v>0</v>
      </c>
      <c r="I706" s="4" t="s">
        <v>0</v>
      </c>
      <c r="J706" s="4">
        <v>18471100</v>
      </c>
      <c r="K706" s="41">
        <v>18260530.620000001</v>
      </c>
      <c r="L706" s="42"/>
      <c r="M706" s="43">
        <v>210569.38</v>
      </c>
      <c r="N706" s="43"/>
      <c r="O706" s="43" t="s">
        <v>0</v>
      </c>
      <c r="P706" s="43"/>
    </row>
    <row r="707" spans="1:16" ht="10.5" customHeight="1">
      <c r="A707" s="40" t="s">
        <v>497</v>
      </c>
      <c r="B707" s="40"/>
      <c r="C707" s="5" t="s">
        <v>1318</v>
      </c>
      <c r="D707" s="4">
        <v>257396.96</v>
      </c>
      <c r="E707" s="4" t="s">
        <v>0</v>
      </c>
      <c r="F707" s="4" t="s">
        <v>0</v>
      </c>
      <c r="G707" s="4">
        <v>41220</v>
      </c>
      <c r="H707" s="4" t="s">
        <v>0</v>
      </c>
      <c r="I707" s="4" t="s">
        <v>0</v>
      </c>
      <c r="J707" s="4">
        <v>15078100</v>
      </c>
      <c r="K707" s="41">
        <v>14735640.65</v>
      </c>
      <c r="L707" s="42"/>
      <c r="M707" s="43">
        <v>52121.96</v>
      </c>
      <c r="N707" s="43"/>
      <c r="O707" s="43">
        <v>588954.35</v>
      </c>
      <c r="P707" s="43"/>
    </row>
    <row r="708" spans="1:16" ht="10.5" customHeight="1">
      <c r="A708" s="40" t="s">
        <v>498</v>
      </c>
      <c r="B708" s="40"/>
      <c r="C708" s="5" t="s">
        <v>1318</v>
      </c>
      <c r="D708" s="4">
        <v>7110221.8399999999</v>
      </c>
      <c r="E708" s="4" t="s">
        <v>0</v>
      </c>
      <c r="F708" s="4" t="s">
        <v>0</v>
      </c>
      <c r="G708" s="4">
        <v>215875</v>
      </c>
      <c r="H708" s="4" t="s">
        <v>0</v>
      </c>
      <c r="I708" s="4" t="s">
        <v>0</v>
      </c>
      <c r="J708" s="4">
        <v>22247800</v>
      </c>
      <c r="K708" s="41">
        <v>20376072.100000001</v>
      </c>
      <c r="L708" s="42"/>
      <c r="M708" s="43">
        <v>9197824.7400000002</v>
      </c>
      <c r="N708" s="43"/>
      <c r="O708" s="43" t="s">
        <v>0</v>
      </c>
      <c r="P708" s="43"/>
    </row>
    <row r="709" spans="1:16" ht="10.5" customHeight="1">
      <c r="A709" s="40" t="s">
        <v>1393</v>
      </c>
      <c r="B709" s="40"/>
      <c r="C709" s="5" t="s">
        <v>1318</v>
      </c>
      <c r="D709" s="4">
        <v>5276918.1900000004</v>
      </c>
      <c r="E709" s="4" t="s">
        <v>0</v>
      </c>
      <c r="F709" s="4" t="s">
        <v>0</v>
      </c>
      <c r="G709" s="4" t="s">
        <v>0</v>
      </c>
      <c r="H709" s="4" t="s">
        <v>0</v>
      </c>
      <c r="I709" s="4" t="s">
        <v>0</v>
      </c>
      <c r="J709" s="4">
        <v>39731600</v>
      </c>
      <c r="K709" s="41">
        <v>38791673.460000001</v>
      </c>
      <c r="L709" s="42"/>
      <c r="M709" s="43">
        <v>6216844.7300000004</v>
      </c>
      <c r="N709" s="43"/>
      <c r="O709" s="43" t="s">
        <v>0</v>
      </c>
      <c r="P709" s="43"/>
    </row>
    <row r="710" spans="1:16" ht="10.5" customHeight="1">
      <c r="A710" s="40" t="s">
        <v>499</v>
      </c>
      <c r="B710" s="40"/>
      <c r="C710" s="5" t="s">
        <v>1318</v>
      </c>
      <c r="D710" s="4">
        <v>3542382.41</v>
      </c>
      <c r="E710" s="4" t="s">
        <v>0</v>
      </c>
      <c r="F710" s="4" t="s">
        <v>0</v>
      </c>
      <c r="G710" s="4">
        <v>400000</v>
      </c>
      <c r="H710" s="4" t="s">
        <v>0</v>
      </c>
      <c r="I710" s="4" t="s">
        <v>0</v>
      </c>
      <c r="J710" s="4">
        <v>19851000</v>
      </c>
      <c r="K710" s="41">
        <v>17325923.420000002</v>
      </c>
      <c r="L710" s="42"/>
      <c r="M710" s="43">
        <v>6467458.9900000002</v>
      </c>
      <c r="N710" s="43"/>
      <c r="O710" s="43" t="s">
        <v>0</v>
      </c>
      <c r="P710" s="43"/>
    </row>
    <row r="711" spans="1:16" ht="10.5" customHeight="1">
      <c r="A711" s="40" t="s">
        <v>500</v>
      </c>
      <c r="B711" s="40"/>
      <c r="C711" s="5" t="s">
        <v>1318</v>
      </c>
      <c r="D711" s="4">
        <v>176592.26</v>
      </c>
      <c r="E711" s="4" t="s">
        <v>0</v>
      </c>
      <c r="F711" s="4" t="s">
        <v>0</v>
      </c>
      <c r="G711" s="4" t="s">
        <v>0</v>
      </c>
      <c r="H711" s="4" t="s">
        <v>0</v>
      </c>
      <c r="I711" s="4" t="s">
        <v>0</v>
      </c>
      <c r="J711" s="4">
        <v>6677600</v>
      </c>
      <c r="K711" s="41">
        <v>6850668.0499999998</v>
      </c>
      <c r="L711" s="42"/>
      <c r="M711" s="43">
        <v>3524.21</v>
      </c>
      <c r="N711" s="43"/>
      <c r="O711" s="43" t="s">
        <v>0</v>
      </c>
      <c r="P711" s="43"/>
    </row>
    <row r="712" spans="1:16" ht="10.5" customHeight="1">
      <c r="A712" s="40" t="s">
        <v>501</v>
      </c>
      <c r="B712" s="40"/>
      <c r="C712" s="5" t="s">
        <v>1318</v>
      </c>
      <c r="D712" s="4" t="s">
        <v>0</v>
      </c>
      <c r="E712" s="4" t="s">
        <v>0</v>
      </c>
      <c r="F712" s="4" t="s">
        <v>0</v>
      </c>
      <c r="G712" s="4">
        <v>700000</v>
      </c>
      <c r="H712" s="4" t="s">
        <v>0</v>
      </c>
      <c r="I712" s="4" t="s">
        <v>0</v>
      </c>
      <c r="J712" s="4">
        <v>11152900</v>
      </c>
      <c r="K712" s="41">
        <v>11366098.699999999</v>
      </c>
      <c r="L712" s="42"/>
      <c r="M712" s="43">
        <v>486801.3</v>
      </c>
      <c r="N712" s="43"/>
      <c r="O712" s="43" t="s">
        <v>0</v>
      </c>
      <c r="P712" s="43"/>
    </row>
    <row r="713" spans="1:16" ht="10.5" customHeight="1">
      <c r="A713" s="40" t="s">
        <v>1141</v>
      </c>
      <c r="B713" s="40"/>
      <c r="C713" s="5" t="s">
        <v>1318</v>
      </c>
      <c r="D713" s="4">
        <v>5514073.04</v>
      </c>
      <c r="E713" s="4" t="s">
        <v>0</v>
      </c>
      <c r="F713" s="4" t="s">
        <v>0</v>
      </c>
      <c r="G713" s="4">
        <v>500000</v>
      </c>
      <c r="H713" s="4" t="s">
        <v>0</v>
      </c>
      <c r="I713" s="4" t="s">
        <v>0</v>
      </c>
      <c r="J713" s="4">
        <v>22893000</v>
      </c>
      <c r="K713" s="41">
        <v>23446735.850000001</v>
      </c>
      <c r="L713" s="42"/>
      <c r="M713" s="43">
        <v>5460337.1900000004</v>
      </c>
      <c r="N713" s="43"/>
      <c r="O713" s="43" t="s">
        <v>0</v>
      </c>
      <c r="P713" s="43"/>
    </row>
    <row r="714" spans="1:16" ht="10.5" customHeight="1">
      <c r="A714" s="40" t="s">
        <v>502</v>
      </c>
      <c r="B714" s="40"/>
      <c r="C714" s="5" t="s">
        <v>1318</v>
      </c>
      <c r="D714" s="4" t="s">
        <v>0</v>
      </c>
      <c r="E714" s="4" t="s">
        <v>0</v>
      </c>
      <c r="F714" s="4" t="s">
        <v>0</v>
      </c>
      <c r="G714" s="4">
        <v>37100</v>
      </c>
      <c r="H714" s="4" t="s">
        <v>0</v>
      </c>
      <c r="I714" s="4" t="s">
        <v>0</v>
      </c>
      <c r="J714" s="4">
        <v>21619600</v>
      </c>
      <c r="K714" s="41">
        <v>21092813.309999999</v>
      </c>
      <c r="L714" s="42"/>
      <c r="M714" s="43">
        <v>563886.68999999994</v>
      </c>
      <c r="N714" s="43"/>
      <c r="O714" s="43" t="s">
        <v>0</v>
      </c>
      <c r="P714" s="43"/>
    </row>
    <row r="715" spans="1:16" ht="10.5" customHeight="1">
      <c r="A715" s="40" t="s">
        <v>503</v>
      </c>
      <c r="B715" s="40"/>
      <c r="C715" s="5" t="s">
        <v>1318</v>
      </c>
      <c r="D715" s="4">
        <v>166246.42000000001</v>
      </c>
      <c r="E715" s="4" t="s">
        <v>0</v>
      </c>
      <c r="F715" s="4" t="s">
        <v>0</v>
      </c>
      <c r="G715" s="4" t="s">
        <v>0</v>
      </c>
      <c r="H715" s="4" t="s">
        <v>0</v>
      </c>
      <c r="I715" s="4" t="s">
        <v>0</v>
      </c>
      <c r="J715" s="4">
        <v>27754600</v>
      </c>
      <c r="K715" s="41">
        <v>26552966.850000001</v>
      </c>
      <c r="L715" s="42"/>
      <c r="M715" s="43">
        <v>1367879.57</v>
      </c>
      <c r="N715" s="43"/>
      <c r="O715" s="43" t="s">
        <v>0</v>
      </c>
      <c r="P715" s="43"/>
    </row>
    <row r="716" spans="1:16" ht="10.5" customHeight="1">
      <c r="A716" s="40" t="s">
        <v>1394</v>
      </c>
      <c r="B716" s="40"/>
      <c r="C716" s="5" t="s">
        <v>1318</v>
      </c>
      <c r="D716" s="4">
        <v>2955767.68</v>
      </c>
      <c r="E716" s="4" t="s">
        <v>0</v>
      </c>
      <c r="F716" s="4" t="s">
        <v>0</v>
      </c>
      <c r="G716" s="4" t="s">
        <v>0</v>
      </c>
      <c r="H716" s="4" t="s">
        <v>0</v>
      </c>
      <c r="I716" s="4" t="s">
        <v>0</v>
      </c>
      <c r="J716" s="4">
        <v>31978800</v>
      </c>
      <c r="K716" s="41">
        <v>31290249.52</v>
      </c>
      <c r="L716" s="42"/>
      <c r="M716" s="43">
        <v>3644318.16</v>
      </c>
      <c r="N716" s="43"/>
      <c r="O716" s="43" t="s">
        <v>0</v>
      </c>
      <c r="P716" s="43"/>
    </row>
    <row r="717" spans="1:16" ht="10.5" customHeight="1">
      <c r="A717" s="40" t="s">
        <v>504</v>
      </c>
      <c r="B717" s="40"/>
      <c r="C717" s="5" t="s">
        <v>1318</v>
      </c>
      <c r="D717" s="4">
        <v>4239549.16</v>
      </c>
      <c r="E717" s="4" t="s">
        <v>0</v>
      </c>
      <c r="F717" s="4" t="s">
        <v>0</v>
      </c>
      <c r="G717" s="4" t="s">
        <v>0</v>
      </c>
      <c r="H717" s="4" t="s">
        <v>0</v>
      </c>
      <c r="I717" s="4" t="s">
        <v>0</v>
      </c>
      <c r="J717" s="4">
        <v>33202400</v>
      </c>
      <c r="K717" s="41">
        <v>31528416.48</v>
      </c>
      <c r="L717" s="42"/>
      <c r="M717" s="43">
        <v>5913039.5700000003</v>
      </c>
      <c r="N717" s="43"/>
      <c r="O717" s="43">
        <v>493.11</v>
      </c>
      <c r="P717" s="43"/>
    </row>
    <row r="718" spans="1:16" ht="10.5" customHeight="1">
      <c r="A718" s="40" t="s">
        <v>505</v>
      </c>
      <c r="B718" s="40"/>
      <c r="C718" s="5" t="s">
        <v>1318</v>
      </c>
      <c r="D718" s="4">
        <v>8229.0300000000007</v>
      </c>
      <c r="E718" s="4" t="s">
        <v>0</v>
      </c>
      <c r="F718" s="4" t="s">
        <v>0</v>
      </c>
      <c r="G718" s="4">
        <v>106770</v>
      </c>
      <c r="H718" s="4" t="s">
        <v>0</v>
      </c>
      <c r="I718" s="4" t="s">
        <v>0</v>
      </c>
      <c r="J718" s="4">
        <v>17014400</v>
      </c>
      <c r="K718" s="41">
        <v>15844992.359999999</v>
      </c>
      <c r="L718" s="42"/>
      <c r="M718" s="43">
        <v>1284406.67</v>
      </c>
      <c r="N718" s="43"/>
      <c r="O718" s="43" t="s">
        <v>0</v>
      </c>
      <c r="P718" s="43"/>
    </row>
    <row r="719" spans="1:16" ht="10.5" customHeight="1">
      <c r="A719" s="40" t="s">
        <v>506</v>
      </c>
      <c r="B719" s="40"/>
      <c r="C719" s="5" t="s">
        <v>1318</v>
      </c>
      <c r="D719" s="4">
        <v>828629.25</v>
      </c>
      <c r="E719" s="4" t="s">
        <v>0</v>
      </c>
      <c r="F719" s="4" t="s">
        <v>0</v>
      </c>
      <c r="G719" s="4" t="s">
        <v>0</v>
      </c>
      <c r="H719" s="4" t="s">
        <v>0</v>
      </c>
      <c r="I719" s="4" t="s">
        <v>0</v>
      </c>
      <c r="J719" s="4">
        <v>15557100</v>
      </c>
      <c r="K719" s="41">
        <v>14273210.279999999</v>
      </c>
      <c r="L719" s="42"/>
      <c r="M719" s="43">
        <v>2112518.9700000002</v>
      </c>
      <c r="N719" s="43"/>
      <c r="O719" s="43" t="s">
        <v>0</v>
      </c>
      <c r="P719" s="43"/>
    </row>
    <row r="720" spans="1:16" ht="10.5" customHeight="1">
      <c r="A720" s="40" t="s">
        <v>507</v>
      </c>
      <c r="B720" s="40"/>
      <c r="C720" s="5" t="s">
        <v>1318</v>
      </c>
      <c r="D720" s="4">
        <v>3342.56</v>
      </c>
      <c r="E720" s="4" t="s">
        <v>0</v>
      </c>
      <c r="F720" s="4" t="s">
        <v>0</v>
      </c>
      <c r="G720" s="4">
        <v>596918</v>
      </c>
      <c r="H720" s="4" t="s">
        <v>0</v>
      </c>
      <c r="I720" s="4" t="s">
        <v>0</v>
      </c>
      <c r="J720" s="4">
        <v>14991100</v>
      </c>
      <c r="K720" s="41">
        <v>15580202.029999999</v>
      </c>
      <c r="L720" s="42"/>
      <c r="M720" s="43" t="s">
        <v>0</v>
      </c>
      <c r="N720" s="43"/>
      <c r="O720" s="43">
        <v>11158.53</v>
      </c>
      <c r="P720" s="43"/>
    </row>
    <row r="721" spans="1:16" ht="10.5" customHeight="1">
      <c r="A721" s="40" t="s">
        <v>508</v>
      </c>
      <c r="B721" s="40"/>
      <c r="C721" s="5" t="s">
        <v>1318</v>
      </c>
      <c r="D721" s="4" t="s">
        <v>0</v>
      </c>
      <c r="E721" s="4" t="s">
        <v>0</v>
      </c>
      <c r="F721" s="4" t="s">
        <v>0</v>
      </c>
      <c r="G721" s="4">
        <v>1149601</v>
      </c>
      <c r="H721" s="4" t="s">
        <v>0</v>
      </c>
      <c r="I721" s="4" t="s">
        <v>0</v>
      </c>
      <c r="J721" s="4">
        <v>37621700</v>
      </c>
      <c r="K721" s="41">
        <v>37589479.420000002</v>
      </c>
      <c r="L721" s="42"/>
      <c r="M721" s="43">
        <v>1149299.19</v>
      </c>
      <c r="N721" s="43"/>
      <c r="O721" s="43">
        <v>32522.39</v>
      </c>
      <c r="P721" s="43"/>
    </row>
    <row r="722" spans="1:16" ht="10.5" customHeight="1">
      <c r="A722" s="40" t="s">
        <v>509</v>
      </c>
      <c r="B722" s="40"/>
      <c r="C722" s="5" t="s">
        <v>1318</v>
      </c>
      <c r="D722" s="4">
        <v>2559038.84</v>
      </c>
      <c r="E722" s="4" t="s">
        <v>0</v>
      </c>
      <c r="F722" s="4" t="s">
        <v>0</v>
      </c>
      <c r="G722" s="4">
        <v>306430</v>
      </c>
      <c r="H722" s="4" t="s">
        <v>0</v>
      </c>
      <c r="I722" s="4" t="s">
        <v>0</v>
      </c>
      <c r="J722" s="4">
        <v>31295600</v>
      </c>
      <c r="K722" s="41">
        <v>28811754.59</v>
      </c>
      <c r="L722" s="42"/>
      <c r="M722" s="43">
        <v>5343294.95</v>
      </c>
      <c r="N722" s="43"/>
      <c r="O722" s="43">
        <v>6019.3</v>
      </c>
      <c r="P722" s="43"/>
    </row>
    <row r="723" spans="1:16" ht="10.5" customHeight="1">
      <c r="A723" s="40" t="s">
        <v>510</v>
      </c>
      <c r="B723" s="40"/>
      <c r="C723" s="5" t="s">
        <v>1318</v>
      </c>
      <c r="D723" s="4">
        <v>10251620.119999999</v>
      </c>
      <c r="E723" s="4" t="s">
        <v>0</v>
      </c>
      <c r="F723" s="4" t="s">
        <v>0</v>
      </c>
      <c r="G723" s="4">
        <v>770658</v>
      </c>
      <c r="H723" s="4" t="s">
        <v>0</v>
      </c>
      <c r="I723" s="4" t="s">
        <v>0</v>
      </c>
      <c r="J723" s="4">
        <v>41867800</v>
      </c>
      <c r="K723" s="41">
        <v>37280725.689999998</v>
      </c>
      <c r="L723" s="42"/>
      <c r="M723" s="43">
        <v>15208761.25</v>
      </c>
      <c r="N723" s="43"/>
      <c r="O723" s="43">
        <v>400591.18</v>
      </c>
      <c r="P723" s="43"/>
    </row>
    <row r="724" spans="1:16" s="9" customFormat="1" ht="10.5" customHeight="1">
      <c r="A724" s="29" t="s">
        <v>1482</v>
      </c>
      <c r="B724" s="30"/>
      <c r="C724" s="7"/>
      <c r="D724" s="8">
        <f>SUM(D654:D723)</f>
        <v>366614565.51999992</v>
      </c>
      <c r="E724" s="8">
        <f t="shared" ref="E724:K724" si="35">SUM(E654:E723)</f>
        <v>0</v>
      </c>
      <c r="F724" s="8">
        <f t="shared" si="35"/>
        <v>29799867.950000003</v>
      </c>
      <c r="G724" s="8">
        <f t="shared" si="35"/>
        <v>29799867.949999999</v>
      </c>
      <c r="H724" s="8">
        <f t="shared" si="35"/>
        <v>39166248</v>
      </c>
      <c r="I724" s="8">
        <f t="shared" si="35"/>
        <v>39166248</v>
      </c>
      <c r="J724" s="8">
        <f t="shared" si="35"/>
        <v>5019673600</v>
      </c>
      <c r="K724" s="31">
        <f t="shared" si="35"/>
        <v>4945377593.0199995</v>
      </c>
      <c r="L724" s="32"/>
      <c r="M724" s="31">
        <f t="shared" ref="M724" si="36">SUM(M654:M723)</f>
        <v>283091273.28999996</v>
      </c>
      <c r="N724" s="32"/>
      <c r="O724" s="31">
        <f t="shared" ref="O724" si="37">SUM(O654:O723)</f>
        <v>157819299.21000001</v>
      </c>
      <c r="P724" s="32"/>
    </row>
    <row r="725" spans="1:16" ht="18.600000000000001" customHeight="1">
      <c r="A725" s="40" t="s">
        <v>511</v>
      </c>
      <c r="B725" s="40"/>
      <c r="C725" s="5" t="s">
        <v>1318</v>
      </c>
      <c r="D725" s="4">
        <v>58802652.340000004</v>
      </c>
      <c r="E725" s="4" t="s">
        <v>0</v>
      </c>
      <c r="F725" s="4">
        <v>12980313.609999999</v>
      </c>
      <c r="G725" s="4">
        <v>1529744</v>
      </c>
      <c r="H725" s="4">
        <v>27495881</v>
      </c>
      <c r="I725" s="4" t="s">
        <v>0</v>
      </c>
      <c r="J725" s="4">
        <v>282319900</v>
      </c>
      <c r="K725" s="41">
        <v>278477952.19999999</v>
      </c>
      <c r="L725" s="42"/>
      <c r="M725" s="43">
        <v>19596957.25</v>
      </c>
      <c r="N725" s="43"/>
      <c r="O725" s="43">
        <v>4101192.28</v>
      </c>
      <c r="P725" s="43"/>
    </row>
    <row r="726" spans="1:16" ht="10.5" customHeight="1">
      <c r="A726" s="40" t="s">
        <v>1089</v>
      </c>
      <c r="B726" s="40"/>
      <c r="C726" s="5" t="s">
        <v>1318</v>
      </c>
      <c r="D726" s="4">
        <v>86542.95</v>
      </c>
      <c r="E726" s="4" t="s">
        <v>0</v>
      </c>
      <c r="F726" s="4" t="s">
        <v>0</v>
      </c>
      <c r="G726" s="4">
        <v>2800000</v>
      </c>
      <c r="H726" s="4" t="s">
        <v>0</v>
      </c>
      <c r="I726" s="4">
        <v>6095535</v>
      </c>
      <c r="J726" s="4">
        <v>544564900</v>
      </c>
      <c r="K726" s="41">
        <v>540952654.33000004</v>
      </c>
      <c r="L726" s="42"/>
      <c r="M726" s="43">
        <v>12329864.199999999</v>
      </c>
      <c r="N726" s="43"/>
      <c r="O726" s="43">
        <v>264459.42</v>
      </c>
      <c r="P726" s="43"/>
    </row>
    <row r="727" spans="1:16" ht="10.5" customHeight="1">
      <c r="A727" s="40" t="s">
        <v>1109</v>
      </c>
      <c r="B727" s="40"/>
      <c r="C727" s="5" t="s">
        <v>1318</v>
      </c>
      <c r="D727" s="4">
        <v>1025072.99</v>
      </c>
      <c r="E727" s="4" t="s">
        <v>0</v>
      </c>
      <c r="F727" s="4" t="s">
        <v>0</v>
      </c>
      <c r="G727" s="4">
        <v>400000</v>
      </c>
      <c r="H727" s="4" t="s">
        <v>0</v>
      </c>
      <c r="I727" s="4">
        <v>1126334</v>
      </c>
      <c r="J727" s="4">
        <v>16909000</v>
      </c>
      <c r="K727" s="41">
        <v>17813246.300000001</v>
      </c>
      <c r="L727" s="42"/>
      <c r="M727" s="43">
        <v>754051.55</v>
      </c>
      <c r="N727" s="43"/>
      <c r="O727" s="43">
        <v>893109.14</v>
      </c>
      <c r="P727" s="43"/>
    </row>
    <row r="728" spans="1:16" ht="10.5" customHeight="1">
      <c r="A728" s="40" t="s">
        <v>512</v>
      </c>
      <c r="B728" s="40"/>
      <c r="C728" s="5" t="s">
        <v>1318</v>
      </c>
      <c r="D728" s="4">
        <v>2069487.84</v>
      </c>
      <c r="E728" s="4" t="s">
        <v>0</v>
      </c>
      <c r="F728" s="4" t="s">
        <v>0</v>
      </c>
      <c r="G728" s="4">
        <v>600000</v>
      </c>
      <c r="H728" s="4" t="s">
        <v>0</v>
      </c>
      <c r="I728" s="4">
        <v>1126334</v>
      </c>
      <c r="J728" s="4">
        <v>88407300</v>
      </c>
      <c r="K728" s="41">
        <v>83543590.709999993</v>
      </c>
      <c r="L728" s="42"/>
      <c r="M728" s="43">
        <v>8659531.1300000008</v>
      </c>
      <c r="N728" s="43"/>
      <c r="O728" s="43" t="s">
        <v>0</v>
      </c>
      <c r="P728" s="43"/>
    </row>
    <row r="729" spans="1:16" ht="10.5" customHeight="1">
      <c r="A729" s="40" t="s">
        <v>1216</v>
      </c>
      <c r="B729" s="40"/>
      <c r="C729" s="5" t="s">
        <v>1318</v>
      </c>
      <c r="D729" s="4">
        <v>348909.09</v>
      </c>
      <c r="E729" s="4" t="s">
        <v>0</v>
      </c>
      <c r="F729" s="4" t="s">
        <v>0</v>
      </c>
      <c r="G729" s="4">
        <v>600000</v>
      </c>
      <c r="H729" s="4" t="s">
        <v>0</v>
      </c>
      <c r="I729" s="4">
        <v>1126334</v>
      </c>
      <c r="J729" s="4">
        <v>49853000</v>
      </c>
      <c r="K729" s="41">
        <v>51489581.93</v>
      </c>
      <c r="L729" s="42"/>
      <c r="M729" s="43">
        <v>438511.92</v>
      </c>
      <c r="N729" s="43"/>
      <c r="O729" s="43">
        <v>149.24</v>
      </c>
      <c r="P729" s="43"/>
    </row>
    <row r="730" spans="1:16" ht="18.600000000000001" customHeight="1">
      <c r="A730" s="40" t="s">
        <v>513</v>
      </c>
      <c r="B730" s="40"/>
      <c r="C730" s="5" t="s">
        <v>1318</v>
      </c>
      <c r="D730" s="4">
        <v>361039.01</v>
      </c>
      <c r="E730" s="4" t="s">
        <v>0</v>
      </c>
      <c r="F730" s="4" t="s">
        <v>0</v>
      </c>
      <c r="G730" s="4">
        <v>329873</v>
      </c>
      <c r="H730" s="4" t="s">
        <v>0</v>
      </c>
      <c r="I730" s="4">
        <v>1385675</v>
      </c>
      <c r="J730" s="4">
        <v>13007400</v>
      </c>
      <c r="K730" s="41">
        <v>14520873.560000001</v>
      </c>
      <c r="L730" s="42"/>
      <c r="M730" s="43">
        <v>563113.44999999995</v>
      </c>
      <c r="N730" s="43"/>
      <c r="O730" s="43" t="s">
        <v>0</v>
      </c>
      <c r="P730" s="43"/>
    </row>
    <row r="731" spans="1:16" ht="18.600000000000001" customHeight="1">
      <c r="A731" s="40" t="s">
        <v>514</v>
      </c>
      <c r="B731" s="40"/>
      <c r="C731" s="5" t="s">
        <v>1318</v>
      </c>
      <c r="D731" s="4">
        <v>2509694.4300000002</v>
      </c>
      <c r="E731" s="4" t="s">
        <v>0</v>
      </c>
      <c r="F731" s="4" t="s">
        <v>0</v>
      </c>
      <c r="G731" s="4">
        <v>293673</v>
      </c>
      <c r="H731" s="4" t="s">
        <v>0</v>
      </c>
      <c r="I731" s="4">
        <v>8369000</v>
      </c>
      <c r="J731" s="4">
        <v>30621700</v>
      </c>
      <c r="K731" s="41">
        <v>37310485.460000001</v>
      </c>
      <c r="L731" s="42"/>
      <c r="M731" s="43">
        <v>4479706.4800000004</v>
      </c>
      <c r="N731" s="43"/>
      <c r="O731" s="43">
        <v>3875.49</v>
      </c>
      <c r="P731" s="43"/>
    </row>
    <row r="732" spans="1:16" ht="18.600000000000001" customHeight="1">
      <c r="A732" s="40" t="s">
        <v>515</v>
      </c>
      <c r="B732" s="40"/>
      <c r="C732" s="5" t="s">
        <v>1318</v>
      </c>
      <c r="D732" s="4">
        <v>130333.39</v>
      </c>
      <c r="E732" s="4" t="s">
        <v>0</v>
      </c>
      <c r="F732" s="4" t="s">
        <v>0</v>
      </c>
      <c r="G732" s="4" t="s">
        <v>0</v>
      </c>
      <c r="H732" s="4" t="s">
        <v>0</v>
      </c>
      <c r="I732" s="4" t="s">
        <v>0</v>
      </c>
      <c r="J732" s="4">
        <v>19949100</v>
      </c>
      <c r="K732" s="41">
        <v>20051185.719999999</v>
      </c>
      <c r="L732" s="42"/>
      <c r="M732" s="43">
        <v>28247.66</v>
      </c>
      <c r="N732" s="43"/>
      <c r="O732" s="43">
        <v>0.01</v>
      </c>
      <c r="P732" s="43"/>
    </row>
    <row r="733" spans="1:16" ht="18.600000000000001" customHeight="1">
      <c r="A733" s="40" t="s">
        <v>516</v>
      </c>
      <c r="B733" s="40"/>
      <c r="C733" s="5" t="s">
        <v>1318</v>
      </c>
      <c r="D733" s="4">
        <v>2242261.1800000002</v>
      </c>
      <c r="E733" s="4" t="s">
        <v>0</v>
      </c>
      <c r="F733" s="4" t="s">
        <v>0</v>
      </c>
      <c r="G733" s="4" t="s">
        <v>0</v>
      </c>
      <c r="H733" s="4" t="s">
        <v>0</v>
      </c>
      <c r="I733" s="4">
        <v>19037769.559999999</v>
      </c>
      <c r="J733" s="4">
        <v>14308800</v>
      </c>
      <c r="K733" s="41">
        <v>34201376.909999996</v>
      </c>
      <c r="L733" s="42"/>
      <c r="M733" s="43">
        <v>1387453.83</v>
      </c>
      <c r="N733" s="43"/>
      <c r="O733" s="43" t="s">
        <v>0</v>
      </c>
      <c r="P733" s="43"/>
    </row>
    <row r="734" spans="1:16" ht="10.5" customHeight="1">
      <c r="A734" s="40" t="s">
        <v>517</v>
      </c>
      <c r="B734" s="40"/>
      <c r="C734" s="5" t="s">
        <v>1318</v>
      </c>
      <c r="D734" s="4">
        <v>254083.24</v>
      </c>
      <c r="E734" s="4" t="s">
        <v>0</v>
      </c>
      <c r="F734" s="4" t="s">
        <v>0</v>
      </c>
      <c r="G734" s="4">
        <v>293673</v>
      </c>
      <c r="H734" s="4" t="s">
        <v>0</v>
      </c>
      <c r="I734" s="4" t="s">
        <v>0</v>
      </c>
      <c r="J734" s="4">
        <v>32244000</v>
      </c>
      <c r="K734" s="41">
        <v>32712317.329999998</v>
      </c>
      <c r="L734" s="42"/>
      <c r="M734" s="43">
        <v>79438.91</v>
      </c>
      <c r="N734" s="43"/>
      <c r="O734" s="43" t="s">
        <v>0</v>
      </c>
      <c r="P734" s="43"/>
    </row>
    <row r="735" spans="1:16" ht="18.600000000000001" customHeight="1">
      <c r="A735" s="40" t="s">
        <v>518</v>
      </c>
      <c r="B735" s="40"/>
      <c r="C735" s="5" t="s">
        <v>1318</v>
      </c>
      <c r="D735" s="4">
        <v>3142676.16</v>
      </c>
      <c r="E735" s="4" t="s">
        <v>0</v>
      </c>
      <c r="F735" s="4" t="s">
        <v>0</v>
      </c>
      <c r="G735" s="4" t="s">
        <v>0</v>
      </c>
      <c r="H735" s="4">
        <v>52868</v>
      </c>
      <c r="I735" s="4" t="s">
        <v>0</v>
      </c>
      <c r="J735" s="4">
        <v>27135200</v>
      </c>
      <c r="K735" s="41">
        <v>29897601.050000001</v>
      </c>
      <c r="L735" s="42"/>
      <c r="M735" s="43">
        <v>327407.11</v>
      </c>
      <c r="N735" s="43"/>
      <c r="O735" s="43" t="s">
        <v>0</v>
      </c>
      <c r="P735" s="43"/>
    </row>
    <row r="736" spans="1:16" ht="18.600000000000001" customHeight="1">
      <c r="A736" s="40" t="s">
        <v>519</v>
      </c>
      <c r="B736" s="40"/>
      <c r="C736" s="5" t="s">
        <v>1318</v>
      </c>
      <c r="D736" s="4">
        <v>2653361.5699999998</v>
      </c>
      <c r="E736" s="4" t="s">
        <v>0</v>
      </c>
      <c r="F736" s="4" t="s">
        <v>0</v>
      </c>
      <c r="G736" s="4">
        <v>1553786</v>
      </c>
      <c r="H736" s="4" t="s">
        <v>0</v>
      </c>
      <c r="I736" s="4">
        <v>8672400</v>
      </c>
      <c r="J736" s="4">
        <v>13143100</v>
      </c>
      <c r="K736" s="41">
        <v>22148019.25</v>
      </c>
      <c r="L736" s="42"/>
      <c r="M736" s="43">
        <v>3345656.97</v>
      </c>
      <c r="N736" s="43"/>
      <c r="O736" s="43">
        <v>528971.35</v>
      </c>
      <c r="P736" s="43"/>
    </row>
    <row r="737" spans="1:16" ht="18.600000000000001" customHeight="1">
      <c r="A737" s="40" t="s">
        <v>520</v>
      </c>
      <c r="B737" s="40"/>
      <c r="C737" s="5" t="s">
        <v>1318</v>
      </c>
      <c r="D737" s="4">
        <v>285051.09999999998</v>
      </c>
      <c r="E737" s="4" t="s">
        <v>0</v>
      </c>
      <c r="F737" s="4" t="s">
        <v>0</v>
      </c>
      <c r="G737" s="4" t="s">
        <v>0</v>
      </c>
      <c r="H737" s="4">
        <v>458290</v>
      </c>
      <c r="I737" s="4">
        <v>458290</v>
      </c>
      <c r="J737" s="4">
        <v>41516900</v>
      </c>
      <c r="K737" s="41">
        <v>41693315.32</v>
      </c>
      <c r="L737" s="42"/>
      <c r="M737" s="43">
        <v>166.45</v>
      </c>
      <c r="N737" s="43"/>
      <c r="O737" s="43">
        <v>108469.33</v>
      </c>
      <c r="P737" s="43"/>
    </row>
    <row r="738" spans="1:16" ht="18.600000000000001" customHeight="1">
      <c r="A738" s="40" t="s">
        <v>521</v>
      </c>
      <c r="B738" s="40"/>
      <c r="C738" s="5" t="s">
        <v>1318</v>
      </c>
      <c r="D738" s="4">
        <v>617039.32999999996</v>
      </c>
      <c r="E738" s="4" t="s">
        <v>0</v>
      </c>
      <c r="F738" s="4">
        <v>529744</v>
      </c>
      <c r="G738" s="4" t="s">
        <v>0</v>
      </c>
      <c r="H738" s="4" t="s">
        <v>0</v>
      </c>
      <c r="I738" s="4">
        <v>1126334</v>
      </c>
      <c r="J738" s="4">
        <v>14747900</v>
      </c>
      <c r="K738" s="41">
        <v>12182356</v>
      </c>
      <c r="L738" s="42"/>
      <c r="M738" s="43">
        <v>807550.99</v>
      </c>
      <c r="N738" s="43"/>
      <c r="O738" s="43">
        <v>2971622.34</v>
      </c>
      <c r="P738" s="43"/>
    </row>
    <row r="739" spans="1:16" ht="10.5" customHeight="1">
      <c r="A739" s="40" t="s">
        <v>522</v>
      </c>
      <c r="B739" s="40"/>
      <c r="C739" s="5" t="s">
        <v>1318</v>
      </c>
      <c r="D739" s="4">
        <v>856076.24</v>
      </c>
      <c r="E739" s="4" t="s">
        <v>0</v>
      </c>
      <c r="F739" s="4" t="s">
        <v>0</v>
      </c>
      <c r="G739" s="4">
        <v>800000</v>
      </c>
      <c r="H739" s="4" t="s">
        <v>0</v>
      </c>
      <c r="I739" s="4">
        <v>6745334</v>
      </c>
      <c r="J739" s="4">
        <v>29038000</v>
      </c>
      <c r="K739" s="41">
        <v>35743219.590000004</v>
      </c>
      <c r="L739" s="42"/>
      <c r="M739" s="43">
        <v>1696190.65</v>
      </c>
      <c r="N739" s="43"/>
      <c r="O739" s="43" t="s">
        <v>0</v>
      </c>
      <c r="P739" s="43"/>
    </row>
    <row r="740" spans="1:16" ht="18.600000000000001" customHeight="1">
      <c r="A740" s="40" t="s">
        <v>1142</v>
      </c>
      <c r="B740" s="40"/>
      <c r="C740" s="5" t="s">
        <v>1318</v>
      </c>
      <c r="D740" s="4">
        <v>2255343.13</v>
      </c>
      <c r="E740" s="4" t="s">
        <v>0</v>
      </c>
      <c r="F740" s="4" t="s">
        <v>0</v>
      </c>
      <c r="G740" s="4" t="s">
        <v>0</v>
      </c>
      <c r="H740" s="4">
        <v>728905</v>
      </c>
      <c r="I740" s="4">
        <v>1855239</v>
      </c>
      <c r="J740" s="4">
        <v>51121700</v>
      </c>
      <c r="K740" s="41">
        <v>51369147.450000003</v>
      </c>
      <c r="L740" s="42"/>
      <c r="M740" s="43">
        <v>3134229.68</v>
      </c>
      <c r="N740" s="43"/>
      <c r="O740" s="43" t="s">
        <v>0</v>
      </c>
      <c r="P740" s="43"/>
    </row>
    <row r="741" spans="1:16" ht="18.600000000000001" customHeight="1">
      <c r="A741" s="40" t="s">
        <v>523</v>
      </c>
      <c r="B741" s="40"/>
      <c r="C741" s="5" t="s">
        <v>1318</v>
      </c>
      <c r="D741" s="4">
        <v>125509.71</v>
      </c>
      <c r="E741" s="4" t="s">
        <v>0</v>
      </c>
      <c r="F741" s="4" t="s">
        <v>0</v>
      </c>
      <c r="G741" s="4" t="s">
        <v>0</v>
      </c>
      <c r="H741" s="4" t="s">
        <v>0</v>
      </c>
      <c r="I741" s="4" t="s">
        <v>0</v>
      </c>
      <c r="J741" s="4">
        <v>8314900</v>
      </c>
      <c r="K741" s="41">
        <v>8333168.1399999997</v>
      </c>
      <c r="L741" s="42"/>
      <c r="M741" s="43">
        <v>107241.57</v>
      </c>
      <c r="N741" s="43"/>
      <c r="O741" s="43" t="s">
        <v>0</v>
      </c>
      <c r="P741" s="43"/>
    </row>
    <row r="742" spans="1:16" ht="18.600000000000001" customHeight="1">
      <c r="A742" s="40" t="s">
        <v>524</v>
      </c>
      <c r="B742" s="40"/>
      <c r="C742" s="5" t="s">
        <v>1318</v>
      </c>
      <c r="D742" s="4">
        <v>826758.94</v>
      </c>
      <c r="E742" s="4" t="s">
        <v>0</v>
      </c>
      <c r="F742" s="4" t="s">
        <v>0</v>
      </c>
      <c r="G742" s="4" t="s">
        <v>0</v>
      </c>
      <c r="H742" s="4" t="s">
        <v>0</v>
      </c>
      <c r="I742" s="4">
        <v>1126334</v>
      </c>
      <c r="J742" s="4">
        <v>52064100</v>
      </c>
      <c r="K742" s="41">
        <v>49961881.350000001</v>
      </c>
      <c r="L742" s="42"/>
      <c r="M742" s="43">
        <v>4055311.59</v>
      </c>
      <c r="N742" s="43"/>
      <c r="O742" s="43" t="s">
        <v>0</v>
      </c>
      <c r="P742" s="43"/>
    </row>
    <row r="743" spans="1:16" ht="18.600000000000001" customHeight="1">
      <c r="A743" s="40" t="s">
        <v>467</v>
      </c>
      <c r="B743" s="40"/>
      <c r="C743" s="5" t="s">
        <v>1318</v>
      </c>
      <c r="D743" s="4">
        <v>205754.44</v>
      </c>
      <c r="E743" s="4" t="s">
        <v>0</v>
      </c>
      <c r="F743" s="4" t="s">
        <v>0</v>
      </c>
      <c r="G743" s="4">
        <v>293673</v>
      </c>
      <c r="H743" s="4" t="s">
        <v>0</v>
      </c>
      <c r="I743" s="4" t="s">
        <v>0</v>
      </c>
      <c r="J743" s="4">
        <v>28610600</v>
      </c>
      <c r="K743" s="41">
        <v>27200355.010000002</v>
      </c>
      <c r="L743" s="42"/>
      <c r="M743" s="43">
        <v>1593357.43</v>
      </c>
      <c r="N743" s="43"/>
      <c r="O743" s="43">
        <v>316315</v>
      </c>
      <c r="P743" s="43"/>
    </row>
    <row r="744" spans="1:16" ht="10.5" customHeight="1">
      <c r="A744" s="40" t="s">
        <v>525</v>
      </c>
      <c r="B744" s="40"/>
      <c r="C744" s="5" t="s">
        <v>1318</v>
      </c>
      <c r="D744" s="4">
        <v>516343.88</v>
      </c>
      <c r="E744" s="4" t="s">
        <v>0</v>
      </c>
      <c r="F744" s="4" t="s">
        <v>0</v>
      </c>
      <c r="G744" s="4" t="s">
        <v>0</v>
      </c>
      <c r="H744" s="4" t="s">
        <v>0</v>
      </c>
      <c r="I744" s="4">
        <v>34444423.369999997</v>
      </c>
      <c r="J744" s="4">
        <v>4226200</v>
      </c>
      <c r="K744" s="41">
        <v>38917502</v>
      </c>
      <c r="L744" s="42"/>
      <c r="M744" s="43">
        <v>269465.21999999997</v>
      </c>
      <c r="N744" s="43"/>
      <c r="O744" s="43">
        <v>0.03</v>
      </c>
      <c r="P744" s="43"/>
    </row>
    <row r="745" spans="1:16" ht="18.600000000000001" customHeight="1">
      <c r="A745" s="40" t="s">
        <v>526</v>
      </c>
      <c r="B745" s="40"/>
      <c r="C745" s="5" t="s">
        <v>1318</v>
      </c>
      <c r="D745" s="4">
        <v>3641792.82</v>
      </c>
      <c r="E745" s="4" t="s">
        <v>0</v>
      </c>
      <c r="F745" s="4" t="s">
        <v>0</v>
      </c>
      <c r="G745" s="4" t="s">
        <v>0</v>
      </c>
      <c r="H745" s="4" t="s">
        <v>0</v>
      </c>
      <c r="I745" s="4">
        <v>4646259.25</v>
      </c>
      <c r="J745" s="4">
        <v>64311100</v>
      </c>
      <c r="K745" s="41">
        <v>65139822.340000004</v>
      </c>
      <c r="L745" s="42"/>
      <c r="M745" s="43">
        <v>7226340.54</v>
      </c>
      <c r="N745" s="43"/>
      <c r="O745" s="43">
        <v>232989.19</v>
      </c>
      <c r="P745" s="43"/>
    </row>
    <row r="746" spans="1:16" ht="10.5" customHeight="1">
      <c r="A746" s="40" t="s">
        <v>527</v>
      </c>
      <c r="B746" s="40"/>
      <c r="C746" s="5" t="s">
        <v>1318</v>
      </c>
      <c r="D746" s="4">
        <v>1284970.27</v>
      </c>
      <c r="E746" s="4" t="s">
        <v>0</v>
      </c>
      <c r="F746" s="4" t="s">
        <v>0</v>
      </c>
      <c r="G746" s="4" t="s">
        <v>0</v>
      </c>
      <c r="H746" s="4" t="s">
        <v>0</v>
      </c>
      <c r="I746" s="4" t="s">
        <v>0</v>
      </c>
      <c r="J746" s="4">
        <v>6786800</v>
      </c>
      <c r="K746" s="41">
        <v>6883109.0999999996</v>
      </c>
      <c r="L746" s="42"/>
      <c r="M746" s="43">
        <v>1188661.17</v>
      </c>
      <c r="N746" s="43"/>
      <c r="O746" s="43" t="s">
        <v>0</v>
      </c>
      <c r="P746" s="43"/>
    </row>
    <row r="747" spans="1:16" ht="18.600000000000001" customHeight="1">
      <c r="A747" s="40" t="s">
        <v>528</v>
      </c>
      <c r="B747" s="40"/>
      <c r="C747" s="5" t="s">
        <v>1318</v>
      </c>
      <c r="D747" s="4">
        <v>7663596.29</v>
      </c>
      <c r="E747" s="4" t="s">
        <v>0</v>
      </c>
      <c r="F747" s="4" t="s">
        <v>0</v>
      </c>
      <c r="G747" s="4" t="s">
        <v>0</v>
      </c>
      <c r="H747" s="4" t="s">
        <v>0</v>
      </c>
      <c r="I747" s="4">
        <v>6935087</v>
      </c>
      <c r="J747" s="4">
        <v>49188400</v>
      </c>
      <c r="K747" s="41">
        <v>58109273.950000003</v>
      </c>
      <c r="L747" s="42"/>
      <c r="M747" s="43">
        <v>5083831.34</v>
      </c>
      <c r="N747" s="43"/>
      <c r="O747" s="43">
        <v>593978</v>
      </c>
      <c r="P747" s="43"/>
    </row>
    <row r="748" spans="1:16" ht="18.600000000000001" customHeight="1">
      <c r="A748" s="40" t="s">
        <v>529</v>
      </c>
      <c r="B748" s="40"/>
      <c r="C748" s="5" t="s">
        <v>1318</v>
      </c>
      <c r="D748" s="4">
        <v>735822.61</v>
      </c>
      <c r="E748" s="4" t="s">
        <v>0</v>
      </c>
      <c r="F748" s="4" t="s">
        <v>0</v>
      </c>
      <c r="G748" s="4">
        <v>643586.61</v>
      </c>
      <c r="H748" s="4" t="s">
        <v>0</v>
      </c>
      <c r="I748" s="4">
        <v>49478763.899999999</v>
      </c>
      <c r="J748" s="4">
        <v>15318600</v>
      </c>
      <c r="K748" s="41">
        <v>62769387.659999996</v>
      </c>
      <c r="L748" s="42"/>
      <c r="M748" s="43">
        <v>3407385.46</v>
      </c>
      <c r="N748" s="43"/>
      <c r="O748" s="43" t="s">
        <v>0</v>
      </c>
      <c r="P748" s="43"/>
    </row>
    <row r="749" spans="1:16" ht="10.5" customHeight="1">
      <c r="A749" s="40" t="s">
        <v>530</v>
      </c>
      <c r="B749" s="40"/>
      <c r="C749" s="5" t="s">
        <v>1318</v>
      </c>
      <c r="D749" s="4">
        <v>6393704.3799999999</v>
      </c>
      <c r="E749" s="4" t="s">
        <v>0</v>
      </c>
      <c r="F749" s="4" t="s">
        <v>0</v>
      </c>
      <c r="G749" s="4" t="s">
        <v>0</v>
      </c>
      <c r="H749" s="4" t="s">
        <v>0</v>
      </c>
      <c r="I749" s="4" t="s">
        <v>0</v>
      </c>
      <c r="J749" s="4">
        <v>23726700</v>
      </c>
      <c r="K749" s="41">
        <v>20774732.66</v>
      </c>
      <c r="L749" s="42"/>
      <c r="M749" s="43">
        <v>9345581.4199999999</v>
      </c>
      <c r="N749" s="43"/>
      <c r="O749" s="43">
        <v>90.3</v>
      </c>
      <c r="P749" s="43"/>
    </row>
    <row r="750" spans="1:16" ht="10.5" customHeight="1">
      <c r="A750" s="40" t="s">
        <v>1395</v>
      </c>
      <c r="B750" s="40"/>
      <c r="C750" s="5" t="s">
        <v>1318</v>
      </c>
      <c r="D750" s="4">
        <v>2152603.7200000002</v>
      </c>
      <c r="E750" s="4" t="s">
        <v>0</v>
      </c>
      <c r="F750" s="4" t="s">
        <v>0</v>
      </c>
      <c r="G750" s="4">
        <v>887345</v>
      </c>
      <c r="H750" s="4" t="s">
        <v>0</v>
      </c>
      <c r="I750" s="4" t="s">
        <v>0</v>
      </c>
      <c r="J750" s="4">
        <v>17286500</v>
      </c>
      <c r="K750" s="41">
        <v>14804485.109999999</v>
      </c>
      <c r="L750" s="42"/>
      <c r="M750" s="43">
        <v>5521963.6100000003</v>
      </c>
      <c r="N750" s="43"/>
      <c r="O750" s="43" t="s">
        <v>0</v>
      </c>
      <c r="P750" s="43"/>
    </row>
    <row r="751" spans="1:16" ht="10.5" customHeight="1">
      <c r="A751" s="40" t="s">
        <v>531</v>
      </c>
      <c r="B751" s="40"/>
      <c r="C751" s="5" t="s">
        <v>1318</v>
      </c>
      <c r="D751" s="4">
        <v>1717617.24</v>
      </c>
      <c r="E751" s="4" t="s">
        <v>0</v>
      </c>
      <c r="F751" s="4" t="s">
        <v>0</v>
      </c>
      <c r="G751" s="4">
        <v>1343673</v>
      </c>
      <c r="H751" s="4" t="s">
        <v>0</v>
      </c>
      <c r="I751" s="4">
        <v>1126334</v>
      </c>
      <c r="J751" s="4">
        <v>46822100</v>
      </c>
      <c r="K751" s="41">
        <v>47170261.939999998</v>
      </c>
      <c r="L751" s="42"/>
      <c r="M751" s="43">
        <v>3839462.3</v>
      </c>
      <c r="N751" s="43"/>
      <c r="O751" s="43" t="s">
        <v>0</v>
      </c>
      <c r="P751" s="43"/>
    </row>
    <row r="752" spans="1:16" ht="10.5" customHeight="1">
      <c r="A752" s="40" t="s">
        <v>1396</v>
      </c>
      <c r="B752" s="40"/>
      <c r="C752" s="5" t="s">
        <v>1318</v>
      </c>
      <c r="D752" s="4">
        <v>2329750.13</v>
      </c>
      <c r="E752" s="4" t="s">
        <v>0</v>
      </c>
      <c r="F752" s="4" t="s">
        <v>0</v>
      </c>
      <c r="G752" s="4" t="s">
        <v>0</v>
      </c>
      <c r="H752" s="4" t="s">
        <v>0</v>
      </c>
      <c r="I752" s="4">
        <v>1126334</v>
      </c>
      <c r="J752" s="4">
        <v>18227100</v>
      </c>
      <c r="K752" s="41">
        <v>16089924.83</v>
      </c>
      <c r="L752" s="42"/>
      <c r="M752" s="43">
        <v>5523726.2999999998</v>
      </c>
      <c r="N752" s="43"/>
      <c r="O752" s="43">
        <v>69533</v>
      </c>
      <c r="P752" s="43"/>
    </row>
    <row r="753" spans="1:16" ht="10.5" customHeight="1">
      <c r="A753" s="40" t="s">
        <v>532</v>
      </c>
      <c r="B753" s="40"/>
      <c r="C753" s="5" t="s">
        <v>1318</v>
      </c>
      <c r="D753" s="4">
        <v>1301777.72</v>
      </c>
      <c r="E753" s="4" t="s">
        <v>0</v>
      </c>
      <c r="F753" s="4" t="s">
        <v>0</v>
      </c>
      <c r="G753" s="4">
        <v>750000</v>
      </c>
      <c r="H753" s="4" t="s">
        <v>0</v>
      </c>
      <c r="I753" s="4" t="s">
        <v>0</v>
      </c>
      <c r="J753" s="4">
        <v>28456300</v>
      </c>
      <c r="K753" s="41">
        <v>28391865.989999998</v>
      </c>
      <c r="L753" s="42"/>
      <c r="M753" s="43">
        <v>2116211.73</v>
      </c>
      <c r="N753" s="43"/>
      <c r="O753" s="43" t="s">
        <v>0</v>
      </c>
      <c r="P753" s="43"/>
    </row>
    <row r="754" spans="1:16" ht="10.5" customHeight="1">
      <c r="A754" s="40" t="s">
        <v>533</v>
      </c>
      <c r="B754" s="40"/>
      <c r="C754" s="5" t="s">
        <v>1318</v>
      </c>
      <c r="D754" s="4">
        <v>4523828.0999999996</v>
      </c>
      <c r="E754" s="4" t="s">
        <v>0</v>
      </c>
      <c r="F754" s="4" t="s">
        <v>0</v>
      </c>
      <c r="G754" s="4" t="s">
        <v>0</v>
      </c>
      <c r="H754" s="4" t="s">
        <v>0</v>
      </c>
      <c r="I754" s="4" t="s">
        <v>0</v>
      </c>
      <c r="J754" s="4">
        <v>20880600</v>
      </c>
      <c r="K754" s="41">
        <v>16669720.109999999</v>
      </c>
      <c r="L754" s="42"/>
      <c r="M754" s="43">
        <v>8690037.9900000002</v>
      </c>
      <c r="N754" s="43"/>
      <c r="O754" s="43">
        <v>44670</v>
      </c>
      <c r="P754" s="43"/>
    </row>
    <row r="755" spans="1:16" ht="10.5" customHeight="1">
      <c r="A755" s="40" t="s">
        <v>1397</v>
      </c>
      <c r="B755" s="40"/>
      <c r="C755" s="5" t="s">
        <v>1318</v>
      </c>
      <c r="D755" s="4">
        <v>2204813.4700000002</v>
      </c>
      <c r="E755" s="4" t="s">
        <v>0</v>
      </c>
      <c r="F755" s="4" t="s">
        <v>0</v>
      </c>
      <c r="G755" s="4" t="s">
        <v>0</v>
      </c>
      <c r="H755" s="4" t="s">
        <v>0</v>
      </c>
      <c r="I755" s="4">
        <v>1126334</v>
      </c>
      <c r="J755" s="4">
        <v>21344000</v>
      </c>
      <c r="K755" s="41">
        <v>19991054.16</v>
      </c>
      <c r="L755" s="42"/>
      <c r="M755" s="43">
        <v>4684093.3099999996</v>
      </c>
      <c r="N755" s="43"/>
      <c r="O755" s="43" t="s">
        <v>0</v>
      </c>
      <c r="P755" s="43"/>
    </row>
    <row r="756" spans="1:16" ht="10.5" customHeight="1">
      <c r="A756" s="40" t="s">
        <v>534</v>
      </c>
      <c r="B756" s="40"/>
      <c r="C756" s="5" t="s">
        <v>1318</v>
      </c>
      <c r="D756" s="4">
        <v>6396418.71</v>
      </c>
      <c r="E756" s="4" t="s">
        <v>0</v>
      </c>
      <c r="F756" s="4" t="s">
        <v>0</v>
      </c>
      <c r="G756" s="4" t="s">
        <v>0</v>
      </c>
      <c r="H756" s="4" t="s">
        <v>0</v>
      </c>
      <c r="I756" s="4" t="s">
        <v>0</v>
      </c>
      <c r="J756" s="4">
        <v>24172300</v>
      </c>
      <c r="K756" s="41">
        <v>23733703.289999999</v>
      </c>
      <c r="L756" s="42"/>
      <c r="M756" s="43">
        <v>6835015.4199999999</v>
      </c>
      <c r="N756" s="43"/>
      <c r="O756" s="43" t="s">
        <v>0</v>
      </c>
      <c r="P756" s="43"/>
    </row>
    <row r="757" spans="1:16" ht="10.5" customHeight="1">
      <c r="A757" s="40" t="s">
        <v>535</v>
      </c>
      <c r="B757" s="40"/>
      <c r="C757" s="5" t="s">
        <v>1318</v>
      </c>
      <c r="D757" s="4">
        <v>2398637.2000000002</v>
      </c>
      <c r="E757" s="4" t="s">
        <v>0</v>
      </c>
      <c r="F757" s="4" t="s">
        <v>0</v>
      </c>
      <c r="G757" s="4" t="s">
        <v>0</v>
      </c>
      <c r="H757" s="4" t="s">
        <v>0</v>
      </c>
      <c r="I757" s="4" t="s">
        <v>0</v>
      </c>
      <c r="J757" s="4">
        <v>18697000</v>
      </c>
      <c r="K757" s="41">
        <v>17711348.48</v>
      </c>
      <c r="L757" s="42"/>
      <c r="M757" s="43">
        <v>3384288.36</v>
      </c>
      <c r="N757" s="43"/>
      <c r="O757" s="43">
        <v>0.36</v>
      </c>
      <c r="P757" s="43"/>
    </row>
    <row r="758" spans="1:16" ht="10.5" customHeight="1">
      <c r="A758" s="40" t="s">
        <v>536</v>
      </c>
      <c r="B758" s="40"/>
      <c r="C758" s="5" t="s">
        <v>1318</v>
      </c>
      <c r="D758" s="4">
        <v>1344248.89</v>
      </c>
      <c r="E758" s="4" t="s">
        <v>0</v>
      </c>
      <c r="F758" s="4">
        <v>1000000</v>
      </c>
      <c r="G758" s="4" t="s">
        <v>0</v>
      </c>
      <c r="H758" s="4" t="s">
        <v>0</v>
      </c>
      <c r="I758" s="4" t="s">
        <v>0</v>
      </c>
      <c r="J758" s="4">
        <v>19292400</v>
      </c>
      <c r="K758" s="41">
        <v>16177771.74</v>
      </c>
      <c r="L758" s="42"/>
      <c r="M758" s="43">
        <v>3458877.15</v>
      </c>
      <c r="N758" s="43"/>
      <c r="O758" s="43" t="s">
        <v>0</v>
      </c>
      <c r="P758" s="43"/>
    </row>
    <row r="759" spans="1:16" ht="10.5" customHeight="1">
      <c r="A759" s="40" t="s">
        <v>1398</v>
      </c>
      <c r="B759" s="40"/>
      <c r="C759" s="5" t="s">
        <v>1318</v>
      </c>
      <c r="D759" s="4">
        <v>1553786.64</v>
      </c>
      <c r="E759" s="4" t="s">
        <v>0</v>
      </c>
      <c r="F759" s="4">
        <v>1553786</v>
      </c>
      <c r="G759" s="4" t="s">
        <v>0</v>
      </c>
      <c r="H759" s="4">
        <v>8672400</v>
      </c>
      <c r="I759" s="4" t="s">
        <v>0</v>
      </c>
      <c r="J759" s="4">
        <v>8672400</v>
      </c>
      <c r="K759" s="41" t="s">
        <v>0</v>
      </c>
      <c r="L759" s="42"/>
      <c r="M759" s="43">
        <v>0.64</v>
      </c>
      <c r="N759" s="43"/>
      <c r="O759" s="43" t="s">
        <v>0</v>
      </c>
      <c r="P759" s="43"/>
    </row>
    <row r="760" spans="1:16" ht="10.5" customHeight="1">
      <c r="A760" s="40" t="s">
        <v>537</v>
      </c>
      <c r="B760" s="40"/>
      <c r="C760" s="5" t="s">
        <v>1318</v>
      </c>
      <c r="D760" s="4">
        <v>618645.75</v>
      </c>
      <c r="E760" s="4" t="s">
        <v>0</v>
      </c>
      <c r="F760" s="4" t="s">
        <v>0</v>
      </c>
      <c r="G760" s="4" t="s">
        <v>0</v>
      </c>
      <c r="H760" s="4" t="s">
        <v>0</v>
      </c>
      <c r="I760" s="4">
        <v>595252</v>
      </c>
      <c r="J760" s="4">
        <v>12306900</v>
      </c>
      <c r="K760" s="41">
        <v>12941756.199999999</v>
      </c>
      <c r="L760" s="42"/>
      <c r="M760" s="43">
        <v>579041.55000000005</v>
      </c>
      <c r="N760" s="43"/>
      <c r="O760" s="43" t="s">
        <v>0</v>
      </c>
      <c r="P760" s="43"/>
    </row>
    <row r="761" spans="1:16" ht="10.5" customHeight="1">
      <c r="A761" s="40" t="s">
        <v>538</v>
      </c>
      <c r="B761" s="40"/>
      <c r="C761" s="5" t="s">
        <v>1318</v>
      </c>
      <c r="D761" s="4" t="s">
        <v>0</v>
      </c>
      <c r="E761" s="4" t="s">
        <v>0</v>
      </c>
      <c r="F761" s="4" t="s">
        <v>0</v>
      </c>
      <c r="G761" s="4">
        <v>1287344</v>
      </c>
      <c r="H761" s="4">
        <v>595252</v>
      </c>
      <c r="I761" s="4" t="s">
        <v>0</v>
      </c>
      <c r="J761" s="4">
        <v>18659400</v>
      </c>
      <c r="K761" s="41">
        <v>19039545.98</v>
      </c>
      <c r="L761" s="42"/>
      <c r="M761" s="43">
        <v>293315.20000000001</v>
      </c>
      <c r="N761" s="43"/>
      <c r="O761" s="43">
        <v>18630.82</v>
      </c>
      <c r="P761" s="43"/>
    </row>
    <row r="762" spans="1:16" ht="10.5" customHeight="1">
      <c r="A762" s="40" t="s">
        <v>1399</v>
      </c>
      <c r="B762" s="40"/>
      <c r="C762" s="5" t="s">
        <v>1318</v>
      </c>
      <c r="D762" s="4">
        <v>1543153.52</v>
      </c>
      <c r="E762" s="4" t="s">
        <v>0</v>
      </c>
      <c r="F762" s="4" t="s">
        <v>0</v>
      </c>
      <c r="G762" s="4" t="s">
        <v>0</v>
      </c>
      <c r="H762" s="4" t="s">
        <v>0</v>
      </c>
      <c r="I762" s="4" t="s">
        <v>0</v>
      </c>
      <c r="J762" s="4">
        <v>9894800</v>
      </c>
      <c r="K762" s="41">
        <v>9495293.2400000002</v>
      </c>
      <c r="L762" s="42"/>
      <c r="M762" s="43">
        <v>1892582.78</v>
      </c>
      <c r="N762" s="43"/>
      <c r="O762" s="43">
        <v>50077.5</v>
      </c>
      <c r="P762" s="43"/>
    </row>
    <row r="763" spans="1:16" ht="10.5" customHeight="1">
      <c r="A763" s="40" t="s">
        <v>1400</v>
      </c>
      <c r="B763" s="40"/>
      <c r="C763" s="5" t="s">
        <v>1318</v>
      </c>
      <c r="D763" s="4">
        <v>316698.58</v>
      </c>
      <c r="E763" s="4" t="s">
        <v>0</v>
      </c>
      <c r="F763" s="4" t="s">
        <v>0</v>
      </c>
      <c r="G763" s="4" t="s">
        <v>0</v>
      </c>
      <c r="H763" s="4" t="s">
        <v>0</v>
      </c>
      <c r="I763" s="4">
        <v>1126334</v>
      </c>
      <c r="J763" s="4">
        <v>6165900</v>
      </c>
      <c r="K763" s="41">
        <v>7041045.71</v>
      </c>
      <c r="L763" s="42"/>
      <c r="M763" s="43">
        <v>567886.87</v>
      </c>
      <c r="N763" s="43"/>
      <c r="O763" s="43" t="s">
        <v>0</v>
      </c>
      <c r="P763" s="43"/>
    </row>
    <row r="764" spans="1:16" ht="10.5" customHeight="1">
      <c r="A764" s="40" t="s">
        <v>539</v>
      </c>
      <c r="B764" s="40"/>
      <c r="C764" s="5" t="s">
        <v>1318</v>
      </c>
      <c r="D764" s="4">
        <v>1315005.05</v>
      </c>
      <c r="E764" s="4" t="s">
        <v>0</v>
      </c>
      <c r="F764" s="4" t="s">
        <v>0</v>
      </c>
      <c r="G764" s="4">
        <v>293673</v>
      </c>
      <c r="H764" s="4" t="s">
        <v>0</v>
      </c>
      <c r="I764" s="4" t="s">
        <v>0</v>
      </c>
      <c r="J764" s="4">
        <v>10719400</v>
      </c>
      <c r="K764" s="41">
        <v>8439522.6199999992</v>
      </c>
      <c r="L764" s="42"/>
      <c r="M764" s="43">
        <v>3888555.43</v>
      </c>
      <c r="N764" s="43"/>
      <c r="O764" s="43" t="s">
        <v>0</v>
      </c>
      <c r="P764" s="43"/>
    </row>
    <row r="765" spans="1:16" ht="10.5" customHeight="1">
      <c r="A765" s="40" t="s">
        <v>1401</v>
      </c>
      <c r="B765" s="40"/>
      <c r="C765" s="5" t="s">
        <v>1318</v>
      </c>
      <c r="D765" s="4">
        <v>312367.2</v>
      </c>
      <c r="E765" s="4" t="s">
        <v>0</v>
      </c>
      <c r="F765" s="4" t="s">
        <v>0</v>
      </c>
      <c r="G765" s="4" t="s">
        <v>0</v>
      </c>
      <c r="H765" s="4" t="s">
        <v>0</v>
      </c>
      <c r="I765" s="4">
        <v>1126334</v>
      </c>
      <c r="J765" s="4">
        <v>8483800</v>
      </c>
      <c r="K765" s="41">
        <v>9141919.8200000003</v>
      </c>
      <c r="L765" s="42"/>
      <c r="M765" s="43">
        <v>780581.38</v>
      </c>
      <c r="N765" s="43"/>
      <c r="O765" s="43" t="s">
        <v>0</v>
      </c>
      <c r="P765" s="43"/>
    </row>
    <row r="766" spans="1:16" ht="10.5" customHeight="1">
      <c r="A766" s="40" t="s">
        <v>540</v>
      </c>
      <c r="B766" s="40"/>
      <c r="C766" s="5" t="s">
        <v>1318</v>
      </c>
      <c r="D766" s="4">
        <v>1354028.39</v>
      </c>
      <c r="E766" s="4" t="s">
        <v>0</v>
      </c>
      <c r="F766" s="4" t="s">
        <v>0</v>
      </c>
      <c r="G766" s="4" t="s">
        <v>0</v>
      </c>
      <c r="H766" s="4" t="s">
        <v>0</v>
      </c>
      <c r="I766" s="4" t="s">
        <v>0</v>
      </c>
      <c r="J766" s="4">
        <v>11413500</v>
      </c>
      <c r="K766" s="41">
        <v>10362463.189999999</v>
      </c>
      <c r="L766" s="42"/>
      <c r="M766" s="43">
        <v>2405065.2000000002</v>
      </c>
      <c r="N766" s="43"/>
      <c r="O766" s="43" t="s">
        <v>0</v>
      </c>
      <c r="P766" s="43"/>
    </row>
    <row r="767" spans="1:16" ht="18.600000000000001" customHeight="1">
      <c r="A767" s="40" t="s">
        <v>541</v>
      </c>
      <c r="B767" s="40"/>
      <c r="C767" s="5" t="s">
        <v>1318</v>
      </c>
      <c r="D767" s="4">
        <v>394133.09</v>
      </c>
      <c r="E767" s="4" t="s">
        <v>0</v>
      </c>
      <c r="F767" s="4" t="s">
        <v>0</v>
      </c>
      <c r="G767" s="4" t="s">
        <v>0</v>
      </c>
      <c r="H767" s="4" t="s">
        <v>0</v>
      </c>
      <c r="I767" s="4" t="s">
        <v>0</v>
      </c>
      <c r="J767" s="4">
        <v>10086800</v>
      </c>
      <c r="K767" s="41">
        <v>10077225.27</v>
      </c>
      <c r="L767" s="42"/>
      <c r="M767" s="43">
        <v>403707.82</v>
      </c>
      <c r="N767" s="43"/>
      <c r="O767" s="43" t="s">
        <v>0</v>
      </c>
      <c r="P767" s="43"/>
    </row>
    <row r="768" spans="1:16" ht="10.5" customHeight="1">
      <c r="A768" s="40" t="s">
        <v>542</v>
      </c>
      <c r="B768" s="40"/>
      <c r="C768" s="5" t="s">
        <v>1318</v>
      </c>
      <c r="D768" s="4">
        <v>1781715.18</v>
      </c>
      <c r="E768" s="4" t="s">
        <v>0</v>
      </c>
      <c r="F768" s="4">
        <v>36200</v>
      </c>
      <c r="G768" s="4" t="s">
        <v>0</v>
      </c>
      <c r="H768" s="4">
        <v>1385675</v>
      </c>
      <c r="I768" s="4" t="s">
        <v>0</v>
      </c>
      <c r="J768" s="4">
        <v>17863100</v>
      </c>
      <c r="K768" s="41">
        <v>14539026.42</v>
      </c>
      <c r="L768" s="42"/>
      <c r="M768" s="43">
        <v>3683913.76</v>
      </c>
      <c r="N768" s="43"/>
      <c r="O768" s="43" t="s">
        <v>0</v>
      </c>
      <c r="P768" s="43"/>
    </row>
    <row r="769" spans="1:16" ht="10.5" customHeight="1">
      <c r="A769" s="40" t="s">
        <v>543</v>
      </c>
      <c r="B769" s="40"/>
      <c r="C769" s="5" t="s">
        <v>1318</v>
      </c>
      <c r="D769" s="4">
        <v>1599823.9</v>
      </c>
      <c r="E769" s="4" t="s">
        <v>0</v>
      </c>
      <c r="F769" s="4" t="s">
        <v>0</v>
      </c>
      <c r="G769" s="4">
        <v>300000</v>
      </c>
      <c r="H769" s="4" t="s">
        <v>0</v>
      </c>
      <c r="I769" s="4">
        <v>1126334</v>
      </c>
      <c r="J769" s="4">
        <v>17285000</v>
      </c>
      <c r="K769" s="41">
        <v>17366768.170000002</v>
      </c>
      <c r="L769" s="42"/>
      <c r="M769" s="43">
        <v>2897974.72</v>
      </c>
      <c r="N769" s="43"/>
      <c r="O769" s="43">
        <v>46415.01</v>
      </c>
      <c r="P769" s="43"/>
    </row>
    <row r="770" spans="1:16" ht="10.5" customHeight="1">
      <c r="A770" s="40" t="s">
        <v>544</v>
      </c>
      <c r="B770" s="40"/>
      <c r="C770" s="5" t="s">
        <v>1318</v>
      </c>
      <c r="D770" s="4">
        <v>1655751.27</v>
      </c>
      <c r="E770" s="4" t="s">
        <v>0</v>
      </c>
      <c r="F770" s="4" t="s">
        <v>0</v>
      </c>
      <c r="G770" s="4" t="s">
        <v>0</v>
      </c>
      <c r="H770" s="4" t="s">
        <v>0</v>
      </c>
      <c r="I770" s="4" t="s">
        <v>0</v>
      </c>
      <c r="J770" s="4">
        <v>7845400</v>
      </c>
      <c r="K770" s="41">
        <v>6827006.6600000001</v>
      </c>
      <c r="L770" s="42"/>
      <c r="M770" s="43">
        <v>2674144.61</v>
      </c>
      <c r="N770" s="43"/>
      <c r="O770" s="43" t="s">
        <v>0</v>
      </c>
      <c r="P770" s="43"/>
    </row>
    <row r="771" spans="1:16" ht="10.5" customHeight="1">
      <c r="A771" s="40" t="s">
        <v>545</v>
      </c>
      <c r="B771" s="40"/>
      <c r="C771" s="5" t="s">
        <v>1318</v>
      </c>
      <c r="D771" s="4">
        <v>438552.1</v>
      </c>
      <c r="E771" s="4" t="s">
        <v>0</v>
      </c>
      <c r="F771" s="4" t="s">
        <v>0</v>
      </c>
      <c r="G771" s="4" t="s">
        <v>0</v>
      </c>
      <c r="H771" s="4" t="s">
        <v>0</v>
      </c>
      <c r="I771" s="4" t="s">
        <v>0</v>
      </c>
      <c r="J771" s="4">
        <v>12351400</v>
      </c>
      <c r="K771" s="41">
        <v>12059312.470000001</v>
      </c>
      <c r="L771" s="42"/>
      <c r="M771" s="43">
        <v>730639.63</v>
      </c>
      <c r="N771" s="43"/>
      <c r="O771" s="43" t="s">
        <v>0</v>
      </c>
      <c r="P771" s="43"/>
    </row>
    <row r="772" spans="1:16" ht="10.5" customHeight="1">
      <c r="A772" s="40" t="s">
        <v>546</v>
      </c>
      <c r="B772" s="40"/>
      <c r="C772" s="5" t="s">
        <v>1318</v>
      </c>
      <c r="D772" s="4">
        <v>617209.67000000004</v>
      </c>
      <c r="E772" s="4" t="s">
        <v>0</v>
      </c>
      <c r="F772" s="4" t="s">
        <v>0</v>
      </c>
      <c r="G772" s="4" t="s">
        <v>0</v>
      </c>
      <c r="H772" s="4" t="s">
        <v>0</v>
      </c>
      <c r="I772" s="4">
        <v>1126334</v>
      </c>
      <c r="J772" s="4">
        <v>27287400</v>
      </c>
      <c r="K772" s="41">
        <v>27236106.100000001</v>
      </c>
      <c r="L772" s="42"/>
      <c r="M772" s="43">
        <v>1472117.39</v>
      </c>
      <c r="N772" s="43"/>
      <c r="O772" s="43">
        <v>322720.18</v>
      </c>
      <c r="P772" s="43"/>
    </row>
    <row r="773" spans="1:16" ht="10.5" customHeight="1">
      <c r="A773" s="40" t="s">
        <v>547</v>
      </c>
      <c r="B773" s="40"/>
      <c r="C773" s="5" t="s">
        <v>1318</v>
      </c>
      <c r="D773" s="4">
        <v>4020874.39</v>
      </c>
      <c r="E773" s="4" t="s">
        <v>0</v>
      </c>
      <c r="F773" s="4" t="s">
        <v>0</v>
      </c>
      <c r="G773" s="4" t="s">
        <v>0</v>
      </c>
      <c r="H773" s="4" t="s">
        <v>0</v>
      </c>
      <c r="I773" s="4" t="s">
        <v>0</v>
      </c>
      <c r="J773" s="4">
        <v>4831200</v>
      </c>
      <c r="K773" s="41">
        <v>4390514.43</v>
      </c>
      <c r="L773" s="42"/>
      <c r="M773" s="43">
        <v>4461557.96</v>
      </c>
      <c r="N773" s="43"/>
      <c r="O773" s="43">
        <v>2</v>
      </c>
      <c r="P773" s="43"/>
    </row>
    <row r="774" spans="1:16" ht="10.5" customHeight="1">
      <c r="A774" s="40" t="s">
        <v>548</v>
      </c>
      <c r="B774" s="40"/>
      <c r="C774" s="5" t="s">
        <v>1318</v>
      </c>
      <c r="D774" s="4">
        <v>226288.43</v>
      </c>
      <c r="E774" s="4" t="s">
        <v>0</v>
      </c>
      <c r="F774" s="4" t="s">
        <v>0</v>
      </c>
      <c r="G774" s="4" t="s">
        <v>0</v>
      </c>
      <c r="H774" s="4" t="s">
        <v>0</v>
      </c>
      <c r="I774" s="4" t="s">
        <v>0</v>
      </c>
      <c r="J774" s="4">
        <v>11380800</v>
      </c>
      <c r="K774" s="41">
        <v>10424621.439999999</v>
      </c>
      <c r="L774" s="42"/>
      <c r="M774" s="43">
        <v>1182466.99</v>
      </c>
      <c r="N774" s="43"/>
      <c r="O774" s="43" t="s">
        <v>0</v>
      </c>
      <c r="P774" s="43"/>
    </row>
    <row r="775" spans="1:16" ht="10.5" customHeight="1">
      <c r="A775" s="40" t="s">
        <v>549</v>
      </c>
      <c r="B775" s="40"/>
      <c r="C775" s="5" t="s">
        <v>1318</v>
      </c>
      <c r="D775" s="4">
        <v>2040855.82</v>
      </c>
      <c r="E775" s="4" t="s">
        <v>0</v>
      </c>
      <c r="F775" s="4" t="s">
        <v>0</v>
      </c>
      <c r="G775" s="4" t="s">
        <v>0</v>
      </c>
      <c r="H775" s="4" t="s">
        <v>0</v>
      </c>
      <c r="I775" s="4" t="s">
        <v>0</v>
      </c>
      <c r="J775" s="4">
        <v>8372500</v>
      </c>
      <c r="K775" s="41">
        <v>6887474.6500000004</v>
      </c>
      <c r="L775" s="42"/>
      <c r="M775" s="43">
        <v>3525881.17</v>
      </c>
      <c r="N775" s="43"/>
      <c r="O775" s="43" t="s">
        <v>0</v>
      </c>
      <c r="P775" s="43"/>
    </row>
    <row r="776" spans="1:16" ht="10.5" customHeight="1">
      <c r="A776" s="40" t="s">
        <v>1402</v>
      </c>
      <c r="B776" s="40"/>
      <c r="C776" s="5" t="s">
        <v>1318</v>
      </c>
      <c r="D776" s="4">
        <v>1485373.2</v>
      </c>
      <c r="E776" s="4" t="s">
        <v>0</v>
      </c>
      <c r="F776" s="4" t="s">
        <v>0</v>
      </c>
      <c r="G776" s="4">
        <v>100000</v>
      </c>
      <c r="H776" s="4" t="s">
        <v>0</v>
      </c>
      <c r="I776" s="4" t="s">
        <v>0</v>
      </c>
      <c r="J776" s="4">
        <v>10210800</v>
      </c>
      <c r="K776" s="41">
        <v>9331917.9399999995</v>
      </c>
      <c r="L776" s="42"/>
      <c r="M776" s="43">
        <v>2464255.2599999998</v>
      </c>
      <c r="N776" s="43"/>
      <c r="O776" s="43" t="s">
        <v>0</v>
      </c>
      <c r="P776" s="43"/>
    </row>
    <row r="777" spans="1:16" ht="10.5" customHeight="1">
      <c r="A777" s="40" t="s">
        <v>550</v>
      </c>
      <c r="B777" s="40"/>
      <c r="C777" s="5" t="s">
        <v>1318</v>
      </c>
      <c r="D777" s="4" t="s">
        <v>0</v>
      </c>
      <c r="E777" s="4" t="s">
        <v>0</v>
      </c>
      <c r="F777" s="4" t="s">
        <v>0</v>
      </c>
      <c r="G777" s="4" t="s">
        <v>0</v>
      </c>
      <c r="H777" s="4">
        <v>8369000</v>
      </c>
      <c r="I777" s="4" t="s">
        <v>0</v>
      </c>
      <c r="J777" s="4">
        <v>8369000</v>
      </c>
      <c r="K777" s="41" t="s">
        <v>0</v>
      </c>
      <c r="L777" s="42"/>
      <c r="M777" s="43" t="s">
        <v>0</v>
      </c>
      <c r="N777" s="43"/>
      <c r="O777" s="43" t="s">
        <v>0</v>
      </c>
      <c r="P777" s="43"/>
    </row>
    <row r="778" spans="1:16" ht="10.5" customHeight="1">
      <c r="A778" s="40" t="s">
        <v>551</v>
      </c>
      <c r="B778" s="40"/>
      <c r="C778" s="5" t="s">
        <v>1318</v>
      </c>
      <c r="D778" s="4" t="s">
        <v>0</v>
      </c>
      <c r="E778" s="4" t="s">
        <v>0</v>
      </c>
      <c r="F778" s="4" t="s">
        <v>0</v>
      </c>
      <c r="G778" s="4" t="s">
        <v>0</v>
      </c>
      <c r="H778" s="4">
        <v>15087575</v>
      </c>
      <c r="I778" s="4" t="s">
        <v>0</v>
      </c>
      <c r="J778" s="4">
        <v>23499600</v>
      </c>
      <c r="K778" s="41">
        <v>6489960.5199999996</v>
      </c>
      <c r="L778" s="42"/>
      <c r="M778" s="43">
        <v>1922064.48</v>
      </c>
      <c r="N778" s="43"/>
      <c r="O778" s="43" t="s">
        <v>0</v>
      </c>
      <c r="P778" s="43"/>
    </row>
    <row r="779" spans="1:16" ht="10.5" customHeight="1">
      <c r="A779" s="40" t="s">
        <v>552</v>
      </c>
      <c r="B779" s="40"/>
      <c r="C779" s="5" t="s">
        <v>1318</v>
      </c>
      <c r="D779" s="4" t="s">
        <v>0</v>
      </c>
      <c r="E779" s="4" t="s">
        <v>0</v>
      </c>
      <c r="F779" s="4" t="s">
        <v>0</v>
      </c>
      <c r="G779" s="4" t="s">
        <v>0</v>
      </c>
      <c r="H779" s="4">
        <v>2823860.56</v>
      </c>
      <c r="I779" s="4" t="s">
        <v>0</v>
      </c>
      <c r="J779" s="4">
        <v>7883200</v>
      </c>
      <c r="K779" s="41">
        <v>2792164.31</v>
      </c>
      <c r="L779" s="42"/>
      <c r="M779" s="43">
        <v>2267175.13</v>
      </c>
      <c r="N779" s="43"/>
      <c r="O779" s="43" t="s">
        <v>0</v>
      </c>
      <c r="P779" s="43"/>
    </row>
    <row r="780" spans="1:16" ht="10.5" customHeight="1">
      <c r="A780" s="40" t="s">
        <v>553</v>
      </c>
      <c r="B780" s="40"/>
      <c r="C780" s="5" t="s">
        <v>1318</v>
      </c>
      <c r="D780" s="4" t="s">
        <v>0</v>
      </c>
      <c r="E780" s="4" t="s">
        <v>0</v>
      </c>
      <c r="F780" s="4" t="s">
        <v>0</v>
      </c>
      <c r="G780" s="4" t="s">
        <v>0</v>
      </c>
      <c r="H780" s="4" t="s">
        <v>0</v>
      </c>
      <c r="I780" s="4" t="s">
        <v>0</v>
      </c>
      <c r="J780" s="4">
        <v>11252100</v>
      </c>
      <c r="K780" s="41">
        <v>9255433.5399999991</v>
      </c>
      <c r="L780" s="42"/>
      <c r="M780" s="43">
        <v>1993221.38</v>
      </c>
      <c r="N780" s="43"/>
      <c r="O780" s="43">
        <v>3445.08</v>
      </c>
      <c r="P780" s="43"/>
    </row>
    <row r="781" spans="1:16" ht="10.5" customHeight="1">
      <c r="A781" s="40" t="s">
        <v>554</v>
      </c>
      <c r="B781" s="40"/>
      <c r="C781" s="5" t="s">
        <v>1318</v>
      </c>
      <c r="D781" s="4" t="s">
        <v>0</v>
      </c>
      <c r="E781" s="4" t="s">
        <v>0</v>
      </c>
      <c r="F781" s="4" t="s">
        <v>0</v>
      </c>
      <c r="G781" s="4" t="s">
        <v>0</v>
      </c>
      <c r="H781" s="4">
        <v>5619000</v>
      </c>
      <c r="I781" s="4" t="s">
        <v>0</v>
      </c>
      <c r="J781" s="4">
        <v>5619000</v>
      </c>
      <c r="K781" s="41" t="s">
        <v>0</v>
      </c>
      <c r="L781" s="42"/>
      <c r="M781" s="43" t="s">
        <v>0</v>
      </c>
      <c r="N781" s="43"/>
      <c r="O781" s="43" t="s">
        <v>0</v>
      </c>
      <c r="P781" s="43"/>
    </row>
    <row r="782" spans="1:16" ht="10.5" customHeight="1">
      <c r="A782" s="40" t="s">
        <v>555</v>
      </c>
      <c r="B782" s="40"/>
      <c r="C782" s="5" t="s">
        <v>1318</v>
      </c>
      <c r="D782" s="4" t="s">
        <v>0</v>
      </c>
      <c r="E782" s="4" t="s">
        <v>0</v>
      </c>
      <c r="F782" s="4" t="s">
        <v>0</v>
      </c>
      <c r="G782" s="4" t="s">
        <v>0</v>
      </c>
      <c r="H782" s="4">
        <v>4561282.8899999997</v>
      </c>
      <c r="I782" s="4" t="s">
        <v>0</v>
      </c>
      <c r="J782" s="4">
        <v>6514400</v>
      </c>
      <c r="K782" s="41">
        <v>1811606.76</v>
      </c>
      <c r="L782" s="42"/>
      <c r="M782" s="43">
        <v>141510.35</v>
      </c>
      <c r="N782" s="43"/>
      <c r="O782" s="43" t="s">
        <v>0</v>
      </c>
      <c r="P782" s="43"/>
    </row>
    <row r="783" spans="1:16" ht="10.5" customHeight="1">
      <c r="A783" s="40" t="s">
        <v>556</v>
      </c>
      <c r="B783" s="40"/>
      <c r="C783" s="5" t="s">
        <v>1318</v>
      </c>
      <c r="D783" s="4" t="s">
        <v>0</v>
      </c>
      <c r="E783" s="4" t="s">
        <v>0</v>
      </c>
      <c r="F783" s="4" t="s">
        <v>0</v>
      </c>
      <c r="G783" s="4" t="s">
        <v>0</v>
      </c>
      <c r="H783" s="4">
        <v>5477920.5999999996</v>
      </c>
      <c r="I783" s="4" t="s">
        <v>0</v>
      </c>
      <c r="J783" s="4">
        <v>8870000</v>
      </c>
      <c r="K783" s="41">
        <v>2795657.3</v>
      </c>
      <c r="L783" s="42"/>
      <c r="M783" s="43">
        <v>596422.1</v>
      </c>
      <c r="N783" s="43"/>
      <c r="O783" s="43" t="s">
        <v>0</v>
      </c>
      <c r="P783" s="43"/>
    </row>
    <row r="784" spans="1:16" ht="10.5" customHeight="1">
      <c r="A784" s="40" t="s">
        <v>557</v>
      </c>
      <c r="B784" s="40"/>
      <c r="C784" s="5" t="s">
        <v>1318</v>
      </c>
      <c r="D784" s="4" t="s">
        <v>0</v>
      </c>
      <c r="E784" s="4" t="s">
        <v>0</v>
      </c>
      <c r="F784" s="4" t="s">
        <v>0</v>
      </c>
      <c r="G784" s="4" t="s">
        <v>0</v>
      </c>
      <c r="H784" s="4">
        <v>23278885.879999999</v>
      </c>
      <c r="I784" s="4" t="s">
        <v>0</v>
      </c>
      <c r="J784" s="4">
        <v>33257300</v>
      </c>
      <c r="K784" s="41">
        <v>8889154.9600000009</v>
      </c>
      <c r="L784" s="42"/>
      <c r="M784" s="43">
        <v>1089259.1599999999</v>
      </c>
      <c r="N784" s="43"/>
      <c r="O784" s="43" t="s">
        <v>0</v>
      </c>
      <c r="P784" s="43"/>
    </row>
    <row r="785" spans="1:16" ht="10.5" customHeight="1">
      <c r="A785" s="40" t="s">
        <v>558</v>
      </c>
      <c r="B785" s="40"/>
      <c r="C785" s="5" t="s">
        <v>1318</v>
      </c>
      <c r="D785" s="4" t="s">
        <v>0</v>
      </c>
      <c r="E785" s="4" t="s">
        <v>0</v>
      </c>
      <c r="F785" s="4" t="s">
        <v>0</v>
      </c>
      <c r="G785" s="4" t="s">
        <v>0</v>
      </c>
      <c r="H785" s="4">
        <v>3519925.25</v>
      </c>
      <c r="I785" s="4" t="s">
        <v>0</v>
      </c>
      <c r="J785" s="4">
        <v>6206800</v>
      </c>
      <c r="K785" s="41">
        <v>1309464.75</v>
      </c>
      <c r="L785" s="42"/>
      <c r="M785" s="43">
        <v>1377410</v>
      </c>
      <c r="N785" s="43"/>
      <c r="O785" s="43" t="s">
        <v>0</v>
      </c>
      <c r="P785" s="43"/>
    </row>
    <row r="786" spans="1:16" ht="10.5" customHeight="1">
      <c r="A786" s="40" t="s">
        <v>1403</v>
      </c>
      <c r="B786" s="40"/>
      <c r="C786" s="5" t="s">
        <v>1318</v>
      </c>
      <c r="D786" s="4" t="s">
        <v>0</v>
      </c>
      <c r="E786" s="4" t="s">
        <v>0</v>
      </c>
      <c r="F786" s="4" t="s">
        <v>0</v>
      </c>
      <c r="G786" s="4" t="s">
        <v>0</v>
      </c>
      <c r="H786" s="4">
        <v>6935087</v>
      </c>
      <c r="I786" s="4" t="s">
        <v>0</v>
      </c>
      <c r="J786" s="4">
        <v>12836900</v>
      </c>
      <c r="K786" s="41">
        <v>5281757.57</v>
      </c>
      <c r="L786" s="42"/>
      <c r="M786" s="43">
        <v>620055.43000000005</v>
      </c>
      <c r="N786" s="43"/>
      <c r="O786" s="43" t="s">
        <v>0</v>
      </c>
      <c r="P786" s="43"/>
    </row>
    <row r="787" spans="1:16" ht="10.5" customHeight="1">
      <c r="A787" s="40" t="s">
        <v>559</v>
      </c>
      <c r="B787" s="40"/>
      <c r="C787" s="5" t="s">
        <v>1318</v>
      </c>
      <c r="D787" s="4" t="s">
        <v>0</v>
      </c>
      <c r="E787" s="4" t="s">
        <v>0</v>
      </c>
      <c r="F787" s="4" t="s">
        <v>0</v>
      </c>
      <c r="G787" s="4" t="s">
        <v>0</v>
      </c>
      <c r="H787" s="4">
        <v>10429025.9</v>
      </c>
      <c r="I787" s="4" t="s">
        <v>0</v>
      </c>
      <c r="J787" s="4">
        <v>15426200</v>
      </c>
      <c r="K787" s="41">
        <v>4286738.6900000004</v>
      </c>
      <c r="L787" s="42"/>
      <c r="M787" s="43">
        <v>710433.79</v>
      </c>
      <c r="N787" s="43"/>
      <c r="O787" s="43">
        <v>1.62</v>
      </c>
      <c r="P787" s="43"/>
    </row>
    <row r="788" spans="1:16" ht="10.5" customHeight="1">
      <c r="A788" s="40" t="s">
        <v>560</v>
      </c>
      <c r="B788" s="40"/>
      <c r="C788" s="5" t="s">
        <v>1318</v>
      </c>
      <c r="D788" s="4" t="s">
        <v>0</v>
      </c>
      <c r="E788" s="4" t="s">
        <v>0</v>
      </c>
      <c r="F788" s="4" t="s">
        <v>0</v>
      </c>
      <c r="G788" s="4" t="s">
        <v>0</v>
      </c>
      <c r="H788" s="4">
        <v>37923404</v>
      </c>
      <c r="I788" s="4" t="s">
        <v>0</v>
      </c>
      <c r="J788" s="4">
        <v>48045700</v>
      </c>
      <c r="K788" s="41">
        <v>8953691.3300000001</v>
      </c>
      <c r="L788" s="42"/>
      <c r="M788" s="43">
        <v>1168604.67</v>
      </c>
      <c r="N788" s="43"/>
      <c r="O788" s="43" t="s">
        <v>0</v>
      </c>
      <c r="P788" s="43"/>
    </row>
    <row r="789" spans="1:16" ht="10.5" customHeight="1">
      <c r="A789" s="40" t="s">
        <v>561</v>
      </c>
      <c r="B789" s="40"/>
      <c r="C789" s="5" t="s">
        <v>1318</v>
      </c>
      <c r="D789" s="4">
        <v>622205.9</v>
      </c>
      <c r="E789" s="4" t="s">
        <v>0</v>
      </c>
      <c r="F789" s="4" t="s">
        <v>0</v>
      </c>
      <c r="G789" s="4">
        <v>1000000</v>
      </c>
      <c r="H789" s="4" t="s">
        <v>0</v>
      </c>
      <c r="I789" s="4">
        <v>1179202</v>
      </c>
      <c r="J789" s="4">
        <v>64405700</v>
      </c>
      <c r="K789" s="41">
        <v>62824782.280000001</v>
      </c>
      <c r="L789" s="42"/>
      <c r="M789" s="43">
        <v>4305430.62</v>
      </c>
      <c r="N789" s="43"/>
      <c r="O789" s="43">
        <v>76895</v>
      </c>
      <c r="P789" s="43"/>
    </row>
    <row r="790" spans="1:16" s="9" customFormat="1" ht="10.5" customHeight="1">
      <c r="A790" s="29" t="s">
        <v>1483</v>
      </c>
      <c r="B790" s="30"/>
      <c r="C790" s="7"/>
      <c r="D790" s="8">
        <f>SUM(D725:D789)</f>
        <v>145300040.58999991</v>
      </c>
      <c r="E790" s="8">
        <f t="shared" ref="E790:K790" si="38">SUM(E725:E789)</f>
        <v>0</v>
      </c>
      <c r="F790" s="8">
        <f t="shared" si="38"/>
        <v>16100043.609999999</v>
      </c>
      <c r="G790" s="8">
        <f t="shared" si="38"/>
        <v>16100043.609999999</v>
      </c>
      <c r="H790" s="8">
        <f t="shared" si="38"/>
        <v>163414238.07999998</v>
      </c>
      <c r="I790" s="8">
        <f t="shared" si="38"/>
        <v>163414238.08000001</v>
      </c>
      <c r="J790" s="8">
        <f t="shared" si="38"/>
        <v>2202630000</v>
      </c>
      <c r="K790" s="31">
        <f t="shared" si="38"/>
        <v>2153228223.29</v>
      </c>
      <c r="L790" s="32"/>
      <c r="M790" s="31">
        <f t="shared" ref="M790" si="39">SUM(M725:M789)</f>
        <v>184054205.60999992</v>
      </c>
      <c r="N790" s="32"/>
      <c r="O790" s="31">
        <f t="shared" ref="O790" si="40">SUM(O725:O789)</f>
        <v>10647611.689999998</v>
      </c>
      <c r="P790" s="32"/>
    </row>
    <row r="791" spans="1:16" ht="10.5" customHeight="1">
      <c r="A791" s="40" t="s">
        <v>562</v>
      </c>
      <c r="B791" s="40"/>
      <c r="C791" s="5" t="s">
        <v>1318</v>
      </c>
      <c r="D791" s="4">
        <v>190864751.13999999</v>
      </c>
      <c r="E791" s="4" t="s">
        <v>0</v>
      </c>
      <c r="F791" s="4">
        <v>64681960</v>
      </c>
      <c r="G791" s="4" t="s">
        <v>0</v>
      </c>
      <c r="H791" s="4">
        <v>47157580</v>
      </c>
      <c r="I791" s="4">
        <v>14308800</v>
      </c>
      <c r="J791" s="4">
        <v>373921000</v>
      </c>
      <c r="K791" s="41">
        <v>342789363.50999999</v>
      </c>
      <c r="L791" s="42"/>
      <c r="M791" s="43">
        <v>88267346.980000004</v>
      </c>
      <c r="N791" s="43"/>
      <c r="O791" s="43">
        <v>36198300.649999999</v>
      </c>
      <c r="P791" s="43"/>
    </row>
    <row r="792" spans="1:16" ht="10.5" customHeight="1">
      <c r="A792" s="40" t="s">
        <v>1090</v>
      </c>
      <c r="B792" s="40"/>
      <c r="C792" s="5" t="s">
        <v>1318</v>
      </c>
      <c r="D792" s="4">
        <v>14411210.24</v>
      </c>
      <c r="E792" s="4" t="s">
        <v>0</v>
      </c>
      <c r="F792" s="4" t="s">
        <v>0</v>
      </c>
      <c r="G792" s="4" t="s">
        <v>0</v>
      </c>
      <c r="H792" s="4">
        <v>14308800</v>
      </c>
      <c r="I792" s="4">
        <v>21869375</v>
      </c>
      <c r="J792" s="4">
        <v>1227936700</v>
      </c>
      <c r="K792" s="41">
        <v>1162214884.54</v>
      </c>
      <c r="L792" s="42"/>
      <c r="M792" s="43">
        <v>85030665.709999993</v>
      </c>
      <c r="N792" s="43"/>
      <c r="O792" s="43">
        <v>2662934.9900000002</v>
      </c>
      <c r="P792" s="43"/>
    </row>
    <row r="793" spans="1:16" ht="10.5" customHeight="1">
      <c r="A793" s="40" t="s">
        <v>1217</v>
      </c>
      <c r="B793" s="40"/>
      <c r="C793" s="5" t="s">
        <v>1318</v>
      </c>
      <c r="D793" s="4">
        <v>0.1</v>
      </c>
      <c r="E793" s="4" t="s">
        <v>0</v>
      </c>
      <c r="F793" s="4" t="s">
        <v>0</v>
      </c>
      <c r="G793" s="4">
        <v>194600</v>
      </c>
      <c r="H793" s="4" t="s">
        <v>0</v>
      </c>
      <c r="I793" s="4">
        <v>906100</v>
      </c>
      <c r="J793" s="4">
        <v>85501800</v>
      </c>
      <c r="K793" s="41">
        <v>84702503.849999994</v>
      </c>
      <c r="L793" s="42"/>
      <c r="M793" s="43">
        <v>1864992.57</v>
      </c>
      <c r="N793" s="43"/>
      <c r="O793" s="43">
        <v>35003.68</v>
      </c>
      <c r="P793" s="43"/>
    </row>
    <row r="794" spans="1:16" ht="10.5" customHeight="1">
      <c r="A794" s="40" t="s">
        <v>1091</v>
      </c>
      <c r="B794" s="40"/>
      <c r="C794" s="5" t="s">
        <v>1318</v>
      </c>
      <c r="D794" s="4">
        <v>7688842.0599999996</v>
      </c>
      <c r="E794" s="4" t="s">
        <v>0</v>
      </c>
      <c r="F794" s="4" t="s">
        <v>0</v>
      </c>
      <c r="G794" s="4" t="s">
        <v>0</v>
      </c>
      <c r="H794" s="4" t="s">
        <v>0</v>
      </c>
      <c r="I794" s="4">
        <v>1833268</v>
      </c>
      <c r="J794" s="4">
        <v>114459700</v>
      </c>
      <c r="K794" s="41">
        <v>112013153.15000001</v>
      </c>
      <c r="L794" s="42"/>
      <c r="M794" s="43">
        <v>11968047.25</v>
      </c>
      <c r="N794" s="43"/>
      <c r="O794" s="43">
        <v>609.66</v>
      </c>
      <c r="P794" s="43"/>
    </row>
    <row r="795" spans="1:16" ht="10.5" customHeight="1">
      <c r="A795" s="40" t="s">
        <v>1218</v>
      </c>
      <c r="B795" s="40"/>
      <c r="C795" s="5" t="s">
        <v>1318</v>
      </c>
      <c r="D795" s="4">
        <v>2754593.34</v>
      </c>
      <c r="E795" s="4" t="s">
        <v>0</v>
      </c>
      <c r="F795" s="4" t="s">
        <v>0</v>
      </c>
      <c r="G795" s="4">
        <v>194600</v>
      </c>
      <c r="H795" s="4" t="s">
        <v>0</v>
      </c>
      <c r="I795" s="4">
        <v>988473</v>
      </c>
      <c r="J795" s="4">
        <v>108600700</v>
      </c>
      <c r="K795" s="41">
        <v>106353903.79000001</v>
      </c>
      <c r="L795" s="42"/>
      <c r="M795" s="43">
        <v>6163100.5599999996</v>
      </c>
      <c r="N795" s="43"/>
      <c r="O795" s="43">
        <v>21361.99</v>
      </c>
      <c r="P795" s="43"/>
    </row>
    <row r="796" spans="1:16" ht="10.5" customHeight="1">
      <c r="A796" s="40" t="s">
        <v>1219</v>
      </c>
      <c r="B796" s="40"/>
      <c r="C796" s="5" t="s">
        <v>1318</v>
      </c>
      <c r="D796" s="4">
        <v>3487384.43</v>
      </c>
      <c r="E796" s="4" t="s">
        <v>0</v>
      </c>
      <c r="F796" s="4" t="s">
        <v>0</v>
      </c>
      <c r="G796" s="4">
        <v>194600</v>
      </c>
      <c r="H796" s="4" t="s">
        <v>0</v>
      </c>
      <c r="I796" s="4">
        <v>741355</v>
      </c>
      <c r="J796" s="4">
        <v>57567500</v>
      </c>
      <c r="K796" s="41">
        <v>55778242.079999998</v>
      </c>
      <c r="L796" s="42"/>
      <c r="M796" s="43">
        <v>6211409.7199999997</v>
      </c>
      <c r="N796" s="43"/>
      <c r="O796" s="43">
        <v>1187.6300000000001</v>
      </c>
      <c r="P796" s="43"/>
    </row>
    <row r="797" spans="1:16" ht="10.5" customHeight="1">
      <c r="A797" s="40" t="s">
        <v>563</v>
      </c>
      <c r="B797" s="40"/>
      <c r="C797" s="5" t="s">
        <v>1318</v>
      </c>
      <c r="D797" s="4">
        <v>104210.31</v>
      </c>
      <c r="E797" s="4" t="s">
        <v>0</v>
      </c>
      <c r="F797" s="4" t="s">
        <v>0</v>
      </c>
      <c r="G797" s="4">
        <v>194600</v>
      </c>
      <c r="H797" s="4" t="s">
        <v>0</v>
      </c>
      <c r="I797" s="4" t="s">
        <v>0</v>
      </c>
      <c r="J797" s="4">
        <v>14853800</v>
      </c>
      <c r="K797" s="41">
        <v>13830768.189999999</v>
      </c>
      <c r="L797" s="42"/>
      <c r="M797" s="43">
        <v>1316543.21</v>
      </c>
      <c r="N797" s="43"/>
      <c r="O797" s="43">
        <v>5298.91</v>
      </c>
      <c r="P797" s="43"/>
    </row>
    <row r="798" spans="1:16" ht="10.5" customHeight="1">
      <c r="A798" s="40" t="s">
        <v>1143</v>
      </c>
      <c r="B798" s="40"/>
      <c r="C798" s="5" t="s">
        <v>1318</v>
      </c>
      <c r="D798" s="4" t="s">
        <v>0</v>
      </c>
      <c r="E798" s="4" t="s">
        <v>0</v>
      </c>
      <c r="F798" s="4" t="s">
        <v>0</v>
      </c>
      <c r="G798" s="4">
        <v>4670500</v>
      </c>
      <c r="H798" s="4" t="s">
        <v>0</v>
      </c>
      <c r="I798" s="4">
        <v>723369</v>
      </c>
      <c r="J798" s="4">
        <v>44665400</v>
      </c>
      <c r="K798" s="41">
        <v>47989100.439999998</v>
      </c>
      <c r="L798" s="42"/>
      <c r="M798" s="43">
        <v>2070168.56</v>
      </c>
      <c r="N798" s="43"/>
      <c r="O798" s="43" t="s">
        <v>0</v>
      </c>
      <c r="P798" s="43"/>
    </row>
    <row r="799" spans="1:16" ht="10.5" customHeight="1">
      <c r="A799" s="40" t="s">
        <v>564</v>
      </c>
      <c r="B799" s="40"/>
      <c r="C799" s="5" t="s">
        <v>1318</v>
      </c>
      <c r="D799" s="4">
        <v>290208.86</v>
      </c>
      <c r="E799" s="4" t="s">
        <v>0</v>
      </c>
      <c r="F799" s="4" t="s">
        <v>0</v>
      </c>
      <c r="G799" s="4">
        <v>426700</v>
      </c>
      <c r="H799" s="4" t="s">
        <v>0</v>
      </c>
      <c r="I799" s="4">
        <v>741355</v>
      </c>
      <c r="J799" s="4">
        <v>54327700</v>
      </c>
      <c r="K799" s="41">
        <v>52063814.289999999</v>
      </c>
      <c r="L799" s="42"/>
      <c r="M799" s="43">
        <v>3721149.58</v>
      </c>
      <c r="N799" s="43"/>
      <c r="O799" s="43">
        <v>999.99</v>
      </c>
      <c r="P799" s="43"/>
    </row>
    <row r="800" spans="1:16" ht="10.5" customHeight="1">
      <c r="A800" s="40" t="s">
        <v>565</v>
      </c>
      <c r="B800" s="40"/>
      <c r="C800" s="5" t="s">
        <v>1318</v>
      </c>
      <c r="D800" s="4">
        <v>507697.43</v>
      </c>
      <c r="E800" s="4" t="s">
        <v>0</v>
      </c>
      <c r="F800" s="4" t="s">
        <v>0</v>
      </c>
      <c r="G800" s="4">
        <v>640100</v>
      </c>
      <c r="H800" s="4" t="s">
        <v>0</v>
      </c>
      <c r="I800" s="4">
        <v>914595</v>
      </c>
      <c r="J800" s="4">
        <v>96547000</v>
      </c>
      <c r="K800" s="41">
        <v>96006069.890000001</v>
      </c>
      <c r="L800" s="42"/>
      <c r="M800" s="43">
        <v>2603322.54</v>
      </c>
      <c r="N800" s="43"/>
      <c r="O800" s="43" t="s">
        <v>0</v>
      </c>
      <c r="P800" s="43"/>
    </row>
    <row r="801" spans="1:16" ht="10.5" customHeight="1">
      <c r="A801" s="40" t="s">
        <v>566</v>
      </c>
      <c r="B801" s="40"/>
      <c r="C801" s="5" t="s">
        <v>1318</v>
      </c>
      <c r="D801" s="4">
        <v>533899.71</v>
      </c>
      <c r="E801" s="4" t="s">
        <v>0</v>
      </c>
      <c r="F801" s="4" t="s">
        <v>0</v>
      </c>
      <c r="G801" s="4">
        <v>426700</v>
      </c>
      <c r="H801" s="4">
        <v>1575831</v>
      </c>
      <c r="I801" s="4" t="s">
        <v>0</v>
      </c>
      <c r="J801" s="4">
        <v>16030100</v>
      </c>
      <c r="K801" s="41">
        <v>13000977.73</v>
      </c>
      <c r="L801" s="42"/>
      <c r="M801" s="43">
        <v>2275559.66</v>
      </c>
      <c r="N801" s="43"/>
      <c r="O801" s="43">
        <v>138331.32</v>
      </c>
      <c r="P801" s="43"/>
    </row>
    <row r="802" spans="1:16" ht="26.45" customHeight="1">
      <c r="A802" s="40" t="s">
        <v>567</v>
      </c>
      <c r="B802" s="40"/>
      <c r="C802" s="5" t="s">
        <v>1318</v>
      </c>
      <c r="D802" s="4">
        <v>2437656.2000000002</v>
      </c>
      <c r="E802" s="4" t="s">
        <v>0</v>
      </c>
      <c r="F802" s="4" t="s">
        <v>0</v>
      </c>
      <c r="G802" s="4" t="s">
        <v>0</v>
      </c>
      <c r="H802" s="4" t="s">
        <v>0</v>
      </c>
      <c r="I802" s="4" t="s">
        <v>0</v>
      </c>
      <c r="J802" s="4">
        <v>35554400</v>
      </c>
      <c r="K802" s="41">
        <v>33347944.109999999</v>
      </c>
      <c r="L802" s="42"/>
      <c r="M802" s="43">
        <v>4633983.21</v>
      </c>
      <c r="N802" s="43"/>
      <c r="O802" s="43">
        <v>10128.879999999999</v>
      </c>
      <c r="P802" s="43"/>
    </row>
    <row r="803" spans="1:16" ht="10.5" customHeight="1">
      <c r="A803" s="40" t="s">
        <v>568</v>
      </c>
      <c r="B803" s="40"/>
      <c r="C803" s="5" t="s">
        <v>1318</v>
      </c>
      <c r="D803" s="4">
        <v>81953857.890000001</v>
      </c>
      <c r="E803" s="4" t="s">
        <v>0</v>
      </c>
      <c r="F803" s="4" t="s">
        <v>0</v>
      </c>
      <c r="G803" s="4">
        <v>853500</v>
      </c>
      <c r="H803" s="4" t="s">
        <v>0</v>
      </c>
      <c r="I803" s="4">
        <v>741355</v>
      </c>
      <c r="J803" s="4">
        <v>208984600</v>
      </c>
      <c r="K803" s="41">
        <v>190403425.16</v>
      </c>
      <c r="L803" s="42"/>
      <c r="M803" s="43">
        <v>100200405.45</v>
      </c>
      <c r="N803" s="43"/>
      <c r="O803" s="43">
        <v>1929482.28</v>
      </c>
      <c r="P803" s="43"/>
    </row>
    <row r="804" spans="1:16" ht="10.5" customHeight="1">
      <c r="A804" s="40" t="s">
        <v>569</v>
      </c>
      <c r="B804" s="40"/>
      <c r="C804" s="5" t="s">
        <v>1318</v>
      </c>
      <c r="D804" s="4">
        <v>135645.28</v>
      </c>
      <c r="E804" s="4" t="s">
        <v>0</v>
      </c>
      <c r="F804" s="4" t="s">
        <v>0</v>
      </c>
      <c r="G804" s="4">
        <v>213400</v>
      </c>
      <c r="H804" s="4" t="s">
        <v>0</v>
      </c>
      <c r="I804" s="4" t="s">
        <v>0</v>
      </c>
      <c r="J804" s="4">
        <v>33804500</v>
      </c>
      <c r="K804" s="41">
        <v>34137014.829999998</v>
      </c>
      <c r="L804" s="42"/>
      <c r="M804" s="43" t="s">
        <v>0</v>
      </c>
      <c r="N804" s="43"/>
      <c r="O804" s="43">
        <v>16530.45</v>
      </c>
      <c r="P804" s="43"/>
    </row>
    <row r="805" spans="1:16" ht="10.5" customHeight="1">
      <c r="A805" s="40" t="s">
        <v>570</v>
      </c>
      <c r="B805" s="40"/>
      <c r="C805" s="5" t="s">
        <v>1318</v>
      </c>
      <c r="D805" s="4">
        <v>2149151.29</v>
      </c>
      <c r="E805" s="4" t="s">
        <v>0</v>
      </c>
      <c r="F805" s="4" t="s">
        <v>0</v>
      </c>
      <c r="G805" s="4">
        <v>640100</v>
      </c>
      <c r="H805" s="4" t="s">
        <v>0</v>
      </c>
      <c r="I805" s="4">
        <v>576608</v>
      </c>
      <c r="J805" s="4">
        <v>122577300</v>
      </c>
      <c r="K805" s="41">
        <v>122956478.20999999</v>
      </c>
      <c r="L805" s="42"/>
      <c r="M805" s="43">
        <v>2986015.08</v>
      </c>
      <c r="N805" s="43"/>
      <c r="O805" s="43">
        <v>666</v>
      </c>
      <c r="P805" s="43"/>
    </row>
    <row r="806" spans="1:16" ht="18.600000000000001" customHeight="1">
      <c r="A806" s="40" t="s">
        <v>571</v>
      </c>
      <c r="B806" s="40"/>
      <c r="C806" s="5" t="s">
        <v>1318</v>
      </c>
      <c r="D806" s="4">
        <v>3331779.67</v>
      </c>
      <c r="E806" s="4" t="s">
        <v>0</v>
      </c>
      <c r="F806" s="4">
        <v>957950</v>
      </c>
      <c r="G806" s="4" t="s">
        <v>0</v>
      </c>
      <c r="H806" s="4" t="s">
        <v>0</v>
      </c>
      <c r="I806" s="4" t="s">
        <v>0</v>
      </c>
      <c r="J806" s="4">
        <v>20079500</v>
      </c>
      <c r="K806" s="41">
        <v>19855845.41</v>
      </c>
      <c r="L806" s="42"/>
      <c r="M806" s="43">
        <v>2597484.2599999998</v>
      </c>
      <c r="N806" s="43"/>
      <c r="O806" s="43" t="s">
        <v>0</v>
      </c>
      <c r="P806" s="43"/>
    </row>
    <row r="807" spans="1:16" ht="10.5" customHeight="1">
      <c r="A807" s="40" t="s">
        <v>572</v>
      </c>
      <c r="B807" s="40"/>
      <c r="C807" s="5" t="s">
        <v>1318</v>
      </c>
      <c r="D807" s="4">
        <v>1890713.68</v>
      </c>
      <c r="E807" s="4" t="s">
        <v>0</v>
      </c>
      <c r="F807" s="4" t="s">
        <v>0</v>
      </c>
      <c r="G807" s="4">
        <v>426700</v>
      </c>
      <c r="H807" s="4" t="s">
        <v>0</v>
      </c>
      <c r="I807" s="4">
        <v>9827179.5199999996</v>
      </c>
      <c r="J807" s="4">
        <v>28249700</v>
      </c>
      <c r="K807" s="41">
        <v>33850649.210000001</v>
      </c>
      <c r="L807" s="42"/>
      <c r="M807" s="43">
        <v>6542867.79</v>
      </c>
      <c r="N807" s="43"/>
      <c r="O807" s="43">
        <v>776.2</v>
      </c>
      <c r="P807" s="43"/>
    </row>
    <row r="808" spans="1:16" ht="10.5" customHeight="1">
      <c r="A808" s="40" t="s">
        <v>573</v>
      </c>
      <c r="B808" s="40"/>
      <c r="C808" s="5" t="s">
        <v>1318</v>
      </c>
      <c r="D808" s="4">
        <v>20377169.989999998</v>
      </c>
      <c r="E808" s="4" t="s">
        <v>0</v>
      </c>
      <c r="F808" s="4" t="s">
        <v>0</v>
      </c>
      <c r="G808" s="4">
        <v>853500</v>
      </c>
      <c r="H808" s="4" t="s">
        <v>0</v>
      </c>
      <c r="I808" s="4">
        <v>988472</v>
      </c>
      <c r="J808" s="4">
        <v>124094000</v>
      </c>
      <c r="K808" s="41">
        <v>113267630.06999999</v>
      </c>
      <c r="L808" s="42"/>
      <c r="M808" s="43">
        <v>33045511.920000002</v>
      </c>
      <c r="N808" s="43"/>
      <c r="O808" s="43" t="s">
        <v>0</v>
      </c>
      <c r="P808" s="43"/>
    </row>
    <row r="809" spans="1:16" ht="10.5" customHeight="1">
      <c r="A809" s="40" t="s">
        <v>574</v>
      </c>
      <c r="B809" s="40"/>
      <c r="C809" s="5" t="s">
        <v>1318</v>
      </c>
      <c r="D809" s="4">
        <v>2198928.06</v>
      </c>
      <c r="E809" s="4" t="s">
        <v>0</v>
      </c>
      <c r="F809" s="4" t="s">
        <v>0</v>
      </c>
      <c r="G809" s="4">
        <v>213400</v>
      </c>
      <c r="H809" s="4" t="s">
        <v>0</v>
      </c>
      <c r="I809" s="4" t="s">
        <v>0</v>
      </c>
      <c r="J809" s="4">
        <v>28329000</v>
      </c>
      <c r="K809" s="41">
        <v>26725794.34</v>
      </c>
      <c r="L809" s="42"/>
      <c r="M809" s="43">
        <v>4011525.72</v>
      </c>
      <c r="N809" s="43"/>
      <c r="O809" s="43">
        <v>4008</v>
      </c>
      <c r="P809" s="43"/>
    </row>
    <row r="810" spans="1:16" ht="10.5" customHeight="1">
      <c r="A810" s="40" t="s">
        <v>575</v>
      </c>
      <c r="B810" s="40"/>
      <c r="C810" s="5" t="s">
        <v>1318</v>
      </c>
      <c r="D810" s="4">
        <v>2693726.02</v>
      </c>
      <c r="E810" s="4" t="s">
        <v>0</v>
      </c>
      <c r="F810" s="4" t="s">
        <v>0</v>
      </c>
      <c r="G810" s="4">
        <v>640100</v>
      </c>
      <c r="H810" s="4" t="s">
        <v>0</v>
      </c>
      <c r="I810" s="4">
        <v>790434</v>
      </c>
      <c r="J810" s="4">
        <v>52264100</v>
      </c>
      <c r="K810" s="41">
        <v>49160527.090000004</v>
      </c>
      <c r="L810" s="42"/>
      <c r="M810" s="43">
        <v>2017373.49</v>
      </c>
      <c r="N810" s="43"/>
      <c r="O810" s="43">
        <v>5210459.4400000004</v>
      </c>
      <c r="P810" s="43"/>
    </row>
    <row r="811" spans="1:16" ht="18.600000000000001" customHeight="1">
      <c r="A811" s="40" t="s">
        <v>1220</v>
      </c>
      <c r="B811" s="40"/>
      <c r="C811" s="5" t="s">
        <v>1318</v>
      </c>
      <c r="D811" s="4">
        <v>15152331.800000001</v>
      </c>
      <c r="E811" s="4" t="s">
        <v>0</v>
      </c>
      <c r="F811" s="4" t="s">
        <v>0</v>
      </c>
      <c r="G811" s="4">
        <v>1280200</v>
      </c>
      <c r="H811" s="4" t="s">
        <v>0</v>
      </c>
      <c r="I811" s="4">
        <v>1304846</v>
      </c>
      <c r="J811" s="4">
        <v>119992300</v>
      </c>
      <c r="K811" s="41">
        <v>106940568.29000001</v>
      </c>
      <c r="L811" s="42"/>
      <c r="M811" s="43">
        <v>30783954.350000001</v>
      </c>
      <c r="N811" s="43"/>
      <c r="O811" s="43">
        <v>5155.16</v>
      </c>
      <c r="P811" s="43"/>
    </row>
    <row r="812" spans="1:16" ht="10.5" customHeight="1">
      <c r="A812" s="40" t="s">
        <v>576</v>
      </c>
      <c r="B812" s="40"/>
      <c r="C812" s="5" t="s">
        <v>1318</v>
      </c>
      <c r="D812" s="4">
        <v>673691.91</v>
      </c>
      <c r="E812" s="4" t="s">
        <v>0</v>
      </c>
      <c r="F812" s="4" t="s">
        <v>0</v>
      </c>
      <c r="G812" s="4" t="s">
        <v>0</v>
      </c>
      <c r="H812" s="4">
        <v>3686553.43</v>
      </c>
      <c r="I812" s="4">
        <v>741355</v>
      </c>
      <c r="J812" s="4">
        <v>11746700</v>
      </c>
      <c r="K812" s="41">
        <v>9407693.4800000004</v>
      </c>
      <c r="L812" s="42"/>
      <c r="M812" s="43">
        <v>67500</v>
      </c>
      <c r="N812" s="43"/>
      <c r="O812" s="43" t="s">
        <v>0</v>
      </c>
      <c r="P812" s="43"/>
    </row>
    <row r="813" spans="1:16" ht="18.600000000000001" customHeight="1">
      <c r="A813" s="40" t="s">
        <v>577</v>
      </c>
      <c r="B813" s="40"/>
      <c r="C813" s="5" t="s">
        <v>1318</v>
      </c>
      <c r="D813" s="4">
        <v>2344625.7999999998</v>
      </c>
      <c r="E813" s="4" t="s">
        <v>0</v>
      </c>
      <c r="F813" s="4" t="s">
        <v>0</v>
      </c>
      <c r="G813" s="4">
        <v>1350000</v>
      </c>
      <c r="H813" s="4">
        <v>1184328</v>
      </c>
      <c r="I813" s="4">
        <v>741355</v>
      </c>
      <c r="J813" s="4">
        <v>47479900</v>
      </c>
      <c r="K813" s="41">
        <v>47251285.939999998</v>
      </c>
      <c r="L813" s="42"/>
      <c r="M813" s="43">
        <v>3413835.43</v>
      </c>
      <c r="N813" s="43"/>
      <c r="O813" s="43">
        <v>66431.429999999993</v>
      </c>
      <c r="P813" s="43"/>
    </row>
    <row r="814" spans="1:16" ht="18.600000000000001" customHeight="1">
      <c r="A814" s="40" t="s">
        <v>578</v>
      </c>
      <c r="B814" s="40"/>
      <c r="C814" s="5" t="s">
        <v>1318</v>
      </c>
      <c r="D814" s="4">
        <v>277094.92</v>
      </c>
      <c r="E814" s="4" t="s">
        <v>0</v>
      </c>
      <c r="F814" s="4" t="s">
        <v>0</v>
      </c>
      <c r="G814" s="4">
        <v>426700</v>
      </c>
      <c r="H814" s="4" t="s">
        <v>0</v>
      </c>
      <c r="I814" s="4">
        <v>654810</v>
      </c>
      <c r="J814" s="4">
        <v>43589400</v>
      </c>
      <c r="K814" s="41">
        <v>42050135.079999998</v>
      </c>
      <c r="L814" s="42"/>
      <c r="M814" s="43">
        <v>2889760.45</v>
      </c>
      <c r="N814" s="43"/>
      <c r="O814" s="43">
        <v>8109.39</v>
      </c>
      <c r="P814" s="43"/>
    </row>
    <row r="815" spans="1:16" ht="18.600000000000001" customHeight="1">
      <c r="A815" s="40" t="s">
        <v>579</v>
      </c>
      <c r="B815" s="40"/>
      <c r="C815" s="5" t="s">
        <v>1318</v>
      </c>
      <c r="D815" s="4">
        <v>1198817.92</v>
      </c>
      <c r="E815" s="4" t="s">
        <v>0</v>
      </c>
      <c r="F815" s="4" t="s">
        <v>0</v>
      </c>
      <c r="G815" s="4" t="s">
        <v>0</v>
      </c>
      <c r="H815" s="4" t="s">
        <v>0</v>
      </c>
      <c r="I815" s="4">
        <v>741355</v>
      </c>
      <c r="J815" s="4">
        <v>113870200</v>
      </c>
      <c r="K815" s="41">
        <v>105110434.01000001</v>
      </c>
      <c r="L815" s="42"/>
      <c r="M815" s="43">
        <v>10699938.91</v>
      </c>
      <c r="N815" s="43"/>
      <c r="O815" s="43" t="s">
        <v>0</v>
      </c>
      <c r="P815" s="43"/>
    </row>
    <row r="816" spans="1:16" ht="18.600000000000001" customHeight="1">
      <c r="A816" s="40" t="s">
        <v>580</v>
      </c>
      <c r="B816" s="40"/>
      <c r="C816" s="5" t="s">
        <v>1318</v>
      </c>
      <c r="D816" s="4">
        <v>4724470.43</v>
      </c>
      <c r="E816" s="4" t="s">
        <v>0</v>
      </c>
      <c r="F816" s="4" t="s">
        <v>0</v>
      </c>
      <c r="G816" s="4">
        <v>426700</v>
      </c>
      <c r="H816" s="4" t="s">
        <v>0</v>
      </c>
      <c r="I816" s="4">
        <v>576608</v>
      </c>
      <c r="J816" s="4">
        <v>123261800</v>
      </c>
      <c r="K816" s="41">
        <v>121558291.31999999</v>
      </c>
      <c r="L816" s="42"/>
      <c r="M816" s="43">
        <v>7223674.8700000001</v>
      </c>
      <c r="N816" s="43"/>
      <c r="O816" s="43">
        <v>207612.24</v>
      </c>
      <c r="P816" s="43"/>
    </row>
    <row r="817" spans="1:16" ht="10.5" customHeight="1">
      <c r="A817" s="40" t="s">
        <v>581</v>
      </c>
      <c r="B817" s="40"/>
      <c r="C817" s="5" t="s">
        <v>1318</v>
      </c>
      <c r="D817" s="4">
        <v>1977758.21</v>
      </c>
      <c r="E817" s="4" t="s">
        <v>0</v>
      </c>
      <c r="F817" s="4" t="s">
        <v>0</v>
      </c>
      <c r="G817" s="4">
        <v>426700</v>
      </c>
      <c r="H817" s="4" t="s">
        <v>0</v>
      </c>
      <c r="I817" s="4">
        <v>1199595</v>
      </c>
      <c r="J817" s="4">
        <v>74555300</v>
      </c>
      <c r="K817" s="41">
        <v>72172900.280000001</v>
      </c>
      <c r="L817" s="42"/>
      <c r="M817" s="43">
        <v>4858669.7699999996</v>
      </c>
      <c r="N817" s="43"/>
      <c r="O817" s="43">
        <v>1127783.1599999999</v>
      </c>
      <c r="P817" s="43"/>
    </row>
    <row r="818" spans="1:16" ht="18.600000000000001" customHeight="1">
      <c r="A818" s="40" t="s">
        <v>582</v>
      </c>
      <c r="B818" s="40"/>
      <c r="C818" s="5" t="s">
        <v>1318</v>
      </c>
      <c r="D818" s="4">
        <v>1562213.24</v>
      </c>
      <c r="E818" s="4" t="s">
        <v>0</v>
      </c>
      <c r="F818" s="4" t="s">
        <v>0</v>
      </c>
      <c r="G818" s="4">
        <v>426700</v>
      </c>
      <c r="H818" s="4" t="s">
        <v>0</v>
      </c>
      <c r="I818" s="4">
        <v>736528</v>
      </c>
      <c r="J818" s="4">
        <v>40577600</v>
      </c>
      <c r="K818" s="41">
        <v>39635435.969999999</v>
      </c>
      <c r="L818" s="42"/>
      <c r="M818" s="43">
        <v>1904449.27</v>
      </c>
      <c r="N818" s="43"/>
      <c r="O818" s="43">
        <v>1763156</v>
      </c>
      <c r="P818" s="43"/>
    </row>
    <row r="819" spans="1:16" ht="10.5" customHeight="1">
      <c r="A819" s="40" t="s">
        <v>583</v>
      </c>
      <c r="B819" s="40"/>
      <c r="C819" s="5" t="s">
        <v>1318</v>
      </c>
      <c r="D819" s="4">
        <v>11115176.140000001</v>
      </c>
      <c r="E819" s="4" t="s">
        <v>0</v>
      </c>
      <c r="F819" s="4" t="s">
        <v>0</v>
      </c>
      <c r="G819" s="4">
        <v>426700</v>
      </c>
      <c r="H819" s="4" t="s">
        <v>0</v>
      </c>
      <c r="I819" s="4">
        <v>827728</v>
      </c>
      <c r="J819" s="4">
        <v>126037400</v>
      </c>
      <c r="K819" s="41">
        <v>120377002.34</v>
      </c>
      <c r="L819" s="42"/>
      <c r="M819" s="43">
        <v>10574057.140000001</v>
      </c>
      <c r="N819" s="43"/>
      <c r="O819" s="43">
        <v>7455944.6600000001</v>
      </c>
      <c r="P819" s="43"/>
    </row>
    <row r="820" spans="1:16" ht="18.600000000000001" customHeight="1">
      <c r="A820" s="40" t="s">
        <v>584</v>
      </c>
      <c r="B820" s="40"/>
      <c r="C820" s="5" t="s">
        <v>1318</v>
      </c>
      <c r="D820" s="4">
        <v>4410295.93</v>
      </c>
      <c r="E820" s="4" t="s">
        <v>0</v>
      </c>
      <c r="F820" s="4" t="s">
        <v>0</v>
      </c>
      <c r="G820" s="4">
        <v>640100</v>
      </c>
      <c r="H820" s="4" t="s">
        <v>0</v>
      </c>
      <c r="I820" s="4">
        <v>796328</v>
      </c>
      <c r="J820" s="4">
        <v>98347900</v>
      </c>
      <c r="K820" s="41">
        <v>98842424.030000001</v>
      </c>
      <c r="L820" s="42"/>
      <c r="M820" s="43">
        <v>1110822.1299999999</v>
      </c>
      <c r="N820" s="43"/>
      <c r="O820" s="43">
        <v>4241377.7699999996</v>
      </c>
      <c r="P820" s="43"/>
    </row>
    <row r="821" spans="1:16" ht="18.600000000000001" customHeight="1">
      <c r="A821" s="40" t="s">
        <v>585</v>
      </c>
      <c r="B821" s="40"/>
      <c r="C821" s="5" t="s">
        <v>1318</v>
      </c>
      <c r="D821" s="4">
        <v>6355119.6900000004</v>
      </c>
      <c r="E821" s="4" t="s">
        <v>0</v>
      </c>
      <c r="F821" s="4" t="s">
        <v>0</v>
      </c>
      <c r="G821" s="4">
        <v>640100</v>
      </c>
      <c r="H821" s="4" t="s">
        <v>0</v>
      </c>
      <c r="I821" s="4">
        <v>988472</v>
      </c>
      <c r="J821" s="4">
        <v>81789300</v>
      </c>
      <c r="K821" s="41">
        <v>79463425.230000004</v>
      </c>
      <c r="L821" s="42"/>
      <c r="M821" s="43">
        <v>10309566.460000001</v>
      </c>
      <c r="N821" s="43"/>
      <c r="O821" s="43" t="s">
        <v>0</v>
      </c>
      <c r="P821" s="43"/>
    </row>
    <row r="822" spans="1:16" ht="18.600000000000001" customHeight="1">
      <c r="A822" s="40" t="s">
        <v>586</v>
      </c>
      <c r="B822" s="40"/>
      <c r="C822" s="5" t="s">
        <v>1318</v>
      </c>
      <c r="D822" s="4">
        <v>814595.25</v>
      </c>
      <c r="E822" s="4" t="s">
        <v>0</v>
      </c>
      <c r="F822" s="4" t="s">
        <v>0</v>
      </c>
      <c r="G822" s="4">
        <v>38988250</v>
      </c>
      <c r="H822" s="4" t="s">
        <v>0</v>
      </c>
      <c r="I822" s="4" t="s">
        <v>0</v>
      </c>
      <c r="J822" s="4">
        <v>38734600</v>
      </c>
      <c r="K822" s="41">
        <v>75135934.180000007</v>
      </c>
      <c r="L822" s="42"/>
      <c r="M822" s="43">
        <v>3277365.55</v>
      </c>
      <c r="N822" s="43"/>
      <c r="O822" s="43">
        <v>124145.52</v>
      </c>
      <c r="P822" s="43"/>
    </row>
    <row r="823" spans="1:16" ht="18.600000000000001" customHeight="1">
      <c r="A823" s="40" t="s">
        <v>587</v>
      </c>
      <c r="B823" s="40"/>
      <c r="C823" s="5" t="s">
        <v>1318</v>
      </c>
      <c r="D823" s="4">
        <v>544760.36</v>
      </c>
      <c r="E823" s="4" t="s">
        <v>0</v>
      </c>
      <c r="F823" s="4" t="s">
        <v>0</v>
      </c>
      <c r="G823" s="4">
        <v>213400</v>
      </c>
      <c r="H823" s="4" t="s">
        <v>0</v>
      </c>
      <c r="I823" s="4" t="s">
        <v>0</v>
      </c>
      <c r="J823" s="4">
        <v>36209800</v>
      </c>
      <c r="K823" s="41">
        <v>33443981.75</v>
      </c>
      <c r="L823" s="42"/>
      <c r="M823" s="43">
        <v>52739.360000000001</v>
      </c>
      <c r="N823" s="43"/>
      <c r="O823" s="43">
        <v>3471239.25</v>
      </c>
      <c r="P823" s="43"/>
    </row>
    <row r="824" spans="1:16" ht="10.5" customHeight="1">
      <c r="A824" s="40" t="s">
        <v>588</v>
      </c>
      <c r="B824" s="40"/>
      <c r="C824" s="5" t="s">
        <v>1318</v>
      </c>
      <c r="D824" s="4">
        <v>566.19000000000005</v>
      </c>
      <c r="E824" s="4" t="s">
        <v>0</v>
      </c>
      <c r="F824" s="4" t="s">
        <v>0</v>
      </c>
      <c r="G824" s="4">
        <v>583800</v>
      </c>
      <c r="H824" s="4" t="s">
        <v>0</v>
      </c>
      <c r="I824" s="4">
        <v>2677186</v>
      </c>
      <c r="J824" s="4">
        <v>60165100</v>
      </c>
      <c r="K824" s="41">
        <v>61082184.159999996</v>
      </c>
      <c r="L824" s="42"/>
      <c r="M824" s="43">
        <v>2169963.19</v>
      </c>
      <c r="N824" s="43"/>
      <c r="O824" s="43">
        <v>174504.84</v>
      </c>
      <c r="P824" s="43"/>
    </row>
    <row r="825" spans="1:16" ht="18.600000000000001" customHeight="1">
      <c r="A825" s="40" t="s">
        <v>1404</v>
      </c>
      <c r="B825" s="40"/>
      <c r="C825" s="5" t="s">
        <v>1318</v>
      </c>
      <c r="D825" s="4">
        <v>2919129.16</v>
      </c>
      <c r="E825" s="4" t="s">
        <v>0</v>
      </c>
      <c r="F825" s="4" t="s">
        <v>0</v>
      </c>
      <c r="G825" s="4" t="s">
        <v>0</v>
      </c>
      <c r="H825" s="4" t="s">
        <v>0</v>
      </c>
      <c r="I825" s="4" t="s">
        <v>0</v>
      </c>
      <c r="J825" s="4">
        <v>7602800</v>
      </c>
      <c r="K825" s="41">
        <v>6796736.6100000003</v>
      </c>
      <c r="L825" s="42"/>
      <c r="M825" s="43">
        <v>3725192.55</v>
      </c>
      <c r="N825" s="43"/>
      <c r="O825" s="43" t="s">
        <v>0</v>
      </c>
      <c r="P825" s="43"/>
    </row>
    <row r="826" spans="1:16" ht="10.5" customHeight="1">
      <c r="A826" s="40" t="s">
        <v>589</v>
      </c>
      <c r="B826" s="40"/>
      <c r="C826" s="5" t="s">
        <v>1318</v>
      </c>
      <c r="D826" s="4">
        <v>3513500.51</v>
      </c>
      <c r="E826" s="4" t="s">
        <v>0</v>
      </c>
      <c r="F826" s="4" t="s">
        <v>0</v>
      </c>
      <c r="G826" s="4">
        <v>213400</v>
      </c>
      <c r="H826" s="4" t="s">
        <v>0</v>
      </c>
      <c r="I826" s="4" t="s">
        <v>0</v>
      </c>
      <c r="J826" s="4">
        <v>12581600</v>
      </c>
      <c r="K826" s="41">
        <v>10118927.25</v>
      </c>
      <c r="L826" s="42"/>
      <c r="M826" s="43">
        <v>6189573.2599999998</v>
      </c>
      <c r="N826" s="43"/>
      <c r="O826" s="43" t="s">
        <v>0</v>
      </c>
      <c r="P826" s="43"/>
    </row>
    <row r="827" spans="1:16" ht="10.5" customHeight="1">
      <c r="A827" s="40" t="s">
        <v>1144</v>
      </c>
      <c r="B827" s="40"/>
      <c r="C827" s="5" t="s">
        <v>1318</v>
      </c>
      <c r="D827" s="4">
        <v>5129104.7300000004</v>
      </c>
      <c r="E827" s="4" t="s">
        <v>0</v>
      </c>
      <c r="F827" s="4" t="s">
        <v>0</v>
      </c>
      <c r="G827" s="4">
        <v>389200</v>
      </c>
      <c r="H827" s="4" t="s">
        <v>0</v>
      </c>
      <c r="I827" s="4" t="s">
        <v>0</v>
      </c>
      <c r="J827" s="4">
        <v>37918100</v>
      </c>
      <c r="K827" s="41">
        <v>37293593.840000004</v>
      </c>
      <c r="L827" s="42"/>
      <c r="M827" s="43">
        <v>6142810.8899999997</v>
      </c>
      <c r="N827" s="43"/>
      <c r="O827" s="43" t="s">
        <v>0</v>
      </c>
      <c r="P827" s="43"/>
    </row>
    <row r="828" spans="1:16" ht="10.5" customHeight="1">
      <c r="A828" s="40" t="s">
        <v>590</v>
      </c>
      <c r="B828" s="40"/>
      <c r="C828" s="5" t="s">
        <v>1318</v>
      </c>
      <c r="D828" s="4">
        <v>4979097.46</v>
      </c>
      <c r="E828" s="4" t="s">
        <v>0</v>
      </c>
      <c r="F828" s="4" t="s">
        <v>0</v>
      </c>
      <c r="G828" s="4">
        <v>213400</v>
      </c>
      <c r="H828" s="4" t="s">
        <v>0</v>
      </c>
      <c r="I828" s="4" t="s">
        <v>0</v>
      </c>
      <c r="J828" s="4">
        <v>14598700</v>
      </c>
      <c r="K828" s="41">
        <v>17912083.920000002</v>
      </c>
      <c r="L828" s="42"/>
      <c r="M828" s="43">
        <v>1877374.36</v>
      </c>
      <c r="N828" s="43"/>
      <c r="O828" s="43">
        <v>1739.18</v>
      </c>
      <c r="P828" s="43"/>
    </row>
    <row r="829" spans="1:16" ht="10.5" customHeight="1">
      <c r="A829" s="40" t="s">
        <v>591</v>
      </c>
      <c r="B829" s="40"/>
      <c r="C829" s="5" t="s">
        <v>1318</v>
      </c>
      <c r="D829" s="4">
        <v>2296450.81</v>
      </c>
      <c r="E829" s="4" t="s">
        <v>0</v>
      </c>
      <c r="F829" s="4" t="s">
        <v>0</v>
      </c>
      <c r="G829" s="4">
        <v>213400</v>
      </c>
      <c r="H829" s="4" t="s">
        <v>0</v>
      </c>
      <c r="I829" s="4">
        <v>767635</v>
      </c>
      <c r="J829" s="4">
        <v>33994300</v>
      </c>
      <c r="K829" s="41">
        <v>31675193.739999998</v>
      </c>
      <c r="L829" s="42"/>
      <c r="M829" s="43">
        <v>5596562.0700000003</v>
      </c>
      <c r="N829" s="43"/>
      <c r="O829" s="43">
        <v>30</v>
      </c>
      <c r="P829" s="43"/>
    </row>
    <row r="830" spans="1:16" ht="10.5" customHeight="1">
      <c r="A830" s="40" t="s">
        <v>1405</v>
      </c>
      <c r="B830" s="40"/>
      <c r="C830" s="5" t="s">
        <v>1318</v>
      </c>
      <c r="D830" s="4">
        <v>3310554.18</v>
      </c>
      <c r="E830" s="4" t="s">
        <v>0</v>
      </c>
      <c r="F830" s="4" t="s">
        <v>0</v>
      </c>
      <c r="G830" s="4" t="s">
        <v>0</v>
      </c>
      <c r="H830" s="4" t="s">
        <v>0</v>
      </c>
      <c r="I830" s="4" t="s">
        <v>0</v>
      </c>
      <c r="J830" s="4">
        <v>23439300</v>
      </c>
      <c r="K830" s="41">
        <v>18341093.620000001</v>
      </c>
      <c r="L830" s="42"/>
      <c r="M830" s="43">
        <v>8408760.5600000005</v>
      </c>
      <c r="N830" s="43"/>
      <c r="O830" s="43" t="s">
        <v>0</v>
      </c>
      <c r="P830" s="43"/>
    </row>
    <row r="831" spans="1:16" ht="10.5" customHeight="1">
      <c r="A831" s="40" t="s">
        <v>592</v>
      </c>
      <c r="B831" s="40"/>
      <c r="C831" s="5" t="s">
        <v>1318</v>
      </c>
      <c r="D831" s="4">
        <v>1416537.23</v>
      </c>
      <c r="E831" s="4" t="s">
        <v>0</v>
      </c>
      <c r="F831" s="4" t="s">
        <v>0</v>
      </c>
      <c r="G831" s="4">
        <v>213400</v>
      </c>
      <c r="H831" s="4" t="s">
        <v>0</v>
      </c>
      <c r="I831" s="4" t="s">
        <v>0</v>
      </c>
      <c r="J831" s="4">
        <v>6631500</v>
      </c>
      <c r="K831" s="41">
        <v>5654046.3099999996</v>
      </c>
      <c r="L831" s="42"/>
      <c r="M831" s="43">
        <v>2607390.92</v>
      </c>
      <c r="N831" s="43"/>
      <c r="O831" s="43" t="s">
        <v>0</v>
      </c>
      <c r="P831" s="43"/>
    </row>
    <row r="832" spans="1:16" ht="10.5" customHeight="1">
      <c r="A832" s="40" t="s">
        <v>593</v>
      </c>
      <c r="B832" s="40"/>
      <c r="C832" s="5" t="s">
        <v>1318</v>
      </c>
      <c r="D832" s="4">
        <v>1158319.04</v>
      </c>
      <c r="E832" s="4" t="s">
        <v>0</v>
      </c>
      <c r="F832" s="4" t="s">
        <v>0</v>
      </c>
      <c r="G832" s="4" t="s">
        <v>0</v>
      </c>
      <c r="H832" s="4" t="s">
        <v>0</v>
      </c>
      <c r="I832" s="4" t="s">
        <v>0</v>
      </c>
      <c r="J832" s="4">
        <v>12713600</v>
      </c>
      <c r="K832" s="41">
        <v>11420660.779999999</v>
      </c>
      <c r="L832" s="42"/>
      <c r="M832" s="43">
        <v>2265339.44</v>
      </c>
      <c r="N832" s="43"/>
      <c r="O832" s="43">
        <v>185918.82</v>
      </c>
      <c r="P832" s="43"/>
    </row>
    <row r="833" spans="1:16" ht="10.5" customHeight="1">
      <c r="A833" s="40" t="s">
        <v>594</v>
      </c>
      <c r="B833" s="40"/>
      <c r="C833" s="5" t="s">
        <v>1318</v>
      </c>
      <c r="D833" s="4">
        <v>4300875.83</v>
      </c>
      <c r="E833" s="4" t="s">
        <v>0</v>
      </c>
      <c r="F833" s="4" t="s">
        <v>0</v>
      </c>
      <c r="G833" s="4">
        <v>426700</v>
      </c>
      <c r="H833" s="4" t="s">
        <v>0</v>
      </c>
      <c r="I833" s="4" t="s">
        <v>0</v>
      </c>
      <c r="J833" s="4">
        <v>29339000</v>
      </c>
      <c r="K833" s="41">
        <v>27775909.699999999</v>
      </c>
      <c r="L833" s="42"/>
      <c r="M833" s="43">
        <v>6290666.1299999999</v>
      </c>
      <c r="N833" s="43"/>
      <c r="O833" s="43" t="s">
        <v>0</v>
      </c>
      <c r="P833" s="43"/>
    </row>
    <row r="834" spans="1:16" ht="10.5" customHeight="1">
      <c r="A834" s="40" t="s">
        <v>595</v>
      </c>
      <c r="B834" s="40"/>
      <c r="C834" s="5" t="s">
        <v>1318</v>
      </c>
      <c r="D834" s="4">
        <v>601027.03</v>
      </c>
      <c r="E834" s="4" t="s">
        <v>0</v>
      </c>
      <c r="F834" s="4" t="s">
        <v>0</v>
      </c>
      <c r="G834" s="4">
        <v>213400</v>
      </c>
      <c r="H834" s="4" t="s">
        <v>0</v>
      </c>
      <c r="I834" s="4" t="s">
        <v>0</v>
      </c>
      <c r="J834" s="4">
        <v>19289000</v>
      </c>
      <c r="K834" s="41">
        <v>17178385.350000001</v>
      </c>
      <c r="L834" s="42"/>
      <c r="M834" s="43">
        <v>2925041.68</v>
      </c>
      <c r="N834" s="43"/>
      <c r="O834" s="43" t="s">
        <v>0</v>
      </c>
      <c r="P834" s="43"/>
    </row>
    <row r="835" spans="1:16" ht="10.5" customHeight="1">
      <c r="A835" s="40" t="s">
        <v>596</v>
      </c>
      <c r="B835" s="40"/>
      <c r="C835" s="5" t="s">
        <v>1318</v>
      </c>
      <c r="D835" s="4">
        <v>224009.84</v>
      </c>
      <c r="E835" s="4" t="s">
        <v>0</v>
      </c>
      <c r="F835" s="4" t="s">
        <v>0</v>
      </c>
      <c r="G835" s="4">
        <v>640100</v>
      </c>
      <c r="H835" s="4" t="s">
        <v>0</v>
      </c>
      <c r="I835" s="4">
        <v>741354</v>
      </c>
      <c r="J835" s="4">
        <v>26609600</v>
      </c>
      <c r="K835" s="41">
        <v>25994745.199999999</v>
      </c>
      <c r="L835" s="42"/>
      <c r="M835" s="43">
        <v>2220318.64</v>
      </c>
      <c r="N835" s="43"/>
      <c r="O835" s="43" t="s">
        <v>0</v>
      </c>
      <c r="P835" s="43"/>
    </row>
    <row r="836" spans="1:16" ht="10.5" customHeight="1">
      <c r="A836" s="40" t="s">
        <v>597</v>
      </c>
      <c r="B836" s="40"/>
      <c r="C836" s="5" t="s">
        <v>1318</v>
      </c>
      <c r="D836" s="4">
        <v>525042.69999999995</v>
      </c>
      <c r="E836" s="4" t="s">
        <v>0</v>
      </c>
      <c r="F836" s="4" t="s">
        <v>0</v>
      </c>
      <c r="G836" s="4">
        <v>426700</v>
      </c>
      <c r="H836" s="4" t="s">
        <v>0</v>
      </c>
      <c r="I836" s="4">
        <v>791674</v>
      </c>
      <c r="J836" s="4">
        <v>27074600</v>
      </c>
      <c r="K836" s="41">
        <v>23570163.93</v>
      </c>
      <c r="L836" s="42"/>
      <c r="M836" s="43">
        <v>5178209.7699999996</v>
      </c>
      <c r="N836" s="43"/>
      <c r="O836" s="43">
        <v>69643</v>
      </c>
      <c r="P836" s="43"/>
    </row>
    <row r="837" spans="1:16" ht="10.5" customHeight="1">
      <c r="A837" s="40" t="s">
        <v>1406</v>
      </c>
      <c r="B837" s="40"/>
      <c r="C837" s="5" t="s">
        <v>1318</v>
      </c>
      <c r="D837" s="4">
        <v>2663936.4500000002</v>
      </c>
      <c r="E837" s="4" t="s">
        <v>0</v>
      </c>
      <c r="F837" s="4" t="s">
        <v>0</v>
      </c>
      <c r="G837" s="4">
        <v>213400</v>
      </c>
      <c r="H837" s="4" t="s">
        <v>0</v>
      </c>
      <c r="I837" s="4" t="s">
        <v>0</v>
      </c>
      <c r="J837" s="4">
        <v>18812600</v>
      </c>
      <c r="K837" s="41">
        <v>16018242.279999999</v>
      </c>
      <c r="L837" s="42"/>
      <c r="M837" s="43">
        <v>5671694.1699999999</v>
      </c>
      <c r="N837" s="43"/>
      <c r="O837" s="43" t="s">
        <v>0</v>
      </c>
      <c r="P837" s="43"/>
    </row>
    <row r="838" spans="1:16" ht="10.5" customHeight="1">
      <c r="A838" s="40" t="s">
        <v>1407</v>
      </c>
      <c r="B838" s="40"/>
      <c r="C838" s="5" t="s">
        <v>1318</v>
      </c>
      <c r="D838" s="4">
        <v>3885488.18</v>
      </c>
      <c r="E838" s="4" t="s">
        <v>0</v>
      </c>
      <c r="F838" s="4" t="s">
        <v>0</v>
      </c>
      <c r="G838" s="4">
        <v>213400</v>
      </c>
      <c r="H838" s="4" t="s">
        <v>0</v>
      </c>
      <c r="I838" s="4" t="s">
        <v>0</v>
      </c>
      <c r="J838" s="4">
        <v>14445700</v>
      </c>
      <c r="K838" s="41">
        <v>9223340.6899999995</v>
      </c>
      <c r="L838" s="42"/>
      <c r="M838" s="43">
        <v>9321247.4900000002</v>
      </c>
      <c r="N838" s="43"/>
      <c r="O838" s="43" t="s">
        <v>0</v>
      </c>
      <c r="P838" s="43"/>
    </row>
    <row r="839" spans="1:16" ht="10.5" customHeight="1">
      <c r="A839" s="40" t="s">
        <v>598</v>
      </c>
      <c r="B839" s="40"/>
      <c r="C839" s="5" t="s">
        <v>1318</v>
      </c>
      <c r="D839" s="4">
        <v>1996.96</v>
      </c>
      <c r="E839" s="4" t="s">
        <v>0</v>
      </c>
      <c r="F839" s="4" t="s">
        <v>0</v>
      </c>
      <c r="G839" s="4">
        <v>213400</v>
      </c>
      <c r="H839" s="4" t="s">
        <v>0</v>
      </c>
      <c r="I839" s="4" t="s">
        <v>0</v>
      </c>
      <c r="J839" s="4">
        <v>10224000</v>
      </c>
      <c r="K839" s="41">
        <v>10157079.77</v>
      </c>
      <c r="L839" s="42"/>
      <c r="M839" s="43">
        <v>282217.21000000002</v>
      </c>
      <c r="N839" s="43"/>
      <c r="O839" s="43">
        <v>99.98</v>
      </c>
      <c r="P839" s="43"/>
    </row>
    <row r="840" spans="1:16" ht="10.5" customHeight="1">
      <c r="A840" s="40" t="s">
        <v>599</v>
      </c>
      <c r="B840" s="40"/>
      <c r="C840" s="5" t="s">
        <v>1318</v>
      </c>
      <c r="D840" s="4">
        <v>4482059.91</v>
      </c>
      <c r="E840" s="4" t="s">
        <v>0</v>
      </c>
      <c r="F840" s="4" t="s">
        <v>0</v>
      </c>
      <c r="G840" s="4" t="s">
        <v>0</v>
      </c>
      <c r="H840" s="4" t="s">
        <v>0</v>
      </c>
      <c r="I840" s="4" t="s">
        <v>0</v>
      </c>
      <c r="J840" s="4">
        <v>22557100</v>
      </c>
      <c r="K840" s="41">
        <v>19775106.350000001</v>
      </c>
      <c r="L840" s="42"/>
      <c r="M840" s="43">
        <v>7264053.5599999996</v>
      </c>
      <c r="N840" s="43"/>
      <c r="O840" s="43" t="s">
        <v>0</v>
      </c>
      <c r="P840" s="43"/>
    </row>
    <row r="841" spans="1:16" ht="10.5" customHeight="1">
      <c r="A841" s="40" t="s">
        <v>600</v>
      </c>
      <c r="B841" s="40"/>
      <c r="C841" s="5" t="s">
        <v>1318</v>
      </c>
      <c r="D841" s="4">
        <v>4758509.62</v>
      </c>
      <c r="E841" s="4" t="s">
        <v>0</v>
      </c>
      <c r="F841" s="4" t="s">
        <v>0</v>
      </c>
      <c r="G841" s="4">
        <v>213400</v>
      </c>
      <c r="H841" s="4" t="s">
        <v>0</v>
      </c>
      <c r="I841" s="4" t="s">
        <v>0</v>
      </c>
      <c r="J841" s="4">
        <v>24573100</v>
      </c>
      <c r="K841" s="41">
        <v>19241461.789999999</v>
      </c>
      <c r="L841" s="42"/>
      <c r="M841" s="43">
        <v>10303547.83</v>
      </c>
      <c r="N841" s="43"/>
      <c r="O841" s="43" t="s">
        <v>0</v>
      </c>
      <c r="P841" s="43"/>
    </row>
    <row r="842" spans="1:16" ht="10.5" customHeight="1">
      <c r="A842" s="40" t="s">
        <v>601</v>
      </c>
      <c r="B842" s="40"/>
      <c r="C842" s="5" t="s">
        <v>1318</v>
      </c>
      <c r="D842" s="4">
        <v>1148999.99</v>
      </c>
      <c r="E842" s="4" t="s">
        <v>0</v>
      </c>
      <c r="F842" s="4" t="s">
        <v>0</v>
      </c>
      <c r="G842" s="4">
        <v>426700</v>
      </c>
      <c r="H842" s="4" t="s">
        <v>0</v>
      </c>
      <c r="I842" s="4" t="s">
        <v>0</v>
      </c>
      <c r="J842" s="4">
        <v>58966700</v>
      </c>
      <c r="K842" s="41">
        <v>58068355.880000003</v>
      </c>
      <c r="L842" s="42"/>
      <c r="M842" s="43">
        <v>2467044.11</v>
      </c>
      <c r="N842" s="43"/>
      <c r="O842" s="43">
        <v>7000</v>
      </c>
      <c r="P842" s="43"/>
    </row>
    <row r="843" spans="1:16" ht="10.5" customHeight="1">
      <c r="A843" s="40" t="s">
        <v>602</v>
      </c>
      <c r="B843" s="40"/>
      <c r="C843" s="5" t="s">
        <v>1318</v>
      </c>
      <c r="D843" s="4">
        <v>2709728.14</v>
      </c>
      <c r="E843" s="4" t="s">
        <v>0</v>
      </c>
      <c r="F843" s="4" t="s">
        <v>0</v>
      </c>
      <c r="G843" s="4">
        <v>212310</v>
      </c>
      <c r="H843" s="4" t="s">
        <v>0</v>
      </c>
      <c r="I843" s="4" t="s">
        <v>0</v>
      </c>
      <c r="J843" s="4">
        <v>10994200</v>
      </c>
      <c r="K843" s="41">
        <v>10784277.02</v>
      </c>
      <c r="L843" s="42"/>
      <c r="M843" s="43">
        <v>3131961.12</v>
      </c>
      <c r="N843" s="43"/>
      <c r="O843" s="43" t="s">
        <v>0</v>
      </c>
      <c r="P843" s="43"/>
    </row>
    <row r="844" spans="1:16" ht="10.5" customHeight="1">
      <c r="A844" s="40" t="s">
        <v>603</v>
      </c>
      <c r="B844" s="40"/>
      <c r="C844" s="5" t="s">
        <v>1318</v>
      </c>
      <c r="D844" s="4">
        <v>8515099.6899999995</v>
      </c>
      <c r="E844" s="4" t="s">
        <v>0</v>
      </c>
      <c r="F844" s="4" t="s">
        <v>0</v>
      </c>
      <c r="G844" s="4">
        <v>426700</v>
      </c>
      <c r="H844" s="4" t="s">
        <v>0</v>
      </c>
      <c r="I844" s="4">
        <v>576609</v>
      </c>
      <c r="J844" s="4">
        <v>27083800</v>
      </c>
      <c r="K844" s="41">
        <v>22802101.219999999</v>
      </c>
      <c r="L844" s="42"/>
      <c r="M844" s="43">
        <v>13800107.470000001</v>
      </c>
      <c r="N844" s="43"/>
      <c r="O844" s="43" t="s">
        <v>0</v>
      </c>
      <c r="P844" s="43"/>
    </row>
    <row r="845" spans="1:16" ht="10.5" customHeight="1">
      <c r="A845" s="40" t="s">
        <v>604</v>
      </c>
      <c r="B845" s="40"/>
      <c r="C845" s="5" t="s">
        <v>1318</v>
      </c>
      <c r="D845" s="4">
        <v>9488683.6600000001</v>
      </c>
      <c r="E845" s="4" t="s">
        <v>0</v>
      </c>
      <c r="F845" s="4" t="s">
        <v>0</v>
      </c>
      <c r="G845" s="4">
        <v>213400</v>
      </c>
      <c r="H845" s="4" t="s">
        <v>0</v>
      </c>
      <c r="I845" s="4">
        <v>670369</v>
      </c>
      <c r="J845" s="4">
        <v>37698400</v>
      </c>
      <c r="K845" s="41">
        <v>34293634.280000001</v>
      </c>
      <c r="L845" s="42"/>
      <c r="M845" s="43">
        <v>13777218.380000001</v>
      </c>
      <c r="N845" s="43"/>
      <c r="O845" s="43" t="s">
        <v>0</v>
      </c>
      <c r="P845" s="43"/>
    </row>
    <row r="846" spans="1:16" ht="10.5" customHeight="1">
      <c r="A846" s="40" t="s">
        <v>605</v>
      </c>
      <c r="B846" s="40"/>
      <c r="C846" s="5" t="s">
        <v>1318</v>
      </c>
      <c r="D846" s="4">
        <v>6624450.7699999996</v>
      </c>
      <c r="E846" s="4" t="s">
        <v>0</v>
      </c>
      <c r="F846" s="4" t="s">
        <v>0</v>
      </c>
      <c r="G846" s="4">
        <v>426700</v>
      </c>
      <c r="H846" s="4" t="s">
        <v>0</v>
      </c>
      <c r="I846" s="4" t="s">
        <v>0</v>
      </c>
      <c r="J846" s="4">
        <v>29002800</v>
      </c>
      <c r="K846" s="41">
        <v>26301407.699999999</v>
      </c>
      <c r="L846" s="42"/>
      <c r="M846" s="43">
        <v>9751972.1300000008</v>
      </c>
      <c r="N846" s="43"/>
      <c r="O846" s="43">
        <v>570.94000000000005</v>
      </c>
      <c r="P846" s="43"/>
    </row>
    <row r="847" spans="1:16" ht="10.5" customHeight="1">
      <c r="A847" s="40" t="s">
        <v>1408</v>
      </c>
      <c r="B847" s="40"/>
      <c r="C847" s="5" t="s">
        <v>1318</v>
      </c>
      <c r="D847" s="4">
        <v>7958677.04</v>
      </c>
      <c r="E847" s="4" t="s">
        <v>0</v>
      </c>
      <c r="F847" s="4" t="s">
        <v>0</v>
      </c>
      <c r="G847" s="4">
        <v>426700</v>
      </c>
      <c r="H847" s="4" t="s">
        <v>0</v>
      </c>
      <c r="I847" s="4" t="s">
        <v>0</v>
      </c>
      <c r="J847" s="4">
        <v>43591400</v>
      </c>
      <c r="K847" s="41">
        <v>39494839.840000004</v>
      </c>
      <c r="L847" s="42"/>
      <c r="M847" s="43">
        <v>12297263.039999999</v>
      </c>
      <c r="N847" s="43"/>
      <c r="O847" s="43">
        <v>184674.16</v>
      </c>
      <c r="P847" s="43"/>
    </row>
    <row r="848" spans="1:16" ht="10.5" customHeight="1">
      <c r="A848" s="40" t="s">
        <v>606</v>
      </c>
      <c r="B848" s="40"/>
      <c r="C848" s="5" t="s">
        <v>1318</v>
      </c>
      <c r="D848" s="4">
        <v>9188125.4700000007</v>
      </c>
      <c r="E848" s="4" t="s">
        <v>0</v>
      </c>
      <c r="F848" s="4" t="s">
        <v>0</v>
      </c>
      <c r="G848" s="4">
        <v>213400</v>
      </c>
      <c r="H848" s="4" t="s">
        <v>0</v>
      </c>
      <c r="I848" s="4" t="s">
        <v>0</v>
      </c>
      <c r="J848" s="4">
        <v>25946800</v>
      </c>
      <c r="K848" s="41">
        <v>24773782.289999999</v>
      </c>
      <c r="L848" s="42"/>
      <c r="M848" s="43">
        <v>10574543.18</v>
      </c>
      <c r="N848" s="43"/>
      <c r="O848" s="43" t="s">
        <v>0</v>
      </c>
      <c r="P848" s="43"/>
    </row>
    <row r="849" spans="1:16" ht="10.5" customHeight="1">
      <c r="A849" s="40" t="s">
        <v>607</v>
      </c>
      <c r="B849" s="40"/>
      <c r="C849" s="5" t="s">
        <v>1318</v>
      </c>
      <c r="D849" s="4">
        <v>5267535.01</v>
      </c>
      <c r="E849" s="4" t="s">
        <v>0</v>
      </c>
      <c r="F849" s="4" t="s">
        <v>0</v>
      </c>
      <c r="G849" s="4">
        <v>1066800</v>
      </c>
      <c r="H849" s="4" t="s">
        <v>0</v>
      </c>
      <c r="I849" s="4">
        <v>643490</v>
      </c>
      <c r="J849" s="4">
        <v>54175000</v>
      </c>
      <c r="K849" s="41">
        <v>50857257.140000001</v>
      </c>
      <c r="L849" s="42"/>
      <c r="M849" s="43">
        <v>10011423.789999999</v>
      </c>
      <c r="N849" s="43"/>
      <c r="O849" s="43">
        <v>284144.08</v>
      </c>
      <c r="P849" s="43"/>
    </row>
    <row r="850" spans="1:16" ht="10.5" customHeight="1">
      <c r="A850" s="40" t="s">
        <v>608</v>
      </c>
      <c r="B850" s="40"/>
      <c r="C850" s="5" t="s">
        <v>1318</v>
      </c>
      <c r="D850" s="4">
        <v>0.38</v>
      </c>
      <c r="E850" s="4" t="s">
        <v>0</v>
      </c>
      <c r="F850" s="4" t="s">
        <v>0</v>
      </c>
      <c r="G850" s="4">
        <v>426700</v>
      </c>
      <c r="H850" s="4" t="s">
        <v>0</v>
      </c>
      <c r="I850" s="4">
        <v>1184328</v>
      </c>
      <c r="J850" s="4">
        <v>24512400</v>
      </c>
      <c r="K850" s="41">
        <v>25128176.760000002</v>
      </c>
      <c r="L850" s="42"/>
      <c r="M850" s="43">
        <v>964291.77</v>
      </c>
      <c r="N850" s="43"/>
      <c r="O850" s="43">
        <v>30959.85</v>
      </c>
      <c r="P850" s="43"/>
    </row>
    <row r="851" spans="1:16" ht="10.5" customHeight="1">
      <c r="A851" s="40" t="s">
        <v>609</v>
      </c>
      <c r="B851" s="40"/>
      <c r="C851" s="5" t="s">
        <v>1318</v>
      </c>
      <c r="D851" s="4">
        <v>298001.59999999998</v>
      </c>
      <c r="E851" s="4" t="s">
        <v>0</v>
      </c>
      <c r="F851" s="4" t="s">
        <v>0</v>
      </c>
      <c r="G851" s="4">
        <v>213400</v>
      </c>
      <c r="H851" s="4" t="s">
        <v>0</v>
      </c>
      <c r="I851" s="4">
        <v>3686553.43</v>
      </c>
      <c r="J851" s="4">
        <v>40534600</v>
      </c>
      <c r="K851" s="41">
        <v>38448280.520000003</v>
      </c>
      <c r="L851" s="42"/>
      <c r="M851" s="43">
        <v>6284274.5099999998</v>
      </c>
      <c r="N851" s="43"/>
      <c r="O851" s="43" t="s">
        <v>0</v>
      </c>
      <c r="P851" s="43"/>
    </row>
    <row r="852" spans="1:16" ht="10.5" customHeight="1">
      <c r="A852" s="40" t="s">
        <v>610</v>
      </c>
      <c r="B852" s="40"/>
      <c r="C852" s="5" t="s">
        <v>1318</v>
      </c>
      <c r="D852" s="4" t="s">
        <v>0</v>
      </c>
      <c r="E852" s="4" t="s">
        <v>0</v>
      </c>
      <c r="F852" s="4" t="s">
        <v>0</v>
      </c>
      <c r="G852" s="4">
        <v>957950</v>
      </c>
      <c r="H852" s="4" t="s">
        <v>0</v>
      </c>
      <c r="I852" s="4" t="s">
        <v>0</v>
      </c>
      <c r="J852" s="4">
        <v>11771100</v>
      </c>
      <c r="K852" s="41">
        <v>12370407.119999999</v>
      </c>
      <c r="L852" s="42"/>
      <c r="M852" s="43">
        <v>358642.88</v>
      </c>
      <c r="N852" s="43"/>
      <c r="O852" s="43" t="s">
        <v>0</v>
      </c>
      <c r="P852" s="43"/>
    </row>
    <row r="853" spans="1:16" ht="10.5" customHeight="1">
      <c r="A853" s="40" t="s">
        <v>611</v>
      </c>
      <c r="B853" s="40"/>
      <c r="C853" s="5" t="s">
        <v>1318</v>
      </c>
      <c r="D853" s="4" t="s">
        <v>0</v>
      </c>
      <c r="E853" s="4" t="s">
        <v>0</v>
      </c>
      <c r="F853" s="4" t="s">
        <v>0</v>
      </c>
      <c r="G853" s="4" t="s">
        <v>0</v>
      </c>
      <c r="H853" s="4">
        <v>9085824.5199999996</v>
      </c>
      <c r="I853" s="4" t="s">
        <v>0</v>
      </c>
      <c r="J853" s="4">
        <v>15353700</v>
      </c>
      <c r="K853" s="41">
        <v>4016205.95</v>
      </c>
      <c r="L853" s="42"/>
      <c r="M853" s="43">
        <v>2251669.5299999998</v>
      </c>
      <c r="N853" s="43"/>
      <c r="O853" s="43" t="s">
        <v>0</v>
      </c>
      <c r="P853" s="43"/>
    </row>
    <row r="854" spans="1:16" ht="10.5" customHeight="1">
      <c r="A854" s="40" t="s">
        <v>1409</v>
      </c>
      <c r="B854" s="40"/>
      <c r="C854" s="5" t="s">
        <v>1318</v>
      </c>
      <c r="D854" s="4" t="s">
        <v>0</v>
      </c>
      <c r="E854" s="4" t="s">
        <v>0</v>
      </c>
      <c r="F854" s="4" t="s">
        <v>0</v>
      </c>
      <c r="G854" s="4">
        <v>213400</v>
      </c>
      <c r="H854" s="4" t="s">
        <v>0</v>
      </c>
      <c r="I854" s="4" t="s">
        <v>0</v>
      </c>
      <c r="J854" s="4">
        <v>21269100</v>
      </c>
      <c r="K854" s="41">
        <v>18476314.789999999</v>
      </c>
      <c r="L854" s="42"/>
      <c r="M854" s="43">
        <v>3006185.21</v>
      </c>
      <c r="N854" s="43"/>
      <c r="O854" s="43" t="s">
        <v>0</v>
      </c>
      <c r="P854" s="43"/>
    </row>
    <row r="855" spans="1:16" ht="10.5" customHeight="1">
      <c r="A855" s="29" t="s">
        <v>1484</v>
      </c>
      <c r="B855" s="30"/>
      <c r="C855" s="7"/>
      <c r="D855" s="8">
        <f>SUM(D791:D854)</f>
        <v>486327884.88000017</v>
      </c>
      <c r="E855" s="8">
        <f t="shared" ref="E855:K855" si="41">SUM(E791:E854)</f>
        <v>0</v>
      </c>
      <c r="F855" s="8">
        <f t="shared" si="41"/>
        <v>65639910</v>
      </c>
      <c r="G855" s="8">
        <f t="shared" si="41"/>
        <v>65639910</v>
      </c>
      <c r="H855" s="8">
        <f t="shared" si="41"/>
        <v>76998916.950000003</v>
      </c>
      <c r="I855" s="8">
        <f t="shared" si="41"/>
        <v>76998916.950000003</v>
      </c>
      <c r="J855" s="8">
        <f t="shared" si="41"/>
        <v>4608010400</v>
      </c>
      <c r="K855" s="31">
        <f t="shared" si="41"/>
        <v>4396881597.5900011</v>
      </c>
      <c r="L855" s="32"/>
      <c r="M855" s="31">
        <f t="shared" ref="M855" si="42">SUM(M791:M854)</f>
        <v>631810367.78999996</v>
      </c>
      <c r="N855" s="32"/>
      <c r="O855" s="31">
        <f t="shared" ref="O855" si="43">SUM(O791:O854)</f>
        <v>65646319.499999993</v>
      </c>
      <c r="P855" s="32"/>
    </row>
    <row r="856" spans="1:16" ht="10.5" customHeight="1">
      <c r="A856" s="40" t="s">
        <v>1056</v>
      </c>
      <c r="B856" s="40"/>
      <c r="C856" s="5" t="s">
        <v>1318</v>
      </c>
      <c r="D856" s="4">
        <v>81403739.950000003</v>
      </c>
      <c r="E856" s="4" t="s">
        <v>0</v>
      </c>
      <c r="F856" s="4">
        <v>13250900</v>
      </c>
      <c r="G856" s="4" t="s">
        <v>0</v>
      </c>
      <c r="H856" s="4">
        <v>23026168</v>
      </c>
      <c r="I856" s="4" t="s">
        <v>0</v>
      </c>
      <c r="J856" s="4">
        <v>262792500</v>
      </c>
      <c r="K856" s="41">
        <v>237656265.69</v>
      </c>
      <c r="L856" s="42"/>
      <c r="M856" s="43">
        <v>70247906.260000005</v>
      </c>
      <c r="N856" s="43"/>
      <c r="O856" s="43">
        <v>15000</v>
      </c>
      <c r="P856" s="43"/>
    </row>
    <row r="857" spans="1:16" ht="10.5" customHeight="1">
      <c r="A857" s="40" t="s">
        <v>1092</v>
      </c>
      <c r="B857" s="40"/>
      <c r="C857" s="5" t="s">
        <v>1318</v>
      </c>
      <c r="D857" s="4">
        <v>3863725.58</v>
      </c>
      <c r="E857" s="4" t="s">
        <v>0</v>
      </c>
      <c r="F857" s="4" t="s">
        <v>0</v>
      </c>
      <c r="G857" s="4">
        <v>223440</v>
      </c>
      <c r="H857" s="4" t="s">
        <v>0</v>
      </c>
      <c r="I857" s="4">
        <v>2876487</v>
      </c>
      <c r="J857" s="4">
        <v>367880700</v>
      </c>
      <c r="K857" s="41">
        <v>361565916.54000002</v>
      </c>
      <c r="L857" s="42"/>
      <c r="M857" s="43">
        <v>13155840.050000001</v>
      </c>
      <c r="N857" s="43"/>
      <c r="O857" s="43">
        <v>122595.99</v>
      </c>
      <c r="P857" s="43"/>
    </row>
    <row r="858" spans="1:16" ht="10.5" customHeight="1">
      <c r="A858" s="40" t="s">
        <v>1093</v>
      </c>
      <c r="B858" s="40"/>
      <c r="C858" s="5" t="s">
        <v>1318</v>
      </c>
      <c r="D858" s="4">
        <v>4681721.66</v>
      </c>
      <c r="E858" s="4" t="s">
        <v>0</v>
      </c>
      <c r="F858" s="4" t="s">
        <v>0</v>
      </c>
      <c r="G858" s="4" t="s">
        <v>0</v>
      </c>
      <c r="H858" s="4" t="s">
        <v>0</v>
      </c>
      <c r="I858" s="4">
        <v>996382</v>
      </c>
      <c r="J858" s="4">
        <v>263856400</v>
      </c>
      <c r="K858" s="41">
        <v>261845753.30000001</v>
      </c>
      <c r="L858" s="42"/>
      <c r="M858" s="43">
        <v>7658961.5</v>
      </c>
      <c r="N858" s="43"/>
      <c r="O858" s="43">
        <v>29788.86</v>
      </c>
      <c r="P858" s="43"/>
    </row>
    <row r="859" spans="1:16" ht="10.5" customHeight="1">
      <c r="A859" s="40" t="s">
        <v>1094</v>
      </c>
      <c r="B859" s="40"/>
      <c r="C859" s="5" t="s">
        <v>1318</v>
      </c>
      <c r="D859" s="4">
        <v>20747.2</v>
      </c>
      <c r="E859" s="4" t="s">
        <v>0</v>
      </c>
      <c r="F859" s="4" t="s">
        <v>0</v>
      </c>
      <c r="G859" s="4">
        <v>570997</v>
      </c>
      <c r="H859" s="4" t="s">
        <v>0</v>
      </c>
      <c r="I859" s="4">
        <v>961276</v>
      </c>
      <c r="J859" s="4">
        <v>59943100</v>
      </c>
      <c r="K859" s="41">
        <v>60894851.479999997</v>
      </c>
      <c r="L859" s="42"/>
      <c r="M859" s="43">
        <v>601268.72</v>
      </c>
      <c r="N859" s="43"/>
      <c r="O859" s="43" t="s">
        <v>0</v>
      </c>
      <c r="P859" s="43"/>
    </row>
    <row r="860" spans="1:16" ht="10.5" customHeight="1">
      <c r="A860" s="40" t="s">
        <v>1121</v>
      </c>
      <c r="B860" s="40"/>
      <c r="C860" s="5" t="s">
        <v>1318</v>
      </c>
      <c r="D860" s="4">
        <v>2847.98</v>
      </c>
      <c r="E860" s="4" t="s">
        <v>0</v>
      </c>
      <c r="F860" s="4" t="s">
        <v>0</v>
      </c>
      <c r="G860" s="4">
        <v>634700</v>
      </c>
      <c r="H860" s="4" t="s">
        <v>0</v>
      </c>
      <c r="I860" s="4">
        <v>604330</v>
      </c>
      <c r="J860" s="4">
        <v>50046900</v>
      </c>
      <c r="K860" s="41">
        <v>50737011.5</v>
      </c>
      <c r="L860" s="42"/>
      <c r="M860" s="43">
        <v>551766.48</v>
      </c>
      <c r="N860" s="43"/>
      <c r="O860" s="43" t="s">
        <v>0</v>
      </c>
      <c r="P860" s="43"/>
    </row>
    <row r="861" spans="1:16" ht="18.600000000000001" customHeight="1">
      <c r="A861" s="40" t="s">
        <v>612</v>
      </c>
      <c r="B861" s="40"/>
      <c r="C861" s="5" t="s">
        <v>1318</v>
      </c>
      <c r="D861" s="4">
        <v>136862.28</v>
      </c>
      <c r="E861" s="4" t="s">
        <v>0</v>
      </c>
      <c r="F861" s="4" t="s">
        <v>0</v>
      </c>
      <c r="G861" s="4" t="s">
        <v>0</v>
      </c>
      <c r="H861" s="4" t="s">
        <v>0</v>
      </c>
      <c r="I861" s="4">
        <v>563030</v>
      </c>
      <c r="J861" s="4">
        <v>13950300</v>
      </c>
      <c r="K861" s="41">
        <v>13924356.24</v>
      </c>
      <c r="L861" s="42"/>
      <c r="M861" s="43">
        <v>725836.04</v>
      </c>
      <c r="N861" s="43"/>
      <c r="O861" s="43" t="s">
        <v>0</v>
      </c>
      <c r="P861" s="43"/>
    </row>
    <row r="862" spans="1:16" ht="10.5" customHeight="1">
      <c r="A862" s="40" t="s">
        <v>1095</v>
      </c>
      <c r="B862" s="40"/>
      <c r="C862" s="5" t="s">
        <v>1318</v>
      </c>
      <c r="D862" s="4">
        <v>3858645.27</v>
      </c>
      <c r="E862" s="4" t="s">
        <v>0</v>
      </c>
      <c r="F862" s="4" t="s">
        <v>0</v>
      </c>
      <c r="G862" s="4">
        <v>111600</v>
      </c>
      <c r="H862" s="4" t="s">
        <v>0</v>
      </c>
      <c r="I862" s="4" t="s">
        <v>0</v>
      </c>
      <c r="J862" s="4">
        <v>35654800</v>
      </c>
      <c r="K862" s="41">
        <v>32532702.649999999</v>
      </c>
      <c r="L862" s="42"/>
      <c r="M862" s="43">
        <v>7079742.6200000001</v>
      </c>
      <c r="N862" s="43"/>
      <c r="O862" s="43">
        <v>12600</v>
      </c>
      <c r="P862" s="43"/>
    </row>
    <row r="863" spans="1:16" ht="10.5" customHeight="1">
      <c r="A863" s="40" t="s">
        <v>1221</v>
      </c>
      <c r="B863" s="40"/>
      <c r="C863" s="5" t="s">
        <v>1318</v>
      </c>
      <c r="D863" s="4">
        <v>1354701.56</v>
      </c>
      <c r="E863" s="4" t="s">
        <v>0</v>
      </c>
      <c r="F863" s="4" t="s">
        <v>0</v>
      </c>
      <c r="G863" s="4">
        <v>165690</v>
      </c>
      <c r="H863" s="4" t="s">
        <v>0</v>
      </c>
      <c r="I863" s="4">
        <v>476768</v>
      </c>
      <c r="J863" s="4">
        <v>68035200</v>
      </c>
      <c r="K863" s="41">
        <v>68439389.879999995</v>
      </c>
      <c r="L863" s="42"/>
      <c r="M863" s="43">
        <v>1466183.62</v>
      </c>
      <c r="N863" s="43"/>
      <c r="O863" s="43">
        <v>126786.06</v>
      </c>
      <c r="P863" s="43"/>
    </row>
    <row r="864" spans="1:16" ht="18.600000000000001" customHeight="1">
      <c r="A864" s="40" t="s">
        <v>1222</v>
      </c>
      <c r="B864" s="40"/>
      <c r="C864" s="5" t="s">
        <v>1318</v>
      </c>
      <c r="D864" s="4" t="s">
        <v>0</v>
      </c>
      <c r="E864" s="4" t="s">
        <v>0</v>
      </c>
      <c r="F864" s="4" t="s">
        <v>0</v>
      </c>
      <c r="G864" s="4" t="s">
        <v>0</v>
      </c>
      <c r="H864" s="4" t="s">
        <v>0</v>
      </c>
      <c r="I864" s="4" t="s">
        <v>0</v>
      </c>
      <c r="J864" s="4">
        <v>17970000</v>
      </c>
      <c r="K864" s="41">
        <v>17933231.390000001</v>
      </c>
      <c r="L864" s="42"/>
      <c r="M864" s="43">
        <v>36768.61</v>
      </c>
      <c r="N864" s="43"/>
      <c r="O864" s="43" t="s">
        <v>0</v>
      </c>
      <c r="P864" s="43"/>
    </row>
    <row r="865" spans="1:16" ht="18.600000000000001" customHeight="1">
      <c r="A865" s="40" t="s">
        <v>1223</v>
      </c>
      <c r="B865" s="40"/>
      <c r="C865" s="5" t="s">
        <v>1318</v>
      </c>
      <c r="D865" s="4">
        <v>135496.91</v>
      </c>
      <c r="E865" s="4" t="s">
        <v>0</v>
      </c>
      <c r="F865" s="4" t="s">
        <v>0</v>
      </c>
      <c r="G865" s="4">
        <v>1024740</v>
      </c>
      <c r="H865" s="4" t="s">
        <v>0</v>
      </c>
      <c r="I865" s="4">
        <v>624809</v>
      </c>
      <c r="J865" s="4">
        <v>39761500</v>
      </c>
      <c r="K865" s="41">
        <v>39964019.100000001</v>
      </c>
      <c r="L865" s="42"/>
      <c r="M865" s="43">
        <v>1582526.81</v>
      </c>
      <c r="N865" s="43"/>
      <c r="O865" s="43" t="s">
        <v>0</v>
      </c>
      <c r="P865" s="43"/>
    </row>
    <row r="866" spans="1:16" ht="10.5" customHeight="1">
      <c r="A866" s="40" t="s">
        <v>1224</v>
      </c>
      <c r="B866" s="40"/>
      <c r="C866" s="5" t="s">
        <v>1318</v>
      </c>
      <c r="D866" s="4">
        <v>0.86</v>
      </c>
      <c r="E866" s="4" t="s">
        <v>0</v>
      </c>
      <c r="F866" s="4" t="s">
        <v>0</v>
      </c>
      <c r="G866" s="4">
        <v>504000</v>
      </c>
      <c r="H866" s="4" t="s">
        <v>0</v>
      </c>
      <c r="I866" s="4">
        <v>454611</v>
      </c>
      <c r="J866" s="4">
        <v>51136700</v>
      </c>
      <c r="K866" s="41">
        <v>51569080.219999999</v>
      </c>
      <c r="L866" s="42"/>
      <c r="M866" s="43">
        <v>526231.64</v>
      </c>
      <c r="N866" s="43"/>
      <c r="O866" s="43" t="s">
        <v>0</v>
      </c>
      <c r="P866" s="43"/>
    </row>
    <row r="867" spans="1:16" ht="10.5" customHeight="1">
      <c r="A867" s="40" t="s">
        <v>1225</v>
      </c>
      <c r="B867" s="40"/>
      <c r="C867" s="5" t="s">
        <v>1318</v>
      </c>
      <c r="D867" s="4">
        <v>23434.21</v>
      </c>
      <c r="E867" s="4" t="s">
        <v>0</v>
      </c>
      <c r="F867" s="4" t="s">
        <v>0</v>
      </c>
      <c r="G867" s="4">
        <v>529200</v>
      </c>
      <c r="H867" s="4" t="s">
        <v>0</v>
      </c>
      <c r="I867" s="4">
        <v>751030</v>
      </c>
      <c r="J867" s="4">
        <v>55094600</v>
      </c>
      <c r="K867" s="41">
        <v>55047610.979999997</v>
      </c>
      <c r="L867" s="42"/>
      <c r="M867" s="43">
        <v>394093.93</v>
      </c>
      <c r="N867" s="43"/>
      <c r="O867" s="43">
        <v>956559.3</v>
      </c>
      <c r="P867" s="43"/>
    </row>
    <row r="868" spans="1:16" ht="10.5" customHeight="1">
      <c r="A868" s="40" t="s">
        <v>613</v>
      </c>
      <c r="B868" s="40"/>
      <c r="C868" s="5" t="s">
        <v>1318</v>
      </c>
      <c r="D868" s="4">
        <v>3653362.66</v>
      </c>
      <c r="E868" s="4" t="s">
        <v>0</v>
      </c>
      <c r="F868" s="4" t="s">
        <v>0</v>
      </c>
      <c r="G868" s="4" t="s">
        <v>0</v>
      </c>
      <c r="H868" s="4" t="s">
        <v>0</v>
      </c>
      <c r="I868" s="4">
        <v>12558845</v>
      </c>
      <c r="J868" s="4">
        <v>76151500</v>
      </c>
      <c r="K868" s="41">
        <v>85754776.799999997</v>
      </c>
      <c r="L868" s="42"/>
      <c r="M868" s="43">
        <v>6608930.8499999996</v>
      </c>
      <c r="N868" s="43"/>
      <c r="O868" s="43">
        <v>0.01</v>
      </c>
      <c r="P868" s="43"/>
    </row>
    <row r="869" spans="1:16" ht="18.600000000000001" customHeight="1">
      <c r="A869" s="40" t="s">
        <v>614</v>
      </c>
      <c r="B869" s="40"/>
      <c r="C869" s="5" t="s">
        <v>1318</v>
      </c>
      <c r="D869" s="4">
        <v>207083.71</v>
      </c>
      <c r="E869" s="4" t="s">
        <v>0</v>
      </c>
      <c r="F869" s="4" t="s">
        <v>0</v>
      </c>
      <c r="G869" s="4" t="s">
        <v>0</v>
      </c>
      <c r="H869" s="4" t="s">
        <v>0</v>
      </c>
      <c r="I869" s="4" t="s">
        <v>0</v>
      </c>
      <c r="J869" s="4">
        <v>11485800</v>
      </c>
      <c r="K869" s="41">
        <v>11433666.869999999</v>
      </c>
      <c r="L869" s="42"/>
      <c r="M869" s="43">
        <v>259216.84</v>
      </c>
      <c r="N869" s="43"/>
      <c r="O869" s="43" t="s">
        <v>0</v>
      </c>
      <c r="P869" s="43"/>
    </row>
    <row r="870" spans="1:16" ht="18.600000000000001" customHeight="1">
      <c r="A870" s="40" t="s">
        <v>1145</v>
      </c>
      <c r="B870" s="40"/>
      <c r="C870" s="5" t="s">
        <v>1318</v>
      </c>
      <c r="D870" s="4">
        <v>1081929.24</v>
      </c>
      <c r="E870" s="4" t="s">
        <v>0</v>
      </c>
      <c r="F870" s="4" t="s">
        <v>0</v>
      </c>
      <c r="G870" s="4" t="s">
        <v>0</v>
      </c>
      <c r="H870" s="4" t="s">
        <v>0</v>
      </c>
      <c r="I870" s="4">
        <v>412430</v>
      </c>
      <c r="J870" s="4">
        <v>38011000</v>
      </c>
      <c r="K870" s="41">
        <v>37703649.030000001</v>
      </c>
      <c r="L870" s="42"/>
      <c r="M870" s="43">
        <v>1801710.21</v>
      </c>
      <c r="N870" s="43"/>
      <c r="O870" s="43" t="s">
        <v>0</v>
      </c>
      <c r="P870" s="43"/>
    </row>
    <row r="871" spans="1:16" ht="18.600000000000001" customHeight="1">
      <c r="A871" s="40" t="s">
        <v>615</v>
      </c>
      <c r="B871" s="40"/>
      <c r="C871" s="5" t="s">
        <v>1318</v>
      </c>
      <c r="D871" s="4">
        <v>6387391.6200000001</v>
      </c>
      <c r="E871" s="4" t="s">
        <v>0</v>
      </c>
      <c r="F871" s="4" t="s">
        <v>0</v>
      </c>
      <c r="G871" s="4">
        <v>270000</v>
      </c>
      <c r="H871" s="4" t="s">
        <v>0</v>
      </c>
      <c r="I871" s="4">
        <v>2468231</v>
      </c>
      <c r="J871" s="4">
        <v>29869000</v>
      </c>
      <c r="K871" s="41">
        <v>32366878.59</v>
      </c>
      <c r="L871" s="42"/>
      <c r="M871" s="43">
        <v>6602909.9900000002</v>
      </c>
      <c r="N871" s="43"/>
      <c r="O871" s="43">
        <v>24834.04</v>
      </c>
      <c r="P871" s="43"/>
    </row>
    <row r="872" spans="1:16" ht="10.5" customHeight="1">
      <c r="A872" s="40" t="s">
        <v>616</v>
      </c>
      <c r="B872" s="40"/>
      <c r="C872" s="5" t="s">
        <v>1318</v>
      </c>
      <c r="D872" s="4" t="s">
        <v>0</v>
      </c>
      <c r="E872" s="4" t="s">
        <v>0</v>
      </c>
      <c r="F872" s="4" t="s">
        <v>0</v>
      </c>
      <c r="G872" s="4">
        <v>591480</v>
      </c>
      <c r="H872" s="4" t="s">
        <v>0</v>
      </c>
      <c r="I872" s="4">
        <v>798030</v>
      </c>
      <c r="J872" s="4">
        <v>49705300</v>
      </c>
      <c r="K872" s="41">
        <v>48241933.82</v>
      </c>
      <c r="L872" s="42"/>
      <c r="M872" s="43">
        <v>2852876.18</v>
      </c>
      <c r="N872" s="43"/>
      <c r="O872" s="43" t="s">
        <v>0</v>
      </c>
      <c r="P872" s="43"/>
    </row>
    <row r="873" spans="1:16" ht="10.5" customHeight="1">
      <c r="A873" s="40" t="s">
        <v>617</v>
      </c>
      <c r="B873" s="40"/>
      <c r="C873" s="5" t="s">
        <v>1318</v>
      </c>
      <c r="D873" s="4">
        <v>30143.83</v>
      </c>
      <c r="E873" s="4" t="s">
        <v>0</v>
      </c>
      <c r="F873" s="4" t="s">
        <v>0</v>
      </c>
      <c r="G873" s="4" t="s">
        <v>0</v>
      </c>
      <c r="H873" s="4" t="s">
        <v>0</v>
      </c>
      <c r="I873" s="4" t="s">
        <v>0</v>
      </c>
      <c r="J873" s="4">
        <v>27434400</v>
      </c>
      <c r="K873" s="41">
        <v>26814109.460000001</v>
      </c>
      <c r="L873" s="42"/>
      <c r="M873" s="43">
        <v>650434.37</v>
      </c>
      <c r="N873" s="43"/>
      <c r="O873" s="43" t="s">
        <v>0</v>
      </c>
      <c r="P873" s="43"/>
    </row>
    <row r="874" spans="1:16" ht="18.600000000000001" customHeight="1">
      <c r="A874" s="40" t="s">
        <v>1226</v>
      </c>
      <c r="B874" s="40"/>
      <c r="C874" s="5" t="s">
        <v>1318</v>
      </c>
      <c r="D874" s="4">
        <v>24109.25</v>
      </c>
      <c r="E874" s="4" t="s">
        <v>0</v>
      </c>
      <c r="F874" s="4" t="s">
        <v>0</v>
      </c>
      <c r="G874" s="4" t="s">
        <v>0</v>
      </c>
      <c r="H874" s="4" t="s">
        <v>0</v>
      </c>
      <c r="I874" s="4">
        <v>184040</v>
      </c>
      <c r="J874" s="4">
        <v>12167300</v>
      </c>
      <c r="K874" s="41">
        <v>12249207.560000001</v>
      </c>
      <c r="L874" s="42"/>
      <c r="M874" s="43">
        <v>122655.56</v>
      </c>
      <c r="N874" s="43"/>
      <c r="O874" s="43">
        <v>3586.13</v>
      </c>
      <c r="P874" s="43"/>
    </row>
    <row r="875" spans="1:16" ht="18.600000000000001" customHeight="1">
      <c r="A875" s="40" t="s">
        <v>1227</v>
      </c>
      <c r="B875" s="40"/>
      <c r="C875" s="5" t="s">
        <v>1318</v>
      </c>
      <c r="D875" s="4">
        <v>2750963.63</v>
      </c>
      <c r="E875" s="4" t="s">
        <v>0</v>
      </c>
      <c r="F875" s="4" t="s">
        <v>0</v>
      </c>
      <c r="G875" s="4" t="s">
        <v>0</v>
      </c>
      <c r="H875" s="4" t="s">
        <v>0</v>
      </c>
      <c r="I875" s="4">
        <v>372875</v>
      </c>
      <c r="J875" s="4">
        <v>50865400</v>
      </c>
      <c r="K875" s="41">
        <v>45787420.100000001</v>
      </c>
      <c r="L875" s="42"/>
      <c r="M875" s="43">
        <v>8201818.5300000003</v>
      </c>
      <c r="N875" s="43"/>
      <c r="O875" s="43" t="s">
        <v>0</v>
      </c>
      <c r="P875" s="43"/>
    </row>
    <row r="876" spans="1:16" ht="18.600000000000001" customHeight="1">
      <c r="A876" s="40" t="s">
        <v>618</v>
      </c>
      <c r="B876" s="40"/>
      <c r="C876" s="5" t="s">
        <v>1318</v>
      </c>
      <c r="D876" s="4">
        <v>770624.81</v>
      </c>
      <c r="E876" s="4" t="s">
        <v>0</v>
      </c>
      <c r="F876" s="4" t="s">
        <v>0</v>
      </c>
      <c r="G876" s="4" t="s">
        <v>0</v>
      </c>
      <c r="H876" s="4" t="s">
        <v>0</v>
      </c>
      <c r="I876" s="4">
        <v>1045760</v>
      </c>
      <c r="J876" s="4">
        <v>11844100</v>
      </c>
      <c r="K876" s="41">
        <v>13557395.369999999</v>
      </c>
      <c r="L876" s="42"/>
      <c r="M876" s="43">
        <v>103089.44</v>
      </c>
      <c r="N876" s="43"/>
      <c r="O876" s="43" t="s">
        <v>0</v>
      </c>
      <c r="P876" s="43"/>
    </row>
    <row r="877" spans="1:16" ht="10.5" customHeight="1">
      <c r="A877" s="40" t="s">
        <v>1228</v>
      </c>
      <c r="B877" s="40"/>
      <c r="C877" s="5" t="s">
        <v>1318</v>
      </c>
      <c r="D877" s="4">
        <v>1436823.61</v>
      </c>
      <c r="E877" s="4" t="s">
        <v>0</v>
      </c>
      <c r="F877" s="4" t="s">
        <v>0</v>
      </c>
      <c r="G877" s="4">
        <v>312200</v>
      </c>
      <c r="H877" s="4" t="s">
        <v>0</v>
      </c>
      <c r="I877" s="4">
        <v>521380</v>
      </c>
      <c r="J877" s="4">
        <v>48911500</v>
      </c>
      <c r="K877" s="41">
        <v>46502412.869999997</v>
      </c>
      <c r="L877" s="42"/>
      <c r="M877" s="43">
        <v>4679490.74</v>
      </c>
      <c r="N877" s="43"/>
      <c r="O877" s="43" t="s">
        <v>0</v>
      </c>
      <c r="P877" s="43"/>
    </row>
    <row r="878" spans="1:16" ht="10.5" customHeight="1">
      <c r="A878" s="40" t="s">
        <v>1229</v>
      </c>
      <c r="B878" s="40"/>
      <c r="C878" s="5" t="s">
        <v>1318</v>
      </c>
      <c r="D878" s="4">
        <v>2381649.9900000002</v>
      </c>
      <c r="E878" s="4" t="s">
        <v>0</v>
      </c>
      <c r="F878" s="4" t="s">
        <v>0</v>
      </c>
      <c r="G878" s="4" t="s">
        <v>0</v>
      </c>
      <c r="H878" s="4" t="s">
        <v>0</v>
      </c>
      <c r="I878" s="4" t="s">
        <v>0</v>
      </c>
      <c r="J878" s="4">
        <v>27518800</v>
      </c>
      <c r="K878" s="41">
        <v>26666470.629999999</v>
      </c>
      <c r="L878" s="42"/>
      <c r="M878" s="43">
        <v>3082779.36</v>
      </c>
      <c r="N878" s="43"/>
      <c r="O878" s="43">
        <v>151200</v>
      </c>
      <c r="P878" s="43"/>
    </row>
    <row r="879" spans="1:16" ht="10.5" customHeight="1">
      <c r="A879" s="40" t="s">
        <v>619</v>
      </c>
      <c r="B879" s="40"/>
      <c r="C879" s="5" t="s">
        <v>1318</v>
      </c>
      <c r="D879" s="4">
        <v>7496990.0599999996</v>
      </c>
      <c r="E879" s="4" t="s">
        <v>0</v>
      </c>
      <c r="F879" s="4" t="s">
        <v>0</v>
      </c>
      <c r="G879" s="4">
        <v>240300</v>
      </c>
      <c r="H879" s="4" t="s">
        <v>0</v>
      </c>
      <c r="I879" s="4">
        <v>16170330</v>
      </c>
      <c r="J879" s="4">
        <v>40552000</v>
      </c>
      <c r="K879" s="41">
        <v>51130110.659999996</v>
      </c>
      <c r="L879" s="42"/>
      <c r="M879" s="43">
        <v>13328973.4</v>
      </c>
      <c r="N879" s="43"/>
      <c r="O879" s="43">
        <v>536</v>
      </c>
      <c r="P879" s="43"/>
    </row>
    <row r="880" spans="1:16" ht="18.600000000000001" customHeight="1">
      <c r="A880" s="40" t="s">
        <v>620</v>
      </c>
      <c r="B880" s="40"/>
      <c r="C880" s="5" t="s">
        <v>1318</v>
      </c>
      <c r="D880" s="4">
        <v>453391.07</v>
      </c>
      <c r="E880" s="4" t="s">
        <v>0</v>
      </c>
      <c r="F880" s="4" t="s">
        <v>0</v>
      </c>
      <c r="G880" s="4">
        <v>138000</v>
      </c>
      <c r="H880" s="4">
        <v>2208184</v>
      </c>
      <c r="I880" s="4" t="s">
        <v>0</v>
      </c>
      <c r="J880" s="4">
        <v>35557600</v>
      </c>
      <c r="K880" s="41">
        <v>32973445.280000001</v>
      </c>
      <c r="L880" s="42"/>
      <c r="M880" s="43">
        <v>829361.79</v>
      </c>
      <c r="N880" s="43"/>
      <c r="O880" s="43">
        <v>138000</v>
      </c>
      <c r="P880" s="43"/>
    </row>
    <row r="881" spans="1:16" ht="18.600000000000001" customHeight="1">
      <c r="A881" s="40" t="s">
        <v>1230</v>
      </c>
      <c r="B881" s="40"/>
      <c r="C881" s="5" t="s">
        <v>1318</v>
      </c>
      <c r="D881" s="4">
        <v>1378737.17</v>
      </c>
      <c r="E881" s="4" t="s">
        <v>0</v>
      </c>
      <c r="F881" s="4" t="s">
        <v>0</v>
      </c>
      <c r="G881" s="4" t="s">
        <v>0</v>
      </c>
      <c r="H881" s="4" t="s">
        <v>0</v>
      </c>
      <c r="I881" s="4">
        <v>6598800</v>
      </c>
      <c r="J881" s="4">
        <v>20888800</v>
      </c>
      <c r="K881" s="41">
        <v>28636317.48</v>
      </c>
      <c r="L881" s="42"/>
      <c r="M881" s="43">
        <v>227908.53</v>
      </c>
      <c r="N881" s="43"/>
      <c r="O881" s="43">
        <v>2111.16</v>
      </c>
      <c r="P881" s="43"/>
    </row>
    <row r="882" spans="1:16" ht="10.5" customHeight="1">
      <c r="A882" s="40" t="s">
        <v>1096</v>
      </c>
      <c r="B882" s="40"/>
      <c r="C882" s="5" t="s">
        <v>1318</v>
      </c>
      <c r="D882" s="4">
        <v>3.86</v>
      </c>
      <c r="E882" s="4" t="s">
        <v>0</v>
      </c>
      <c r="F882" s="4" t="s">
        <v>0</v>
      </c>
      <c r="G882" s="4">
        <v>209801</v>
      </c>
      <c r="H882" s="4" t="s">
        <v>0</v>
      </c>
      <c r="I882" s="4">
        <v>1023030</v>
      </c>
      <c r="J882" s="4">
        <v>47061700</v>
      </c>
      <c r="K882" s="41">
        <v>46245030.130000003</v>
      </c>
      <c r="L882" s="42"/>
      <c r="M882" s="43">
        <v>2013092.76</v>
      </c>
      <c r="N882" s="43"/>
      <c r="O882" s="43">
        <v>36411.97</v>
      </c>
      <c r="P882" s="43"/>
    </row>
    <row r="883" spans="1:16" ht="18.600000000000001" customHeight="1">
      <c r="A883" s="40" t="s">
        <v>1231</v>
      </c>
      <c r="B883" s="40"/>
      <c r="C883" s="5" t="s">
        <v>1318</v>
      </c>
      <c r="D883" s="4">
        <v>717135.37</v>
      </c>
      <c r="E883" s="4" t="s">
        <v>0</v>
      </c>
      <c r="F883" s="4" t="s">
        <v>0</v>
      </c>
      <c r="G883" s="4" t="s">
        <v>0</v>
      </c>
      <c r="H883" s="4" t="s">
        <v>0</v>
      </c>
      <c r="I883" s="4" t="s">
        <v>0</v>
      </c>
      <c r="J883" s="4">
        <v>1056900</v>
      </c>
      <c r="K883" s="41">
        <v>1479421.24</v>
      </c>
      <c r="L883" s="42"/>
      <c r="M883" s="43">
        <v>294614.13</v>
      </c>
      <c r="N883" s="43"/>
      <c r="O883" s="43" t="s">
        <v>0</v>
      </c>
      <c r="P883" s="43"/>
    </row>
    <row r="884" spans="1:16" ht="10.5" customHeight="1">
      <c r="A884" s="40" t="s">
        <v>1146</v>
      </c>
      <c r="B884" s="40"/>
      <c r="C884" s="5" t="s">
        <v>1318</v>
      </c>
      <c r="D884" s="4">
        <v>98211.199999999997</v>
      </c>
      <c r="E884" s="4" t="s">
        <v>0</v>
      </c>
      <c r="F884" s="4" t="s">
        <v>0</v>
      </c>
      <c r="G884" s="4" t="s">
        <v>0</v>
      </c>
      <c r="H884" s="4" t="s">
        <v>0</v>
      </c>
      <c r="I884" s="4">
        <v>578137</v>
      </c>
      <c r="J884" s="4">
        <v>35781500</v>
      </c>
      <c r="K884" s="41">
        <v>35746378.229999997</v>
      </c>
      <c r="L884" s="42"/>
      <c r="M884" s="43">
        <v>711469.97</v>
      </c>
      <c r="N884" s="43"/>
      <c r="O884" s="43" t="s">
        <v>0</v>
      </c>
      <c r="P884" s="43"/>
    </row>
    <row r="885" spans="1:16" ht="10.5" customHeight="1">
      <c r="A885" s="40" t="s">
        <v>1232</v>
      </c>
      <c r="B885" s="40"/>
      <c r="C885" s="5" t="s">
        <v>1318</v>
      </c>
      <c r="D885" s="4">
        <v>34762.699999999997</v>
      </c>
      <c r="E885" s="4" t="s">
        <v>0</v>
      </c>
      <c r="F885" s="4" t="s">
        <v>0</v>
      </c>
      <c r="G885" s="4">
        <v>130896</v>
      </c>
      <c r="H885" s="4" t="s">
        <v>0</v>
      </c>
      <c r="I885" s="4" t="s">
        <v>0</v>
      </c>
      <c r="J885" s="4">
        <v>8950700</v>
      </c>
      <c r="K885" s="41">
        <v>8875175.1799999997</v>
      </c>
      <c r="L885" s="42"/>
      <c r="M885" s="43">
        <v>241183.52</v>
      </c>
      <c r="N885" s="43"/>
      <c r="O885" s="43" t="s">
        <v>0</v>
      </c>
      <c r="P885" s="43"/>
    </row>
    <row r="886" spans="1:16" ht="10.5" customHeight="1">
      <c r="A886" s="40" t="s">
        <v>1410</v>
      </c>
      <c r="B886" s="40"/>
      <c r="C886" s="5" t="s">
        <v>1318</v>
      </c>
      <c r="D886" s="4">
        <v>0.5</v>
      </c>
      <c r="E886" s="4" t="s">
        <v>0</v>
      </c>
      <c r="F886" s="4" t="s">
        <v>0</v>
      </c>
      <c r="G886" s="4">
        <v>306000</v>
      </c>
      <c r="H886" s="4" t="s">
        <v>0</v>
      </c>
      <c r="I886" s="4" t="s">
        <v>0</v>
      </c>
      <c r="J886" s="4">
        <v>32618200</v>
      </c>
      <c r="K886" s="41">
        <v>32210118</v>
      </c>
      <c r="L886" s="42"/>
      <c r="M886" s="43">
        <v>714082.5</v>
      </c>
      <c r="N886" s="43"/>
      <c r="O886" s="43" t="s">
        <v>0</v>
      </c>
      <c r="P886" s="43"/>
    </row>
    <row r="887" spans="1:16" ht="10.5" customHeight="1">
      <c r="A887" s="40" t="s">
        <v>621</v>
      </c>
      <c r="B887" s="40"/>
      <c r="C887" s="5" t="s">
        <v>1318</v>
      </c>
      <c r="D887" s="4">
        <v>935163.13</v>
      </c>
      <c r="E887" s="4" t="s">
        <v>0</v>
      </c>
      <c r="F887" s="4" t="s">
        <v>0</v>
      </c>
      <c r="G887" s="4">
        <v>348740</v>
      </c>
      <c r="H887" s="4" t="s">
        <v>0</v>
      </c>
      <c r="I887" s="4">
        <v>891663</v>
      </c>
      <c r="J887" s="4">
        <v>33618600</v>
      </c>
      <c r="K887" s="41">
        <v>31966674.91</v>
      </c>
      <c r="L887" s="42"/>
      <c r="M887" s="43">
        <v>3827491.22</v>
      </c>
      <c r="N887" s="43"/>
      <c r="O887" s="43" t="s">
        <v>0</v>
      </c>
      <c r="P887" s="43"/>
    </row>
    <row r="888" spans="1:16" ht="10.5" customHeight="1">
      <c r="A888" s="40" t="s">
        <v>622</v>
      </c>
      <c r="B888" s="40"/>
      <c r="C888" s="5" t="s">
        <v>1318</v>
      </c>
      <c r="D888" s="4">
        <v>1046955.58</v>
      </c>
      <c r="E888" s="4" t="s">
        <v>0</v>
      </c>
      <c r="F888" s="4" t="s">
        <v>0</v>
      </c>
      <c r="G888" s="4">
        <v>800460</v>
      </c>
      <c r="H888" s="4" t="s">
        <v>0</v>
      </c>
      <c r="I888" s="4" t="s">
        <v>0</v>
      </c>
      <c r="J888" s="4">
        <v>19937300</v>
      </c>
      <c r="K888" s="41">
        <v>20751504.399999999</v>
      </c>
      <c r="L888" s="42"/>
      <c r="M888" s="43">
        <v>1033211.18</v>
      </c>
      <c r="N888" s="43"/>
      <c r="O888" s="43" t="s">
        <v>0</v>
      </c>
      <c r="P888" s="43"/>
    </row>
    <row r="889" spans="1:16" ht="10.5" customHeight="1">
      <c r="A889" s="40" t="s">
        <v>1411</v>
      </c>
      <c r="B889" s="40"/>
      <c r="C889" s="5" t="s">
        <v>1318</v>
      </c>
      <c r="D889" s="4" t="s">
        <v>0</v>
      </c>
      <c r="E889" s="4" t="s">
        <v>0</v>
      </c>
      <c r="F889" s="4" t="s">
        <v>0</v>
      </c>
      <c r="G889" s="4" t="s">
        <v>0</v>
      </c>
      <c r="H889" s="4" t="s">
        <v>0</v>
      </c>
      <c r="I889" s="4">
        <v>146596</v>
      </c>
      <c r="J889" s="4">
        <v>30770200</v>
      </c>
      <c r="K889" s="41">
        <v>30869241.739999998</v>
      </c>
      <c r="L889" s="42"/>
      <c r="M889" s="43">
        <v>47554.26</v>
      </c>
      <c r="N889" s="43"/>
      <c r="O889" s="43" t="s">
        <v>0</v>
      </c>
      <c r="P889" s="43"/>
    </row>
    <row r="890" spans="1:16" ht="10.5" customHeight="1">
      <c r="A890" s="40" t="s">
        <v>1412</v>
      </c>
      <c r="B890" s="40"/>
      <c r="C890" s="5" t="s">
        <v>1318</v>
      </c>
      <c r="D890" s="4">
        <v>2402.87</v>
      </c>
      <c r="E890" s="4" t="s">
        <v>0</v>
      </c>
      <c r="F890" s="4" t="s">
        <v>0</v>
      </c>
      <c r="G890" s="4" t="s">
        <v>0</v>
      </c>
      <c r="H890" s="4" t="s">
        <v>0</v>
      </c>
      <c r="I890" s="4" t="s">
        <v>0</v>
      </c>
      <c r="J890" s="4">
        <v>10016000</v>
      </c>
      <c r="K890" s="41">
        <v>9736443.7100000009</v>
      </c>
      <c r="L890" s="42"/>
      <c r="M890" s="43">
        <v>281959.15999999997</v>
      </c>
      <c r="N890" s="43"/>
      <c r="O890" s="43" t="s">
        <v>0</v>
      </c>
      <c r="P890" s="43"/>
    </row>
    <row r="891" spans="1:16" ht="10.5" customHeight="1">
      <c r="A891" s="40" t="s">
        <v>1413</v>
      </c>
      <c r="B891" s="40"/>
      <c r="C891" s="5" t="s">
        <v>1318</v>
      </c>
      <c r="D891" s="4">
        <v>82629.320000000007</v>
      </c>
      <c r="E891" s="4" t="s">
        <v>0</v>
      </c>
      <c r="F891" s="4" t="s">
        <v>0</v>
      </c>
      <c r="G891" s="4" t="s">
        <v>0</v>
      </c>
      <c r="H891" s="4" t="s">
        <v>0</v>
      </c>
      <c r="I891" s="4" t="s">
        <v>0</v>
      </c>
      <c r="J891" s="4">
        <v>6402700</v>
      </c>
      <c r="K891" s="41">
        <v>5698465.7599999998</v>
      </c>
      <c r="L891" s="42"/>
      <c r="M891" s="43">
        <v>776705.56</v>
      </c>
      <c r="N891" s="43"/>
      <c r="O891" s="43">
        <v>10158</v>
      </c>
      <c r="P891" s="43"/>
    </row>
    <row r="892" spans="1:16" ht="10.5" customHeight="1">
      <c r="A892" s="40" t="s">
        <v>623</v>
      </c>
      <c r="B892" s="40"/>
      <c r="C892" s="5" t="s">
        <v>1318</v>
      </c>
      <c r="D892" s="4">
        <v>761509.12</v>
      </c>
      <c r="E892" s="4" t="s">
        <v>0</v>
      </c>
      <c r="F892" s="4" t="s">
        <v>0</v>
      </c>
      <c r="G892" s="4" t="s">
        <v>0</v>
      </c>
      <c r="H892" s="4" t="s">
        <v>0</v>
      </c>
      <c r="I892" s="4" t="s">
        <v>0</v>
      </c>
      <c r="J892" s="4">
        <v>7738800</v>
      </c>
      <c r="K892" s="41">
        <v>6662650.1399999997</v>
      </c>
      <c r="L892" s="42"/>
      <c r="M892" s="43">
        <v>1837658.98</v>
      </c>
      <c r="N892" s="43"/>
      <c r="O892" s="43" t="s">
        <v>0</v>
      </c>
      <c r="P892" s="43"/>
    </row>
    <row r="893" spans="1:16" ht="10.5" customHeight="1">
      <c r="A893" s="40" t="s">
        <v>624</v>
      </c>
      <c r="B893" s="40"/>
      <c r="C893" s="5" t="s">
        <v>1318</v>
      </c>
      <c r="D893" s="4">
        <v>2642482.2599999998</v>
      </c>
      <c r="E893" s="4" t="s">
        <v>0</v>
      </c>
      <c r="F893" s="4" t="s">
        <v>0</v>
      </c>
      <c r="G893" s="4" t="s">
        <v>0</v>
      </c>
      <c r="H893" s="4" t="s">
        <v>0</v>
      </c>
      <c r="I893" s="4">
        <v>568030</v>
      </c>
      <c r="J893" s="4">
        <v>10117600</v>
      </c>
      <c r="K893" s="41">
        <v>9361651.5299999993</v>
      </c>
      <c r="L893" s="42"/>
      <c r="M893" s="43">
        <v>3966460.73</v>
      </c>
      <c r="N893" s="43"/>
      <c r="O893" s="43" t="s">
        <v>0</v>
      </c>
      <c r="P893" s="43"/>
    </row>
    <row r="894" spans="1:16" ht="10.5" customHeight="1">
      <c r="A894" s="40" t="s">
        <v>1414</v>
      </c>
      <c r="B894" s="40"/>
      <c r="C894" s="5" t="s">
        <v>1318</v>
      </c>
      <c r="D894" s="4">
        <v>1716566.25</v>
      </c>
      <c r="E894" s="4" t="s">
        <v>0</v>
      </c>
      <c r="F894" s="4" t="s">
        <v>0</v>
      </c>
      <c r="G894" s="4">
        <v>334170</v>
      </c>
      <c r="H894" s="4" t="s">
        <v>0</v>
      </c>
      <c r="I894" s="4" t="s">
        <v>0</v>
      </c>
      <c r="J894" s="4">
        <v>14380000</v>
      </c>
      <c r="K894" s="41">
        <v>13020749.83</v>
      </c>
      <c r="L894" s="42"/>
      <c r="M894" s="43">
        <v>3409986.42</v>
      </c>
      <c r="N894" s="43"/>
      <c r="O894" s="43" t="s">
        <v>0</v>
      </c>
      <c r="P894" s="43"/>
    </row>
    <row r="895" spans="1:16" ht="26.45" customHeight="1">
      <c r="A895" s="40" t="s">
        <v>1415</v>
      </c>
      <c r="B895" s="40"/>
      <c r="C895" s="5" t="s">
        <v>1318</v>
      </c>
      <c r="D895" s="4">
        <v>487128.99</v>
      </c>
      <c r="E895" s="4" t="s">
        <v>0</v>
      </c>
      <c r="F895" s="4" t="s">
        <v>0</v>
      </c>
      <c r="G895" s="4" t="s">
        <v>0</v>
      </c>
      <c r="H895" s="4" t="s">
        <v>0</v>
      </c>
      <c r="I895" s="4" t="s">
        <v>0</v>
      </c>
      <c r="J895" s="4">
        <v>6331200</v>
      </c>
      <c r="K895" s="41">
        <v>5099499.96</v>
      </c>
      <c r="L895" s="42"/>
      <c r="M895" s="43">
        <v>1718829.03</v>
      </c>
      <c r="N895" s="43"/>
      <c r="O895" s="43" t="s">
        <v>0</v>
      </c>
      <c r="P895" s="43"/>
    </row>
    <row r="896" spans="1:16" ht="10.5" customHeight="1">
      <c r="A896" s="40" t="s">
        <v>625</v>
      </c>
      <c r="B896" s="40"/>
      <c r="C896" s="5" t="s">
        <v>1318</v>
      </c>
      <c r="D896" s="4">
        <v>1628043.99</v>
      </c>
      <c r="E896" s="4" t="s">
        <v>0</v>
      </c>
      <c r="F896" s="4" t="s">
        <v>0</v>
      </c>
      <c r="G896" s="4" t="s">
        <v>0</v>
      </c>
      <c r="H896" s="4" t="s">
        <v>0</v>
      </c>
      <c r="I896" s="4" t="s">
        <v>0</v>
      </c>
      <c r="J896" s="4">
        <v>4200900</v>
      </c>
      <c r="K896" s="41">
        <v>5259745.18</v>
      </c>
      <c r="L896" s="42"/>
      <c r="M896" s="43">
        <v>569198.81000000006</v>
      </c>
      <c r="N896" s="43"/>
      <c r="O896" s="43" t="s">
        <v>0</v>
      </c>
      <c r="P896" s="43"/>
    </row>
    <row r="897" spans="1:16" ht="18.600000000000001" customHeight="1">
      <c r="A897" s="40" t="s">
        <v>626</v>
      </c>
      <c r="B897" s="40"/>
      <c r="C897" s="5" t="s">
        <v>1318</v>
      </c>
      <c r="D897" s="4">
        <v>1358697.15</v>
      </c>
      <c r="E897" s="4" t="s">
        <v>0</v>
      </c>
      <c r="F897" s="4" t="s">
        <v>0</v>
      </c>
      <c r="G897" s="4" t="s">
        <v>0</v>
      </c>
      <c r="H897" s="4" t="s">
        <v>0</v>
      </c>
      <c r="I897" s="4" t="s">
        <v>0</v>
      </c>
      <c r="J897" s="4">
        <v>7382200</v>
      </c>
      <c r="K897" s="41">
        <v>7266799.2400000002</v>
      </c>
      <c r="L897" s="42"/>
      <c r="M897" s="43">
        <v>1474097.91</v>
      </c>
      <c r="N897" s="43"/>
      <c r="O897" s="43" t="s">
        <v>0</v>
      </c>
      <c r="P897" s="43"/>
    </row>
    <row r="898" spans="1:16" ht="10.5" customHeight="1">
      <c r="A898" s="40" t="s">
        <v>627</v>
      </c>
      <c r="B898" s="40"/>
      <c r="C898" s="5" t="s">
        <v>1318</v>
      </c>
      <c r="D898" s="4">
        <v>2744533.84</v>
      </c>
      <c r="E898" s="4" t="s">
        <v>0</v>
      </c>
      <c r="F898" s="4" t="s">
        <v>0</v>
      </c>
      <c r="G898" s="4" t="s">
        <v>0</v>
      </c>
      <c r="H898" s="4" t="s">
        <v>0</v>
      </c>
      <c r="I898" s="4" t="s">
        <v>0</v>
      </c>
      <c r="J898" s="4">
        <v>8969700</v>
      </c>
      <c r="K898" s="41">
        <v>9171656.0700000003</v>
      </c>
      <c r="L898" s="42"/>
      <c r="M898" s="43">
        <v>2542577.77</v>
      </c>
      <c r="N898" s="43"/>
      <c r="O898" s="43" t="s">
        <v>0</v>
      </c>
      <c r="P898" s="43"/>
    </row>
    <row r="899" spans="1:16" ht="18.600000000000001" customHeight="1">
      <c r="A899" s="40" t="s">
        <v>1416</v>
      </c>
      <c r="B899" s="40"/>
      <c r="C899" s="5" t="s">
        <v>1318</v>
      </c>
      <c r="D899" s="4">
        <v>308696.14</v>
      </c>
      <c r="E899" s="4" t="s">
        <v>0</v>
      </c>
      <c r="F899" s="4" t="s">
        <v>0</v>
      </c>
      <c r="G899" s="4" t="s">
        <v>0</v>
      </c>
      <c r="H899" s="4" t="s">
        <v>0</v>
      </c>
      <c r="I899" s="4" t="s">
        <v>0</v>
      </c>
      <c r="J899" s="4">
        <v>5497500</v>
      </c>
      <c r="K899" s="41">
        <v>4811421.47</v>
      </c>
      <c r="L899" s="42"/>
      <c r="M899" s="43">
        <v>994774.67</v>
      </c>
      <c r="N899" s="43"/>
      <c r="O899" s="43" t="s">
        <v>0</v>
      </c>
      <c r="P899" s="43"/>
    </row>
    <row r="900" spans="1:16" ht="10.5" customHeight="1">
      <c r="A900" s="40" t="s">
        <v>1417</v>
      </c>
      <c r="B900" s="40"/>
      <c r="C900" s="5" t="s">
        <v>1318</v>
      </c>
      <c r="D900" s="4">
        <v>0.37</v>
      </c>
      <c r="E900" s="4" t="s">
        <v>0</v>
      </c>
      <c r="F900" s="4" t="s">
        <v>0</v>
      </c>
      <c r="G900" s="4" t="s">
        <v>0</v>
      </c>
      <c r="H900" s="4" t="s">
        <v>0</v>
      </c>
      <c r="I900" s="4" t="s">
        <v>0</v>
      </c>
      <c r="J900" s="4">
        <v>6594800</v>
      </c>
      <c r="K900" s="41">
        <v>6535775.9699999997</v>
      </c>
      <c r="L900" s="42"/>
      <c r="M900" s="43">
        <v>59024.4</v>
      </c>
      <c r="N900" s="43"/>
      <c r="O900" s="43" t="s">
        <v>0</v>
      </c>
      <c r="P900" s="43"/>
    </row>
    <row r="901" spans="1:16" ht="10.5" customHeight="1">
      <c r="A901" s="40" t="s">
        <v>628</v>
      </c>
      <c r="B901" s="40"/>
      <c r="C901" s="5" t="s">
        <v>1318</v>
      </c>
      <c r="D901" s="4">
        <v>5246930.32</v>
      </c>
      <c r="E901" s="4" t="s">
        <v>0</v>
      </c>
      <c r="F901" s="4" t="s">
        <v>0</v>
      </c>
      <c r="G901" s="4" t="s">
        <v>0</v>
      </c>
      <c r="H901" s="4" t="s">
        <v>0</v>
      </c>
      <c r="I901" s="4" t="s">
        <v>0</v>
      </c>
      <c r="J901" s="4">
        <v>34699800</v>
      </c>
      <c r="K901" s="41">
        <v>36853208.479999997</v>
      </c>
      <c r="L901" s="42"/>
      <c r="M901" s="43">
        <v>2947489.84</v>
      </c>
      <c r="N901" s="43"/>
      <c r="O901" s="43">
        <v>146032</v>
      </c>
      <c r="P901" s="43"/>
    </row>
    <row r="902" spans="1:16" ht="18.600000000000001" customHeight="1">
      <c r="A902" s="40" t="s">
        <v>629</v>
      </c>
      <c r="B902" s="40"/>
      <c r="C902" s="5" t="s">
        <v>1318</v>
      </c>
      <c r="D902" s="4">
        <v>1175369.95</v>
      </c>
      <c r="E902" s="4" t="s">
        <v>0</v>
      </c>
      <c r="F902" s="4" t="s">
        <v>0</v>
      </c>
      <c r="G902" s="4" t="s">
        <v>0</v>
      </c>
      <c r="H902" s="4" t="s">
        <v>0</v>
      </c>
      <c r="I902" s="4" t="s">
        <v>0</v>
      </c>
      <c r="J902" s="4">
        <v>8487100</v>
      </c>
      <c r="K902" s="41">
        <v>7876182.29</v>
      </c>
      <c r="L902" s="42"/>
      <c r="M902" s="43">
        <v>1786287.66</v>
      </c>
      <c r="N902" s="43"/>
      <c r="O902" s="43" t="s">
        <v>0</v>
      </c>
      <c r="P902" s="43"/>
    </row>
    <row r="903" spans="1:16" ht="10.5" customHeight="1">
      <c r="A903" s="40" t="s">
        <v>1418</v>
      </c>
      <c r="B903" s="40"/>
      <c r="C903" s="5" t="s">
        <v>1318</v>
      </c>
      <c r="D903" s="4" t="s">
        <v>0</v>
      </c>
      <c r="E903" s="4" t="s">
        <v>0</v>
      </c>
      <c r="F903" s="4" t="s">
        <v>0</v>
      </c>
      <c r="G903" s="4" t="s">
        <v>0</v>
      </c>
      <c r="H903" s="4" t="s">
        <v>0</v>
      </c>
      <c r="I903" s="4">
        <v>2208184</v>
      </c>
      <c r="J903" s="4">
        <v>20869000</v>
      </c>
      <c r="K903" s="41">
        <v>21966768.420000002</v>
      </c>
      <c r="L903" s="42"/>
      <c r="M903" s="43">
        <v>1110415.58</v>
      </c>
      <c r="N903" s="43"/>
      <c r="O903" s="43" t="s">
        <v>0</v>
      </c>
      <c r="P903" s="43"/>
    </row>
    <row r="904" spans="1:16" ht="10.5" customHeight="1">
      <c r="A904" s="40" t="s">
        <v>1419</v>
      </c>
      <c r="B904" s="40"/>
      <c r="C904" s="5" t="s">
        <v>1318</v>
      </c>
      <c r="D904" s="4">
        <v>289493.7</v>
      </c>
      <c r="E904" s="4" t="s">
        <v>0</v>
      </c>
      <c r="F904" s="4" t="s">
        <v>0</v>
      </c>
      <c r="G904" s="4">
        <v>457200</v>
      </c>
      <c r="H904" s="4" t="s">
        <v>0</v>
      </c>
      <c r="I904" s="4">
        <v>666890</v>
      </c>
      <c r="J904" s="4">
        <v>22625800</v>
      </c>
      <c r="K904" s="41">
        <v>23548922.579999998</v>
      </c>
      <c r="L904" s="42"/>
      <c r="M904" s="43">
        <v>490461.12</v>
      </c>
      <c r="N904" s="43"/>
      <c r="O904" s="43" t="s">
        <v>0</v>
      </c>
      <c r="P904" s="43"/>
    </row>
    <row r="905" spans="1:16" ht="10.5" customHeight="1">
      <c r="A905" s="40" t="s">
        <v>1420</v>
      </c>
      <c r="B905" s="40"/>
      <c r="C905" s="5" t="s">
        <v>1318</v>
      </c>
      <c r="D905" s="4" t="s">
        <v>0</v>
      </c>
      <c r="E905" s="4" t="s">
        <v>0</v>
      </c>
      <c r="F905" s="4" t="s">
        <v>0</v>
      </c>
      <c r="G905" s="4">
        <v>864090</v>
      </c>
      <c r="H905" s="4" t="s">
        <v>0</v>
      </c>
      <c r="I905" s="4" t="s">
        <v>0</v>
      </c>
      <c r="J905" s="4">
        <v>20736200</v>
      </c>
      <c r="K905" s="41">
        <v>21011144.800000001</v>
      </c>
      <c r="L905" s="42"/>
      <c r="M905" s="43">
        <v>589145.19999999995</v>
      </c>
      <c r="N905" s="43"/>
      <c r="O905" s="43" t="s">
        <v>0</v>
      </c>
      <c r="P905" s="43"/>
    </row>
    <row r="906" spans="1:16" ht="10.5" customHeight="1">
      <c r="A906" s="40" t="s">
        <v>1147</v>
      </c>
      <c r="B906" s="40"/>
      <c r="C906" s="5" t="s">
        <v>1318</v>
      </c>
      <c r="D906" s="4">
        <v>1527998.79</v>
      </c>
      <c r="E906" s="4" t="s">
        <v>0</v>
      </c>
      <c r="F906" s="4" t="s">
        <v>0</v>
      </c>
      <c r="G906" s="4" t="s">
        <v>0</v>
      </c>
      <c r="H906" s="4" t="s">
        <v>0</v>
      </c>
      <c r="I906" s="4" t="s">
        <v>0</v>
      </c>
      <c r="J906" s="4">
        <v>20599200</v>
      </c>
      <c r="K906" s="41">
        <v>19321184.949999999</v>
      </c>
      <c r="L906" s="42"/>
      <c r="M906" s="43">
        <v>2806013.84</v>
      </c>
      <c r="N906" s="43"/>
      <c r="O906" s="43" t="s">
        <v>0</v>
      </c>
      <c r="P906" s="43"/>
    </row>
    <row r="907" spans="1:16" ht="10.5" customHeight="1">
      <c r="A907" s="40" t="s">
        <v>1421</v>
      </c>
      <c r="B907" s="40"/>
      <c r="C907" s="5" t="s">
        <v>1318</v>
      </c>
      <c r="D907" s="4">
        <v>2640213.19</v>
      </c>
      <c r="E907" s="4" t="s">
        <v>0</v>
      </c>
      <c r="F907" s="4" t="s">
        <v>0</v>
      </c>
      <c r="G907" s="4">
        <v>253350</v>
      </c>
      <c r="H907" s="4" t="s">
        <v>0</v>
      </c>
      <c r="I907" s="4">
        <v>408530</v>
      </c>
      <c r="J907" s="4">
        <v>23590000</v>
      </c>
      <c r="K907" s="41">
        <v>22688335.949999999</v>
      </c>
      <c r="L907" s="42"/>
      <c r="M907" s="43">
        <v>4194575.24</v>
      </c>
      <c r="N907" s="43"/>
      <c r="O907" s="43">
        <v>9182</v>
      </c>
      <c r="P907" s="43"/>
    </row>
    <row r="908" spans="1:16" ht="10.5" customHeight="1">
      <c r="A908" s="40" t="s">
        <v>1422</v>
      </c>
      <c r="B908" s="40"/>
      <c r="C908" s="5" t="s">
        <v>1318</v>
      </c>
      <c r="D908" s="4">
        <v>86429.13</v>
      </c>
      <c r="E908" s="4" t="s">
        <v>0</v>
      </c>
      <c r="F908" s="4" t="s">
        <v>0</v>
      </c>
      <c r="G908" s="4" t="s">
        <v>0</v>
      </c>
      <c r="H908" s="4" t="s">
        <v>0</v>
      </c>
      <c r="I908" s="4" t="s">
        <v>0</v>
      </c>
      <c r="J908" s="4">
        <v>14798000</v>
      </c>
      <c r="K908" s="41">
        <v>13805411.5</v>
      </c>
      <c r="L908" s="42"/>
      <c r="M908" s="43">
        <v>1079017.6299999999</v>
      </c>
      <c r="N908" s="43"/>
      <c r="O908" s="43" t="s">
        <v>0</v>
      </c>
      <c r="P908" s="43"/>
    </row>
    <row r="909" spans="1:16" ht="10.5" customHeight="1">
      <c r="A909" s="40" t="s">
        <v>630</v>
      </c>
      <c r="B909" s="40"/>
      <c r="C909" s="5" t="s">
        <v>1318</v>
      </c>
      <c r="D909" s="4">
        <v>1377647.67</v>
      </c>
      <c r="E909" s="4" t="s">
        <v>0</v>
      </c>
      <c r="F909" s="4" t="s">
        <v>0</v>
      </c>
      <c r="G909" s="4" t="s">
        <v>0</v>
      </c>
      <c r="H909" s="4" t="s">
        <v>0</v>
      </c>
      <c r="I909" s="4" t="s">
        <v>0</v>
      </c>
      <c r="J909" s="4">
        <v>7503400</v>
      </c>
      <c r="K909" s="41">
        <v>5287753.4800000004</v>
      </c>
      <c r="L909" s="42"/>
      <c r="M909" s="43">
        <v>3593294.19</v>
      </c>
      <c r="N909" s="43"/>
      <c r="O909" s="43" t="s">
        <v>0</v>
      </c>
      <c r="P909" s="43"/>
    </row>
    <row r="910" spans="1:16" ht="10.5" customHeight="1">
      <c r="A910" s="40" t="s">
        <v>631</v>
      </c>
      <c r="B910" s="40"/>
      <c r="C910" s="5" t="s">
        <v>1318</v>
      </c>
      <c r="D910" s="4">
        <v>349287.79</v>
      </c>
      <c r="E910" s="4" t="s">
        <v>0</v>
      </c>
      <c r="F910" s="4" t="s">
        <v>0</v>
      </c>
      <c r="G910" s="4" t="s">
        <v>0</v>
      </c>
      <c r="H910" s="4" t="s">
        <v>0</v>
      </c>
      <c r="I910" s="4" t="s">
        <v>0</v>
      </c>
      <c r="J910" s="4">
        <v>15711800</v>
      </c>
      <c r="K910" s="41">
        <v>14820384.189999999</v>
      </c>
      <c r="L910" s="42"/>
      <c r="M910" s="43">
        <v>1240703.6000000001</v>
      </c>
      <c r="N910" s="43"/>
      <c r="O910" s="43" t="s">
        <v>0</v>
      </c>
      <c r="P910" s="43"/>
    </row>
    <row r="911" spans="1:16" ht="10.5" customHeight="1">
      <c r="A911" s="40" t="s">
        <v>1148</v>
      </c>
      <c r="B911" s="40"/>
      <c r="C911" s="5" t="s">
        <v>1318</v>
      </c>
      <c r="D911" s="4">
        <v>1102588.8400000001</v>
      </c>
      <c r="E911" s="4" t="s">
        <v>0</v>
      </c>
      <c r="F911" s="4" t="s">
        <v>0</v>
      </c>
      <c r="G911" s="4" t="s">
        <v>0</v>
      </c>
      <c r="H911" s="4" t="s">
        <v>0</v>
      </c>
      <c r="I911" s="4" t="s">
        <v>0</v>
      </c>
      <c r="J911" s="4">
        <v>11220300</v>
      </c>
      <c r="K911" s="41">
        <v>10118108.34</v>
      </c>
      <c r="L911" s="42"/>
      <c r="M911" s="43">
        <v>2194005.65</v>
      </c>
      <c r="N911" s="43"/>
      <c r="O911" s="43">
        <v>10774.85</v>
      </c>
      <c r="P911" s="43"/>
    </row>
    <row r="912" spans="1:16" ht="10.5" customHeight="1">
      <c r="A912" s="40" t="s">
        <v>1423</v>
      </c>
      <c r="B912" s="40"/>
      <c r="C912" s="5" t="s">
        <v>1318</v>
      </c>
      <c r="D912" s="4" t="s">
        <v>0</v>
      </c>
      <c r="E912" s="4" t="s">
        <v>0</v>
      </c>
      <c r="F912" s="4" t="s">
        <v>0</v>
      </c>
      <c r="G912" s="4" t="s">
        <v>0</v>
      </c>
      <c r="H912" s="4">
        <v>11425500</v>
      </c>
      <c r="I912" s="4" t="s">
        <v>0</v>
      </c>
      <c r="J912" s="4">
        <v>11425500</v>
      </c>
      <c r="K912" s="41" t="s">
        <v>0</v>
      </c>
      <c r="L912" s="42"/>
      <c r="M912" s="43" t="s">
        <v>0</v>
      </c>
      <c r="N912" s="43"/>
      <c r="O912" s="43" t="s">
        <v>0</v>
      </c>
      <c r="P912" s="43"/>
    </row>
    <row r="913" spans="1:16" ht="10.5" customHeight="1">
      <c r="A913" s="40" t="s">
        <v>1424</v>
      </c>
      <c r="B913" s="40"/>
      <c r="C913" s="5" t="s">
        <v>1318</v>
      </c>
      <c r="D913" s="4" t="s">
        <v>0</v>
      </c>
      <c r="E913" s="4" t="s">
        <v>0</v>
      </c>
      <c r="F913" s="4" t="s">
        <v>0</v>
      </c>
      <c r="G913" s="4" t="s">
        <v>0</v>
      </c>
      <c r="H913" s="4" t="s">
        <v>0</v>
      </c>
      <c r="I913" s="4" t="s">
        <v>0</v>
      </c>
      <c r="J913" s="4">
        <v>10774800</v>
      </c>
      <c r="K913" s="41">
        <v>10383260.07</v>
      </c>
      <c r="L913" s="42"/>
      <c r="M913" s="43">
        <v>391539.93</v>
      </c>
      <c r="N913" s="43"/>
      <c r="O913" s="43" t="s">
        <v>0</v>
      </c>
      <c r="P913" s="43"/>
    </row>
    <row r="914" spans="1:16" ht="10.5" customHeight="1">
      <c r="A914" s="40" t="s">
        <v>632</v>
      </c>
      <c r="B914" s="40"/>
      <c r="C914" s="5" t="s">
        <v>1318</v>
      </c>
      <c r="D914" s="4">
        <v>1668925.16</v>
      </c>
      <c r="E914" s="4" t="s">
        <v>0</v>
      </c>
      <c r="F914" s="4" t="s">
        <v>0</v>
      </c>
      <c r="G914" s="4" t="s">
        <v>0</v>
      </c>
      <c r="H914" s="4" t="s">
        <v>0</v>
      </c>
      <c r="I914" s="4" t="s">
        <v>0</v>
      </c>
      <c r="J914" s="4">
        <v>5107000</v>
      </c>
      <c r="K914" s="41">
        <v>4611233.6500000004</v>
      </c>
      <c r="L914" s="42"/>
      <c r="M914" s="43">
        <v>2164691.5099999998</v>
      </c>
      <c r="N914" s="43"/>
      <c r="O914" s="43" t="s">
        <v>0</v>
      </c>
      <c r="P914" s="43"/>
    </row>
    <row r="915" spans="1:16" ht="10.5" customHeight="1">
      <c r="A915" s="40" t="s">
        <v>633</v>
      </c>
      <c r="B915" s="40"/>
      <c r="C915" s="5" t="s">
        <v>1318</v>
      </c>
      <c r="D915" s="4">
        <v>128797.46</v>
      </c>
      <c r="E915" s="4" t="s">
        <v>0</v>
      </c>
      <c r="F915" s="4" t="s">
        <v>0</v>
      </c>
      <c r="G915" s="4" t="s">
        <v>0</v>
      </c>
      <c r="H915" s="4" t="s">
        <v>0</v>
      </c>
      <c r="I915" s="4" t="s">
        <v>0</v>
      </c>
      <c r="J915" s="4">
        <v>11108000</v>
      </c>
      <c r="K915" s="41">
        <v>10843792.65</v>
      </c>
      <c r="L915" s="42"/>
      <c r="M915" s="43">
        <v>393004.81</v>
      </c>
      <c r="N915" s="43"/>
      <c r="O915" s="43" t="s">
        <v>0</v>
      </c>
      <c r="P915" s="43"/>
    </row>
    <row r="916" spans="1:16" ht="10.5" customHeight="1">
      <c r="A916" s="40" t="s">
        <v>634</v>
      </c>
      <c r="B916" s="40"/>
      <c r="C916" s="5" t="s">
        <v>1318</v>
      </c>
      <c r="D916" s="4">
        <v>975460.49</v>
      </c>
      <c r="E916" s="4" t="s">
        <v>0</v>
      </c>
      <c r="F916" s="4" t="s">
        <v>0</v>
      </c>
      <c r="G916" s="4">
        <v>156000</v>
      </c>
      <c r="H916" s="4" t="s">
        <v>0</v>
      </c>
      <c r="I916" s="4" t="s">
        <v>0</v>
      </c>
      <c r="J916" s="4">
        <v>15271900</v>
      </c>
      <c r="K916" s="41">
        <v>14863919.560000001</v>
      </c>
      <c r="L916" s="42"/>
      <c r="M916" s="43">
        <v>1539440.93</v>
      </c>
      <c r="N916" s="43"/>
      <c r="O916" s="43" t="s">
        <v>0</v>
      </c>
      <c r="P916" s="43"/>
    </row>
    <row r="917" spans="1:16" ht="10.5" customHeight="1">
      <c r="A917" s="40" t="s">
        <v>335</v>
      </c>
      <c r="B917" s="40"/>
      <c r="C917" s="5" t="s">
        <v>1318</v>
      </c>
      <c r="D917" s="4">
        <v>1968907.95</v>
      </c>
      <c r="E917" s="4" t="s">
        <v>0</v>
      </c>
      <c r="F917" s="4" t="s">
        <v>0</v>
      </c>
      <c r="G917" s="4">
        <v>375525</v>
      </c>
      <c r="H917" s="4" t="s">
        <v>0</v>
      </c>
      <c r="I917" s="4" t="s">
        <v>0</v>
      </c>
      <c r="J917" s="4">
        <v>13520700</v>
      </c>
      <c r="K917" s="41">
        <v>12751040.779999999</v>
      </c>
      <c r="L917" s="42"/>
      <c r="M917" s="43">
        <v>3114092.17</v>
      </c>
      <c r="N917" s="43"/>
      <c r="O917" s="43" t="s">
        <v>0</v>
      </c>
      <c r="P917" s="43"/>
    </row>
    <row r="918" spans="1:16" ht="10.5" customHeight="1">
      <c r="A918" s="40" t="s">
        <v>1425</v>
      </c>
      <c r="B918" s="40"/>
      <c r="C918" s="5" t="s">
        <v>1318</v>
      </c>
      <c r="D918" s="4">
        <v>89755.95</v>
      </c>
      <c r="E918" s="4" t="s">
        <v>0</v>
      </c>
      <c r="F918" s="4" t="s">
        <v>0</v>
      </c>
      <c r="G918" s="4" t="s">
        <v>0</v>
      </c>
      <c r="H918" s="4" t="s">
        <v>0</v>
      </c>
      <c r="I918" s="4" t="s">
        <v>0</v>
      </c>
      <c r="J918" s="4">
        <v>12126000</v>
      </c>
      <c r="K918" s="41">
        <v>10600859.48</v>
      </c>
      <c r="L918" s="42"/>
      <c r="M918" s="43">
        <v>1614896.47</v>
      </c>
      <c r="N918" s="43"/>
      <c r="O918" s="43" t="s">
        <v>0</v>
      </c>
      <c r="P918" s="43"/>
    </row>
    <row r="919" spans="1:16" ht="10.5" customHeight="1">
      <c r="A919" s="40" t="s">
        <v>635</v>
      </c>
      <c r="B919" s="40"/>
      <c r="C919" s="5" t="s">
        <v>1318</v>
      </c>
      <c r="D919" s="4" t="s">
        <v>0</v>
      </c>
      <c r="E919" s="4" t="s">
        <v>0</v>
      </c>
      <c r="F919" s="4" t="s">
        <v>0</v>
      </c>
      <c r="G919" s="4" t="s">
        <v>0</v>
      </c>
      <c r="H919" s="4">
        <v>6598800</v>
      </c>
      <c r="I919" s="4" t="s">
        <v>0</v>
      </c>
      <c r="J919" s="4">
        <v>6598800</v>
      </c>
      <c r="K919" s="41" t="s">
        <v>0</v>
      </c>
      <c r="L919" s="42"/>
      <c r="M919" s="43" t="s">
        <v>0</v>
      </c>
      <c r="N919" s="43"/>
      <c r="O919" s="43" t="s">
        <v>0</v>
      </c>
      <c r="P919" s="43"/>
    </row>
    <row r="920" spans="1:16" ht="10.5" customHeight="1">
      <c r="A920" s="40" t="s">
        <v>636</v>
      </c>
      <c r="B920" s="40"/>
      <c r="C920" s="5" t="s">
        <v>1318</v>
      </c>
      <c r="D920" s="4">
        <v>296525.25</v>
      </c>
      <c r="E920" s="4" t="s">
        <v>0</v>
      </c>
      <c r="F920" s="4" t="s">
        <v>0</v>
      </c>
      <c r="G920" s="4">
        <v>135000</v>
      </c>
      <c r="H920" s="4" t="s">
        <v>0</v>
      </c>
      <c r="I920" s="4" t="s">
        <v>0</v>
      </c>
      <c r="J920" s="4">
        <v>8825300</v>
      </c>
      <c r="K920" s="41">
        <v>8870512.5</v>
      </c>
      <c r="L920" s="42"/>
      <c r="M920" s="43">
        <v>386312.75</v>
      </c>
      <c r="N920" s="43"/>
      <c r="O920" s="43" t="s">
        <v>0</v>
      </c>
      <c r="P920" s="43"/>
    </row>
    <row r="921" spans="1:16" ht="10.5" customHeight="1">
      <c r="A921" s="40" t="s">
        <v>1426</v>
      </c>
      <c r="B921" s="40"/>
      <c r="C921" s="5" t="s">
        <v>1318</v>
      </c>
      <c r="D921" s="4">
        <v>25799.439999999999</v>
      </c>
      <c r="E921" s="4" t="s">
        <v>0</v>
      </c>
      <c r="F921" s="4" t="s">
        <v>0</v>
      </c>
      <c r="G921" s="4" t="s">
        <v>0</v>
      </c>
      <c r="H921" s="4" t="s">
        <v>0</v>
      </c>
      <c r="I921" s="4" t="s">
        <v>0</v>
      </c>
      <c r="J921" s="4">
        <v>4807100</v>
      </c>
      <c r="K921" s="41">
        <v>4557319.84</v>
      </c>
      <c r="L921" s="42"/>
      <c r="M921" s="43">
        <v>275579.59999999998</v>
      </c>
      <c r="N921" s="43"/>
      <c r="O921" s="43" t="s">
        <v>0</v>
      </c>
      <c r="P921" s="43"/>
    </row>
    <row r="922" spans="1:16" ht="10.5" customHeight="1">
      <c r="A922" s="40" t="s">
        <v>637</v>
      </c>
      <c r="B922" s="40"/>
      <c r="C922" s="5" t="s">
        <v>1318</v>
      </c>
      <c r="D922" s="4">
        <v>618192.15</v>
      </c>
      <c r="E922" s="4" t="s">
        <v>0</v>
      </c>
      <c r="F922" s="4" t="s">
        <v>0</v>
      </c>
      <c r="G922" s="4">
        <v>500000</v>
      </c>
      <c r="H922" s="4" t="s">
        <v>0</v>
      </c>
      <c r="I922" s="4" t="s">
        <v>0</v>
      </c>
      <c r="J922" s="4">
        <v>9520900</v>
      </c>
      <c r="K922" s="41">
        <v>9577444.5700000003</v>
      </c>
      <c r="L922" s="42"/>
      <c r="M922" s="43">
        <v>1061647.58</v>
      </c>
      <c r="N922" s="43"/>
      <c r="O922" s="43" t="s">
        <v>0</v>
      </c>
      <c r="P922" s="43"/>
    </row>
    <row r="923" spans="1:16" ht="10.5" customHeight="1">
      <c r="A923" s="40" t="s">
        <v>1427</v>
      </c>
      <c r="B923" s="40"/>
      <c r="C923" s="5" t="s">
        <v>1318</v>
      </c>
      <c r="D923" s="4">
        <v>1710756.02</v>
      </c>
      <c r="E923" s="4" t="s">
        <v>0</v>
      </c>
      <c r="F923" s="4" t="s">
        <v>0</v>
      </c>
      <c r="G923" s="4">
        <v>96660</v>
      </c>
      <c r="H923" s="4" t="s">
        <v>0</v>
      </c>
      <c r="I923" s="4" t="s">
        <v>0</v>
      </c>
      <c r="J923" s="4">
        <v>6804100</v>
      </c>
      <c r="K923" s="41">
        <v>6570865.3799999999</v>
      </c>
      <c r="L923" s="42"/>
      <c r="M923" s="43">
        <v>2040650.64</v>
      </c>
      <c r="N923" s="43"/>
      <c r="O923" s="43" t="s">
        <v>0</v>
      </c>
      <c r="P923" s="43"/>
    </row>
    <row r="924" spans="1:16" ht="10.5" customHeight="1">
      <c r="A924" s="40" t="s">
        <v>1428</v>
      </c>
      <c r="B924" s="40"/>
      <c r="C924" s="5" t="s">
        <v>1318</v>
      </c>
      <c r="D924" s="4">
        <v>11777.85</v>
      </c>
      <c r="E924" s="4" t="s">
        <v>0</v>
      </c>
      <c r="F924" s="4" t="s">
        <v>0</v>
      </c>
      <c r="G924" s="4">
        <v>307341</v>
      </c>
      <c r="H924" s="4" t="s">
        <v>0</v>
      </c>
      <c r="I924" s="4" t="s">
        <v>0</v>
      </c>
      <c r="J924" s="4">
        <v>28458500</v>
      </c>
      <c r="K924" s="41">
        <v>22455313.940000001</v>
      </c>
      <c r="L924" s="42"/>
      <c r="M924" s="43">
        <v>6322304.9100000001</v>
      </c>
      <c r="N924" s="43"/>
      <c r="O924" s="43" t="s">
        <v>0</v>
      </c>
      <c r="P924" s="43"/>
    </row>
    <row r="925" spans="1:16" ht="10.5" customHeight="1">
      <c r="A925" s="40" t="s">
        <v>638</v>
      </c>
      <c r="B925" s="40"/>
      <c r="C925" s="5" t="s">
        <v>1318</v>
      </c>
      <c r="D925" s="4" t="s">
        <v>0</v>
      </c>
      <c r="E925" s="4" t="s">
        <v>0</v>
      </c>
      <c r="F925" s="4" t="s">
        <v>0</v>
      </c>
      <c r="G925" s="4" t="s">
        <v>0</v>
      </c>
      <c r="H925" s="4" t="s">
        <v>0</v>
      </c>
      <c r="I925" s="4" t="s">
        <v>0</v>
      </c>
      <c r="J925" s="4">
        <v>4652100</v>
      </c>
      <c r="K925" s="41">
        <v>4395714.9400000004</v>
      </c>
      <c r="L925" s="42"/>
      <c r="M925" s="43">
        <v>256385.06</v>
      </c>
      <c r="N925" s="43"/>
      <c r="O925" s="43" t="s">
        <v>0</v>
      </c>
      <c r="P925" s="43"/>
    </row>
    <row r="926" spans="1:16" ht="10.5" customHeight="1">
      <c r="A926" s="40" t="s">
        <v>639</v>
      </c>
      <c r="B926" s="40"/>
      <c r="C926" s="5" t="s">
        <v>1318</v>
      </c>
      <c r="D926" s="4">
        <v>1225593.8400000001</v>
      </c>
      <c r="E926" s="4" t="s">
        <v>0</v>
      </c>
      <c r="F926" s="4" t="s">
        <v>0</v>
      </c>
      <c r="G926" s="4">
        <v>1085800</v>
      </c>
      <c r="H926" s="4" t="s">
        <v>0</v>
      </c>
      <c r="I926" s="4">
        <v>978030</v>
      </c>
      <c r="J926" s="4">
        <v>12547400</v>
      </c>
      <c r="K926" s="41">
        <v>10630160.17</v>
      </c>
      <c r="L926" s="42"/>
      <c r="M926" s="43">
        <v>5206663.67</v>
      </c>
      <c r="N926" s="43"/>
      <c r="O926" s="43" t="s">
        <v>0</v>
      </c>
      <c r="P926" s="43"/>
    </row>
    <row r="927" spans="1:16" ht="10.5" customHeight="1">
      <c r="A927" s="40" t="s">
        <v>1429</v>
      </c>
      <c r="B927" s="40"/>
      <c r="C927" s="5" t="s">
        <v>1318</v>
      </c>
      <c r="D927" s="4" t="s">
        <v>0</v>
      </c>
      <c r="E927" s="4" t="s">
        <v>0</v>
      </c>
      <c r="F927" s="4" t="s">
        <v>0</v>
      </c>
      <c r="G927" s="4" t="s">
        <v>0</v>
      </c>
      <c r="H927" s="4" t="s">
        <v>0</v>
      </c>
      <c r="I927" s="4" t="s">
        <v>0</v>
      </c>
      <c r="J927" s="4">
        <v>9045800</v>
      </c>
      <c r="K927" s="41">
        <v>9042756.8599999994</v>
      </c>
      <c r="L927" s="42"/>
      <c r="M927" s="43">
        <v>3043.14</v>
      </c>
      <c r="N927" s="43"/>
      <c r="O927" s="43" t="s">
        <v>0</v>
      </c>
      <c r="P927" s="43"/>
    </row>
    <row r="928" spans="1:16" ht="10.5" customHeight="1">
      <c r="A928" s="40" t="s">
        <v>1149</v>
      </c>
      <c r="B928" s="40"/>
      <c r="C928" s="5" t="s">
        <v>1318</v>
      </c>
      <c r="D928" s="4">
        <v>1915705.08</v>
      </c>
      <c r="E928" s="4" t="s">
        <v>0</v>
      </c>
      <c r="F928" s="4" t="s">
        <v>0</v>
      </c>
      <c r="G928" s="4">
        <v>269000</v>
      </c>
      <c r="H928" s="4" t="s">
        <v>0</v>
      </c>
      <c r="I928" s="4">
        <v>658693</v>
      </c>
      <c r="J928" s="4">
        <v>20371400</v>
      </c>
      <c r="K928" s="41">
        <v>21719892.030000001</v>
      </c>
      <c r="L928" s="42"/>
      <c r="M928" s="43">
        <v>1066985.6499999999</v>
      </c>
      <c r="N928" s="43"/>
      <c r="O928" s="43">
        <v>427920.4</v>
      </c>
      <c r="P928" s="43"/>
    </row>
    <row r="929" spans="1:16" ht="10.5" customHeight="1">
      <c r="A929" s="40" t="s">
        <v>1430</v>
      </c>
      <c r="B929" s="40"/>
      <c r="C929" s="5" t="s">
        <v>1318</v>
      </c>
      <c r="D929" s="4">
        <v>19063.87</v>
      </c>
      <c r="E929" s="4" t="s">
        <v>0</v>
      </c>
      <c r="F929" s="4" t="s">
        <v>0</v>
      </c>
      <c r="G929" s="4" t="s">
        <v>0</v>
      </c>
      <c r="H929" s="4" t="s">
        <v>0</v>
      </c>
      <c r="I929" s="4" t="s">
        <v>0</v>
      </c>
      <c r="J929" s="4">
        <v>7541300</v>
      </c>
      <c r="K929" s="41">
        <v>7560363.8700000001</v>
      </c>
      <c r="L929" s="42"/>
      <c r="M929" s="43" t="s">
        <v>0</v>
      </c>
      <c r="N929" s="43"/>
      <c r="O929" s="43" t="s">
        <v>0</v>
      </c>
      <c r="P929" s="43"/>
    </row>
    <row r="930" spans="1:16" ht="10.5" customHeight="1">
      <c r="A930" s="40" t="s">
        <v>1431</v>
      </c>
      <c r="B930" s="40"/>
      <c r="C930" s="5" t="s">
        <v>1318</v>
      </c>
      <c r="D930" s="4" t="s">
        <v>0</v>
      </c>
      <c r="E930" s="4" t="s">
        <v>0</v>
      </c>
      <c r="F930" s="4" t="s">
        <v>0</v>
      </c>
      <c r="G930" s="4" t="s">
        <v>0</v>
      </c>
      <c r="H930" s="4">
        <v>15037000</v>
      </c>
      <c r="I930" s="4" t="s">
        <v>0</v>
      </c>
      <c r="J930" s="4">
        <v>15037000</v>
      </c>
      <c r="K930" s="41" t="s">
        <v>0</v>
      </c>
      <c r="L930" s="42"/>
      <c r="M930" s="43" t="s">
        <v>0</v>
      </c>
      <c r="N930" s="43"/>
      <c r="O930" s="43" t="s">
        <v>0</v>
      </c>
      <c r="P930" s="43"/>
    </row>
    <row r="931" spans="1:16" ht="10.5" customHeight="1">
      <c r="A931" s="40" t="s">
        <v>640</v>
      </c>
      <c r="B931" s="40"/>
      <c r="C931" s="5" t="s">
        <v>1318</v>
      </c>
      <c r="D931" s="4">
        <v>9039.0499999999993</v>
      </c>
      <c r="E931" s="4" t="s">
        <v>0</v>
      </c>
      <c r="F931" s="4" t="s">
        <v>0</v>
      </c>
      <c r="G931" s="4">
        <v>330820</v>
      </c>
      <c r="H931" s="4" t="s">
        <v>0</v>
      </c>
      <c r="I931" s="4">
        <v>962780</v>
      </c>
      <c r="J931" s="4">
        <v>30151900</v>
      </c>
      <c r="K931" s="41">
        <v>31050673.57</v>
      </c>
      <c r="L931" s="42"/>
      <c r="M931" s="43">
        <v>403865.48</v>
      </c>
      <c r="N931" s="43"/>
      <c r="O931" s="43" t="s">
        <v>0</v>
      </c>
      <c r="P931" s="43"/>
    </row>
    <row r="932" spans="1:16" ht="10.5" customHeight="1">
      <c r="A932" s="40" t="s">
        <v>1097</v>
      </c>
      <c r="B932" s="40"/>
      <c r="C932" s="5" t="s">
        <v>1318</v>
      </c>
      <c r="D932" s="4">
        <v>1</v>
      </c>
      <c r="E932" s="4" t="s">
        <v>0</v>
      </c>
      <c r="F932" s="4" t="s">
        <v>0</v>
      </c>
      <c r="G932" s="4">
        <v>973700</v>
      </c>
      <c r="H932" s="4">
        <v>1367700</v>
      </c>
      <c r="I932" s="4">
        <v>1133345</v>
      </c>
      <c r="J932" s="4">
        <v>68873800</v>
      </c>
      <c r="K932" s="41">
        <v>68957577.450000003</v>
      </c>
      <c r="L932" s="42"/>
      <c r="M932" s="43">
        <v>612670.54</v>
      </c>
      <c r="N932" s="43"/>
      <c r="O932" s="43">
        <v>42898.01</v>
      </c>
      <c r="P932" s="43"/>
    </row>
    <row r="933" spans="1:16" ht="10.5" customHeight="1">
      <c r="A933" s="29" t="s">
        <v>1485</v>
      </c>
      <c r="B933" s="30"/>
      <c r="C933" s="7"/>
      <c r="D933" s="8">
        <f>SUM(D856:D932)</f>
        <v>162560306.68999994</v>
      </c>
      <c r="E933" s="8">
        <f t="shared" ref="E933:K933" si="44">SUM(E856:E932)</f>
        <v>0</v>
      </c>
      <c r="F933" s="8">
        <f t="shared" si="44"/>
        <v>13250900</v>
      </c>
      <c r="G933" s="8">
        <f t="shared" si="44"/>
        <v>13250900</v>
      </c>
      <c r="H933" s="8">
        <f t="shared" si="44"/>
        <v>59663352</v>
      </c>
      <c r="I933" s="8">
        <f t="shared" si="44"/>
        <v>59663352</v>
      </c>
      <c r="J933" s="8">
        <f t="shared" si="44"/>
        <v>2577921600</v>
      </c>
      <c r="K933" s="31">
        <f t="shared" si="44"/>
        <v>2509436492.4700012</v>
      </c>
      <c r="L933" s="32"/>
      <c r="M933" s="31">
        <f t="shared" ref="M933" si="45">SUM(M856:M932)</f>
        <v>228778439.43999997</v>
      </c>
      <c r="N933" s="32"/>
      <c r="O933" s="31">
        <f t="shared" ref="O933" si="46">SUM(O856:O932)</f>
        <v>2266974.7799999998</v>
      </c>
      <c r="P933" s="32"/>
    </row>
    <row r="934" spans="1:16" ht="10.5" customHeight="1">
      <c r="A934" s="40" t="s">
        <v>641</v>
      </c>
      <c r="B934" s="40"/>
      <c r="C934" s="5" t="s">
        <v>1318</v>
      </c>
      <c r="D934" s="4">
        <v>102409648.63</v>
      </c>
      <c r="E934" s="4" t="s">
        <v>0</v>
      </c>
      <c r="F934" s="4">
        <v>21954116.440000001</v>
      </c>
      <c r="G934" s="4">
        <v>4633977.72</v>
      </c>
      <c r="H934" s="4">
        <v>20711167.02</v>
      </c>
      <c r="I934" s="4" t="s">
        <v>0</v>
      </c>
      <c r="J934" s="4">
        <v>255724200</v>
      </c>
      <c r="K934" s="41">
        <v>254712614.41999999</v>
      </c>
      <c r="L934" s="42"/>
      <c r="M934" s="43">
        <v>61552090.770000003</v>
      </c>
      <c r="N934" s="43"/>
      <c r="O934" s="43">
        <v>3837837.7</v>
      </c>
      <c r="P934" s="43"/>
    </row>
    <row r="935" spans="1:16" ht="10.5" customHeight="1">
      <c r="A935" s="40" t="s">
        <v>1110</v>
      </c>
      <c r="B935" s="40"/>
      <c r="C935" s="5" t="s">
        <v>1318</v>
      </c>
      <c r="D935" s="4">
        <v>76946.92</v>
      </c>
      <c r="E935" s="4" t="s">
        <v>0</v>
      </c>
      <c r="F935" s="4" t="s">
        <v>0</v>
      </c>
      <c r="G935" s="4">
        <v>2413600</v>
      </c>
      <c r="H935" s="4" t="s">
        <v>0</v>
      </c>
      <c r="I935" s="4">
        <v>1077857</v>
      </c>
      <c r="J935" s="4">
        <v>355600800</v>
      </c>
      <c r="K935" s="41">
        <v>347341174.04000002</v>
      </c>
      <c r="L935" s="42"/>
      <c r="M935" s="43">
        <v>11828029.880000001</v>
      </c>
      <c r="N935" s="43"/>
      <c r="O935" s="43" t="s">
        <v>0</v>
      </c>
      <c r="P935" s="43"/>
    </row>
    <row r="936" spans="1:16" ht="10.5" customHeight="1">
      <c r="A936" s="40" t="s">
        <v>642</v>
      </c>
      <c r="B936" s="40"/>
      <c r="C936" s="5" t="s">
        <v>1318</v>
      </c>
      <c r="D936" s="4" t="s">
        <v>0</v>
      </c>
      <c r="E936" s="4" t="s">
        <v>0</v>
      </c>
      <c r="F936" s="4" t="s">
        <v>0</v>
      </c>
      <c r="G936" s="4">
        <v>52984</v>
      </c>
      <c r="H936" s="4" t="s">
        <v>0</v>
      </c>
      <c r="I936" s="4">
        <v>1385411.55</v>
      </c>
      <c r="J936" s="4">
        <v>57049600</v>
      </c>
      <c r="K936" s="41">
        <v>57535949.659999996</v>
      </c>
      <c r="L936" s="42"/>
      <c r="M936" s="43">
        <v>918657.89</v>
      </c>
      <c r="N936" s="43"/>
      <c r="O936" s="43">
        <v>33388</v>
      </c>
      <c r="P936" s="43"/>
    </row>
    <row r="937" spans="1:16" ht="10.5" customHeight="1">
      <c r="A937" s="40" t="s">
        <v>643</v>
      </c>
      <c r="B937" s="40"/>
      <c r="C937" s="5" t="s">
        <v>1318</v>
      </c>
      <c r="D937" s="4">
        <v>11928519.970000001</v>
      </c>
      <c r="E937" s="4" t="s">
        <v>0</v>
      </c>
      <c r="F937" s="4">
        <v>3500000</v>
      </c>
      <c r="G937" s="4">
        <v>414630</v>
      </c>
      <c r="H937" s="4" t="s">
        <v>0</v>
      </c>
      <c r="I937" s="4">
        <v>1929582</v>
      </c>
      <c r="J937" s="4">
        <v>247803800</v>
      </c>
      <c r="K937" s="41">
        <v>232415941.46000001</v>
      </c>
      <c r="L937" s="42"/>
      <c r="M937" s="43">
        <v>25041824.899999999</v>
      </c>
      <c r="N937" s="43"/>
      <c r="O937" s="43">
        <v>1118765.6100000001</v>
      </c>
      <c r="P937" s="43"/>
    </row>
    <row r="938" spans="1:16" ht="18.600000000000001" customHeight="1">
      <c r="A938" s="40" t="s">
        <v>644</v>
      </c>
      <c r="B938" s="40"/>
      <c r="C938" s="5" t="s">
        <v>1318</v>
      </c>
      <c r="D938" s="4">
        <v>4943601.1500000004</v>
      </c>
      <c r="E938" s="4" t="s">
        <v>0</v>
      </c>
      <c r="F938" s="4" t="s">
        <v>0</v>
      </c>
      <c r="G938" s="4">
        <v>1246220</v>
      </c>
      <c r="H938" s="4" t="s">
        <v>0</v>
      </c>
      <c r="I938" s="4">
        <v>1051271</v>
      </c>
      <c r="J938" s="4">
        <v>249782400</v>
      </c>
      <c r="K938" s="41">
        <v>244658814.84999999</v>
      </c>
      <c r="L938" s="42"/>
      <c r="M938" s="43">
        <v>11783652.800000001</v>
      </c>
      <c r="N938" s="43"/>
      <c r="O938" s="43">
        <v>581024.5</v>
      </c>
      <c r="P938" s="43"/>
    </row>
    <row r="939" spans="1:16" ht="10.5" customHeight="1">
      <c r="A939" s="40" t="s">
        <v>645</v>
      </c>
      <c r="B939" s="40"/>
      <c r="C939" s="5" t="s">
        <v>1318</v>
      </c>
      <c r="D939" s="4">
        <v>70247.94</v>
      </c>
      <c r="E939" s="4" t="s">
        <v>0</v>
      </c>
      <c r="F939" s="4" t="s">
        <v>0</v>
      </c>
      <c r="G939" s="4">
        <v>720043.54</v>
      </c>
      <c r="H939" s="4" t="s">
        <v>0</v>
      </c>
      <c r="I939" s="4">
        <v>474561</v>
      </c>
      <c r="J939" s="4">
        <v>65768000</v>
      </c>
      <c r="K939" s="41">
        <v>66158729.609999999</v>
      </c>
      <c r="L939" s="42"/>
      <c r="M939" s="43">
        <v>793919.47</v>
      </c>
      <c r="N939" s="43"/>
      <c r="O939" s="43">
        <v>80203.399999999994</v>
      </c>
      <c r="P939" s="43"/>
    </row>
    <row r="940" spans="1:16" ht="18.600000000000001" customHeight="1">
      <c r="A940" s="40" t="s">
        <v>646</v>
      </c>
      <c r="B940" s="40"/>
      <c r="C940" s="5" t="s">
        <v>1318</v>
      </c>
      <c r="D940" s="4">
        <v>3781.07</v>
      </c>
      <c r="E940" s="4" t="s">
        <v>0</v>
      </c>
      <c r="F940" s="4" t="s">
        <v>0</v>
      </c>
      <c r="G940" s="4" t="s">
        <v>0</v>
      </c>
      <c r="H940" s="4" t="s">
        <v>0</v>
      </c>
      <c r="I940" s="4" t="s">
        <v>0</v>
      </c>
      <c r="J940" s="4">
        <v>4534400</v>
      </c>
      <c r="K940" s="41">
        <v>4333388.29</v>
      </c>
      <c r="L940" s="42"/>
      <c r="M940" s="43">
        <v>174621.8</v>
      </c>
      <c r="N940" s="43"/>
      <c r="O940" s="43">
        <v>30170.98</v>
      </c>
      <c r="P940" s="43"/>
    </row>
    <row r="941" spans="1:16" ht="10.5" customHeight="1">
      <c r="A941" s="40" t="s">
        <v>647</v>
      </c>
      <c r="B941" s="40"/>
      <c r="C941" s="5" t="s">
        <v>1318</v>
      </c>
      <c r="D941" s="4">
        <v>42613.25</v>
      </c>
      <c r="E941" s="4" t="s">
        <v>0</v>
      </c>
      <c r="F941" s="4" t="s">
        <v>0</v>
      </c>
      <c r="G941" s="4">
        <v>129975</v>
      </c>
      <c r="H941" s="4" t="s">
        <v>0</v>
      </c>
      <c r="I941" s="4">
        <v>540803</v>
      </c>
      <c r="J941" s="4">
        <v>51188300</v>
      </c>
      <c r="K941" s="41">
        <v>51765613.520000003</v>
      </c>
      <c r="L941" s="42"/>
      <c r="M941" s="43">
        <v>136077.73000000001</v>
      </c>
      <c r="N941" s="43"/>
      <c r="O941" s="43" t="s">
        <v>0</v>
      </c>
      <c r="P941" s="43"/>
    </row>
    <row r="942" spans="1:16" ht="18.600000000000001" customHeight="1">
      <c r="A942" s="40" t="s">
        <v>648</v>
      </c>
      <c r="B942" s="40"/>
      <c r="C942" s="5" t="s">
        <v>1318</v>
      </c>
      <c r="D942" s="4">
        <v>355679.43</v>
      </c>
      <c r="E942" s="4" t="s">
        <v>0</v>
      </c>
      <c r="F942" s="4" t="s">
        <v>0</v>
      </c>
      <c r="G942" s="4">
        <v>685800</v>
      </c>
      <c r="H942" s="4" t="s">
        <v>0</v>
      </c>
      <c r="I942" s="4">
        <v>1135893</v>
      </c>
      <c r="J942" s="4">
        <v>103357600</v>
      </c>
      <c r="K942" s="41">
        <v>102509667.42</v>
      </c>
      <c r="L942" s="42"/>
      <c r="M942" s="43">
        <v>3025305.01</v>
      </c>
      <c r="N942" s="43"/>
      <c r="O942" s="43" t="s">
        <v>0</v>
      </c>
      <c r="P942" s="43"/>
    </row>
    <row r="943" spans="1:16" ht="18.600000000000001" customHeight="1">
      <c r="A943" s="40" t="s">
        <v>649</v>
      </c>
      <c r="B943" s="40"/>
      <c r="C943" s="5" t="s">
        <v>1318</v>
      </c>
      <c r="D943" s="4">
        <v>2725792.83</v>
      </c>
      <c r="E943" s="4" t="s">
        <v>0</v>
      </c>
      <c r="F943" s="4" t="s">
        <v>0</v>
      </c>
      <c r="G943" s="4">
        <v>392652</v>
      </c>
      <c r="H943" s="4" t="s">
        <v>0</v>
      </c>
      <c r="I943" s="4">
        <v>667960</v>
      </c>
      <c r="J943" s="4">
        <v>105156900</v>
      </c>
      <c r="K943" s="41">
        <v>102568331.94</v>
      </c>
      <c r="L943" s="42"/>
      <c r="M943" s="43">
        <v>6374972.8899999997</v>
      </c>
      <c r="N943" s="43"/>
      <c r="O943" s="43" t="s">
        <v>0</v>
      </c>
      <c r="P943" s="43"/>
    </row>
    <row r="944" spans="1:16" ht="18.600000000000001" customHeight="1">
      <c r="A944" s="40" t="s">
        <v>650</v>
      </c>
      <c r="B944" s="40"/>
      <c r="C944" s="5" t="s">
        <v>1318</v>
      </c>
      <c r="D944" s="4">
        <v>812973.36</v>
      </c>
      <c r="E944" s="4" t="s">
        <v>0</v>
      </c>
      <c r="F944" s="4" t="s">
        <v>0</v>
      </c>
      <c r="G944" s="4">
        <v>760080.99</v>
      </c>
      <c r="H944" s="4" t="s">
        <v>0</v>
      </c>
      <c r="I944" s="4">
        <v>1032366.47</v>
      </c>
      <c r="J944" s="4">
        <v>117459700</v>
      </c>
      <c r="K944" s="41">
        <v>118654236.56</v>
      </c>
      <c r="L944" s="42"/>
      <c r="M944" s="43">
        <v>1404107.96</v>
      </c>
      <c r="N944" s="43"/>
      <c r="O944" s="43">
        <v>6776.3</v>
      </c>
      <c r="P944" s="43"/>
    </row>
    <row r="945" spans="1:16" ht="10.5" customHeight="1">
      <c r="A945" s="40" t="s">
        <v>651</v>
      </c>
      <c r="B945" s="40"/>
      <c r="C945" s="5" t="s">
        <v>1318</v>
      </c>
      <c r="D945" s="4">
        <v>1057307.01</v>
      </c>
      <c r="E945" s="4" t="s">
        <v>0</v>
      </c>
      <c r="F945" s="4" t="s">
        <v>0</v>
      </c>
      <c r="G945" s="4">
        <v>354245.49</v>
      </c>
      <c r="H945" s="4" t="s">
        <v>0</v>
      </c>
      <c r="I945" s="4">
        <v>906157</v>
      </c>
      <c r="J945" s="4">
        <v>92368900</v>
      </c>
      <c r="K945" s="41">
        <v>91528637.159999996</v>
      </c>
      <c r="L945" s="42"/>
      <c r="M945" s="43">
        <v>3157972.34</v>
      </c>
      <c r="N945" s="43"/>
      <c r="O945" s="43" t="s">
        <v>0</v>
      </c>
      <c r="P945" s="43"/>
    </row>
    <row r="946" spans="1:16" ht="18.600000000000001" customHeight="1">
      <c r="A946" s="40" t="s">
        <v>652</v>
      </c>
      <c r="B946" s="40"/>
      <c r="C946" s="5" t="s">
        <v>1318</v>
      </c>
      <c r="D946" s="4">
        <v>4778362.33</v>
      </c>
      <c r="E946" s="4" t="s">
        <v>0</v>
      </c>
      <c r="F946" s="4" t="s">
        <v>0</v>
      </c>
      <c r="G946" s="4">
        <v>1778889</v>
      </c>
      <c r="H946" s="4" t="s">
        <v>0</v>
      </c>
      <c r="I946" s="4">
        <v>1664693</v>
      </c>
      <c r="J946" s="4">
        <v>118748600</v>
      </c>
      <c r="K946" s="41">
        <v>115669636.56</v>
      </c>
      <c r="L946" s="42"/>
      <c r="M946" s="43">
        <v>10269573.609999999</v>
      </c>
      <c r="N946" s="43"/>
      <c r="O946" s="43">
        <v>1031334.16</v>
      </c>
      <c r="P946" s="43"/>
    </row>
    <row r="947" spans="1:16" ht="10.5" customHeight="1">
      <c r="A947" s="40" t="s">
        <v>653</v>
      </c>
      <c r="B947" s="40"/>
      <c r="C947" s="5" t="s">
        <v>1318</v>
      </c>
      <c r="D947" s="4">
        <v>210362.81</v>
      </c>
      <c r="E947" s="4" t="s">
        <v>0</v>
      </c>
      <c r="F947" s="4" t="s">
        <v>0</v>
      </c>
      <c r="G947" s="4" t="s">
        <v>0</v>
      </c>
      <c r="H947" s="4" t="s">
        <v>0</v>
      </c>
      <c r="I947" s="4" t="s">
        <v>0</v>
      </c>
      <c r="J947" s="4">
        <v>2977000</v>
      </c>
      <c r="K947" s="41">
        <v>3134399.31</v>
      </c>
      <c r="L947" s="42"/>
      <c r="M947" s="43">
        <v>52963.5</v>
      </c>
      <c r="N947" s="43"/>
      <c r="O947" s="43" t="s">
        <v>0</v>
      </c>
      <c r="P947" s="43"/>
    </row>
    <row r="948" spans="1:16" ht="10.5" customHeight="1">
      <c r="A948" s="40" t="s">
        <v>654</v>
      </c>
      <c r="B948" s="40"/>
      <c r="C948" s="5" t="s">
        <v>1318</v>
      </c>
      <c r="D948" s="4">
        <v>58022.07</v>
      </c>
      <c r="E948" s="4" t="s">
        <v>0</v>
      </c>
      <c r="F948" s="4" t="s">
        <v>0</v>
      </c>
      <c r="G948" s="4">
        <v>544950</v>
      </c>
      <c r="H948" s="4" t="s">
        <v>0</v>
      </c>
      <c r="I948" s="4" t="s">
        <v>0</v>
      </c>
      <c r="J948" s="4">
        <v>68108100</v>
      </c>
      <c r="K948" s="41">
        <v>64606854.909999996</v>
      </c>
      <c r="L948" s="42"/>
      <c r="M948" s="43">
        <v>4104217.16</v>
      </c>
      <c r="N948" s="43"/>
      <c r="O948" s="43" t="s">
        <v>0</v>
      </c>
      <c r="P948" s="43"/>
    </row>
    <row r="949" spans="1:16" ht="10.5" customHeight="1">
      <c r="A949" s="40" t="s">
        <v>655</v>
      </c>
      <c r="B949" s="40"/>
      <c r="C949" s="5" t="s">
        <v>1318</v>
      </c>
      <c r="D949" s="4">
        <v>5164675.83</v>
      </c>
      <c r="E949" s="4" t="s">
        <v>0</v>
      </c>
      <c r="F949" s="4" t="s">
        <v>0</v>
      </c>
      <c r="G949" s="4">
        <v>2340438.66</v>
      </c>
      <c r="H949" s="4" t="s">
        <v>0</v>
      </c>
      <c r="I949" s="4">
        <v>21323746</v>
      </c>
      <c r="J949" s="4">
        <v>118728100</v>
      </c>
      <c r="K949" s="41">
        <v>131088005.15000001</v>
      </c>
      <c r="L949" s="42"/>
      <c r="M949" s="43">
        <v>11724055.24</v>
      </c>
      <c r="N949" s="43"/>
      <c r="O949" s="43">
        <v>4744900.0999999996</v>
      </c>
      <c r="P949" s="43"/>
    </row>
    <row r="950" spans="1:16" ht="18.600000000000001" customHeight="1">
      <c r="A950" s="40" t="s">
        <v>656</v>
      </c>
      <c r="B950" s="40"/>
      <c r="C950" s="5" t="s">
        <v>1318</v>
      </c>
      <c r="D950" s="4">
        <v>16563954.130000001</v>
      </c>
      <c r="E950" s="4" t="s">
        <v>0</v>
      </c>
      <c r="F950" s="4" t="s">
        <v>0</v>
      </c>
      <c r="G950" s="4">
        <v>2209699.79</v>
      </c>
      <c r="H950" s="4" t="s">
        <v>0</v>
      </c>
      <c r="I950" s="4">
        <v>631413</v>
      </c>
      <c r="J950" s="4">
        <v>207878600</v>
      </c>
      <c r="K950" s="41">
        <v>200685449.55000001</v>
      </c>
      <c r="L950" s="42"/>
      <c r="M950" s="43">
        <v>24693808.379999999</v>
      </c>
      <c r="N950" s="43"/>
      <c r="O950" s="43">
        <v>1904408.99</v>
      </c>
      <c r="P950" s="43"/>
    </row>
    <row r="951" spans="1:16" ht="10.5" customHeight="1">
      <c r="A951" s="40" t="s">
        <v>657</v>
      </c>
      <c r="B951" s="40"/>
      <c r="C951" s="5" t="s">
        <v>1318</v>
      </c>
      <c r="D951" s="4">
        <v>29999611.109999999</v>
      </c>
      <c r="E951" s="4" t="s">
        <v>0</v>
      </c>
      <c r="F951" s="4">
        <v>385754</v>
      </c>
      <c r="G951" s="4">
        <v>1122834</v>
      </c>
      <c r="H951" s="4">
        <v>2254103</v>
      </c>
      <c r="I951" s="4">
        <v>3297598</v>
      </c>
      <c r="J951" s="4">
        <v>227943400</v>
      </c>
      <c r="K951" s="41">
        <v>245340889.49000001</v>
      </c>
      <c r="L951" s="42"/>
      <c r="M951" s="43">
        <v>14353378.619999999</v>
      </c>
      <c r="N951" s="43"/>
      <c r="O951" s="43">
        <v>29318</v>
      </c>
      <c r="P951" s="43"/>
    </row>
    <row r="952" spans="1:16" ht="18.600000000000001" customHeight="1">
      <c r="A952" s="40" t="s">
        <v>658</v>
      </c>
      <c r="B952" s="40"/>
      <c r="C952" s="5" t="s">
        <v>1318</v>
      </c>
      <c r="D952" s="4" t="s">
        <v>0</v>
      </c>
      <c r="E952" s="4" t="s">
        <v>0</v>
      </c>
      <c r="F952" s="4" t="s">
        <v>0</v>
      </c>
      <c r="G952" s="4" t="s">
        <v>0</v>
      </c>
      <c r="H952" s="4" t="s">
        <v>0</v>
      </c>
      <c r="I952" s="4" t="s">
        <v>0</v>
      </c>
      <c r="J952" s="4">
        <v>10529900</v>
      </c>
      <c r="K952" s="41">
        <v>10529900</v>
      </c>
      <c r="L952" s="42"/>
      <c r="M952" s="43" t="s">
        <v>0</v>
      </c>
      <c r="N952" s="43"/>
      <c r="O952" s="43" t="s">
        <v>0</v>
      </c>
      <c r="P952" s="43"/>
    </row>
    <row r="953" spans="1:16" ht="10.5" customHeight="1">
      <c r="A953" s="40" t="s">
        <v>1233</v>
      </c>
      <c r="B953" s="40"/>
      <c r="C953" s="5" t="s">
        <v>1318</v>
      </c>
      <c r="D953" s="4">
        <v>2795926.38</v>
      </c>
      <c r="E953" s="4" t="s">
        <v>0</v>
      </c>
      <c r="F953" s="4" t="s">
        <v>0</v>
      </c>
      <c r="G953" s="4">
        <v>327649</v>
      </c>
      <c r="H953" s="4" t="s">
        <v>0</v>
      </c>
      <c r="I953" s="4">
        <v>407668</v>
      </c>
      <c r="J953" s="4">
        <v>31468900</v>
      </c>
      <c r="K953" s="41">
        <v>29583069.18</v>
      </c>
      <c r="L953" s="42"/>
      <c r="M953" s="43">
        <v>5417074.2000000002</v>
      </c>
      <c r="N953" s="43"/>
      <c r="O953" s="43" t="s">
        <v>0</v>
      </c>
      <c r="P953" s="43"/>
    </row>
    <row r="954" spans="1:16" ht="10.5" customHeight="1">
      <c r="A954" s="40" t="s">
        <v>659</v>
      </c>
      <c r="B954" s="40"/>
      <c r="C954" s="5" t="s">
        <v>1318</v>
      </c>
      <c r="D954" s="4">
        <v>2136271.37</v>
      </c>
      <c r="E954" s="4" t="s">
        <v>0</v>
      </c>
      <c r="F954" s="4" t="s">
        <v>0</v>
      </c>
      <c r="G954" s="4">
        <v>199800</v>
      </c>
      <c r="H954" s="4" t="s">
        <v>0</v>
      </c>
      <c r="I954" s="4" t="s">
        <v>0</v>
      </c>
      <c r="J954" s="4">
        <v>11441100</v>
      </c>
      <c r="K954" s="41">
        <v>10169241.380000001</v>
      </c>
      <c r="L954" s="42"/>
      <c r="M954" s="43">
        <v>3607929.99</v>
      </c>
      <c r="N954" s="43"/>
      <c r="O954" s="43" t="s">
        <v>0</v>
      </c>
      <c r="P954" s="43"/>
    </row>
    <row r="955" spans="1:16" ht="10.5" customHeight="1">
      <c r="A955" s="40" t="s">
        <v>660</v>
      </c>
      <c r="B955" s="40"/>
      <c r="C955" s="5" t="s">
        <v>1318</v>
      </c>
      <c r="D955" s="4">
        <v>1274667.26</v>
      </c>
      <c r="E955" s="4" t="s">
        <v>0</v>
      </c>
      <c r="F955" s="4" t="s">
        <v>0</v>
      </c>
      <c r="G955" s="4">
        <v>105200.13</v>
      </c>
      <c r="H955" s="4" t="s">
        <v>0</v>
      </c>
      <c r="I955" s="4" t="s">
        <v>0</v>
      </c>
      <c r="J955" s="4">
        <v>13075700</v>
      </c>
      <c r="K955" s="41">
        <v>12249193.74</v>
      </c>
      <c r="L955" s="42"/>
      <c r="M955" s="43">
        <v>2203399.85</v>
      </c>
      <c r="N955" s="43"/>
      <c r="O955" s="43">
        <v>2973.8</v>
      </c>
      <c r="P955" s="43"/>
    </row>
    <row r="956" spans="1:16" ht="10.5" customHeight="1">
      <c r="A956" s="40" t="s">
        <v>661</v>
      </c>
      <c r="B956" s="40"/>
      <c r="C956" s="5" t="s">
        <v>1318</v>
      </c>
      <c r="D956" s="4">
        <v>4145119.47</v>
      </c>
      <c r="E956" s="4" t="s">
        <v>0</v>
      </c>
      <c r="F956" s="4" t="s">
        <v>0</v>
      </c>
      <c r="G956" s="4">
        <v>143511</v>
      </c>
      <c r="H956" s="4" t="s">
        <v>0</v>
      </c>
      <c r="I956" s="4" t="s">
        <v>0</v>
      </c>
      <c r="J956" s="4">
        <v>29791400</v>
      </c>
      <c r="K956" s="41">
        <v>28620365.609999999</v>
      </c>
      <c r="L956" s="42"/>
      <c r="M956" s="43">
        <v>5376801.5599999996</v>
      </c>
      <c r="N956" s="43"/>
      <c r="O956" s="43">
        <v>82863.3</v>
      </c>
      <c r="P956" s="43"/>
    </row>
    <row r="957" spans="1:16" ht="10.5" customHeight="1">
      <c r="A957" s="40" t="s">
        <v>662</v>
      </c>
      <c r="B957" s="40"/>
      <c r="C957" s="5" t="s">
        <v>1318</v>
      </c>
      <c r="D957" s="4">
        <v>2652881.81</v>
      </c>
      <c r="E957" s="4" t="s">
        <v>0</v>
      </c>
      <c r="F957" s="4" t="s">
        <v>0</v>
      </c>
      <c r="G957" s="4">
        <v>229500</v>
      </c>
      <c r="H957" s="4" t="s">
        <v>0</v>
      </c>
      <c r="I957" s="4" t="s">
        <v>0</v>
      </c>
      <c r="J957" s="4">
        <v>7945200</v>
      </c>
      <c r="K957" s="41">
        <v>8811415.3800000008</v>
      </c>
      <c r="L957" s="42"/>
      <c r="M957" s="43">
        <v>2016166.43</v>
      </c>
      <c r="N957" s="43"/>
      <c r="O957" s="43" t="s">
        <v>0</v>
      </c>
      <c r="P957" s="43"/>
    </row>
    <row r="958" spans="1:16" ht="10.5" customHeight="1">
      <c r="A958" s="40" t="s">
        <v>663</v>
      </c>
      <c r="B958" s="40"/>
      <c r="C958" s="5" t="s">
        <v>1318</v>
      </c>
      <c r="D958" s="4">
        <v>436747.13</v>
      </c>
      <c r="E958" s="4" t="s">
        <v>0</v>
      </c>
      <c r="F958" s="4" t="s">
        <v>0</v>
      </c>
      <c r="G958" s="4">
        <v>264870</v>
      </c>
      <c r="H958" s="4" t="s">
        <v>0</v>
      </c>
      <c r="I958" s="4">
        <v>414332</v>
      </c>
      <c r="J958" s="4">
        <v>37959900</v>
      </c>
      <c r="K958" s="41">
        <v>35936577.670000002</v>
      </c>
      <c r="L958" s="42"/>
      <c r="M958" s="43">
        <v>2862042.29</v>
      </c>
      <c r="N958" s="43"/>
      <c r="O958" s="43">
        <v>277229.17</v>
      </c>
      <c r="P958" s="43"/>
    </row>
    <row r="959" spans="1:16" ht="10.5" customHeight="1">
      <c r="A959" s="40" t="s">
        <v>1432</v>
      </c>
      <c r="B959" s="40"/>
      <c r="C959" s="5" t="s">
        <v>1318</v>
      </c>
      <c r="D959" s="4">
        <v>473962.51</v>
      </c>
      <c r="E959" s="4" t="s">
        <v>0</v>
      </c>
      <c r="F959" s="4" t="s">
        <v>0</v>
      </c>
      <c r="G959" s="4">
        <v>325848</v>
      </c>
      <c r="H959" s="4" t="s">
        <v>0</v>
      </c>
      <c r="I959" s="4" t="s">
        <v>0</v>
      </c>
      <c r="J959" s="4">
        <v>19989800</v>
      </c>
      <c r="K959" s="41">
        <v>19724840.190000001</v>
      </c>
      <c r="L959" s="42"/>
      <c r="M959" s="43">
        <v>1064770.32</v>
      </c>
      <c r="N959" s="43"/>
      <c r="O959" s="43" t="s">
        <v>0</v>
      </c>
      <c r="P959" s="43"/>
    </row>
    <row r="960" spans="1:16" ht="10.5" customHeight="1">
      <c r="A960" s="40" t="s">
        <v>664</v>
      </c>
      <c r="B960" s="40"/>
      <c r="C960" s="5" t="s">
        <v>1318</v>
      </c>
      <c r="D960" s="4">
        <v>171812.73</v>
      </c>
      <c r="E960" s="4" t="s">
        <v>0</v>
      </c>
      <c r="F960" s="4" t="s">
        <v>0</v>
      </c>
      <c r="G960" s="4">
        <v>397500</v>
      </c>
      <c r="H960" s="4" t="s">
        <v>0</v>
      </c>
      <c r="I960" s="4" t="s">
        <v>0</v>
      </c>
      <c r="J960" s="4">
        <v>14136500</v>
      </c>
      <c r="K960" s="41">
        <v>12940026.59</v>
      </c>
      <c r="L960" s="42"/>
      <c r="M960" s="43">
        <v>1765786.14</v>
      </c>
      <c r="N960" s="43"/>
      <c r="O960" s="43" t="s">
        <v>0</v>
      </c>
      <c r="P960" s="43"/>
    </row>
    <row r="961" spans="1:16" ht="10.5" customHeight="1">
      <c r="A961" s="40" t="s">
        <v>665</v>
      </c>
      <c r="B961" s="40"/>
      <c r="C961" s="5" t="s">
        <v>1318</v>
      </c>
      <c r="D961" s="4">
        <v>18758.43</v>
      </c>
      <c r="E961" s="4" t="s">
        <v>0</v>
      </c>
      <c r="F961" s="4" t="s">
        <v>0</v>
      </c>
      <c r="G961" s="4">
        <v>343714</v>
      </c>
      <c r="H961" s="4" t="s">
        <v>0</v>
      </c>
      <c r="I961" s="4" t="s">
        <v>0</v>
      </c>
      <c r="J961" s="4">
        <v>14926800</v>
      </c>
      <c r="K961" s="41">
        <v>14873321.98</v>
      </c>
      <c r="L961" s="42"/>
      <c r="M961" s="43">
        <v>415950.45</v>
      </c>
      <c r="N961" s="43"/>
      <c r="O961" s="43" t="s">
        <v>0</v>
      </c>
      <c r="P961" s="43"/>
    </row>
    <row r="962" spans="1:16" ht="10.5" customHeight="1">
      <c r="A962" s="40" t="s">
        <v>1433</v>
      </c>
      <c r="B962" s="40"/>
      <c r="C962" s="5" t="s">
        <v>1318</v>
      </c>
      <c r="D962" s="4">
        <v>727771.84</v>
      </c>
      <c r="E962" s="4" t="s">
        <v>0</v>
      </c>
      <c r="F962" s="4" t="s">
        <v>0</v>
      </c>
      <c r="G962" s="4">
        <v>294030</v>
      </c>
      <c r="H962" s="4" t="s">
        <v>0</v>
      </c>
      <c r="I962" s="4" t="s">
        <v>0</v>
      </c>
      <c r="J962" s="4">
        <v>18856700</v>
      </c>
      <c r="K962" s="41">
        <v>16320647.74</v>
      </c>
      <c r="L962" s="42"/>
      <c r="M962" s="43">
        <v>3557854.1</v>
      </c>
      <c r="N962" s="43"/>
      <c r="O962" s="43" t="s">
        <v>0</v>
      </c>
      <c r="P962" s="43"/>
    </row>
    <row r="963" spans="1:16" ht="10.5" customHeight="1">
      <c r="A963" s="40" t="s">
        <v>666</v>
      </c>
      <c r="B963" s="40"/>
      <c r="C963" s="5" t="s">
        <v>1318</v>
      </c>
      <c r="D963" s="4">
        <v>93490.16</v>
      </c>
      <c r="E963" s="4" t="s">
        <v>0</v>
      </c>
      <c r="F963" s="4" t="s">
        <v>0</v>
      </c>
      <c r="G963" s="4">
        <v>131665.5</v>
      </c>
      <c r="H963" s="4" t="s">
        <v>0</v>
      </c>
      <c r="I963" s="4" t="s">
        <v>0</v>
      </c>
      <c r="J963" s="4">
        <v>17362500</v>
      </c>
      <c r="K963" s="41">
        <v>16492504.48</v>
      </c>
      <c r="L963" s="42"/>
      <c r="M963" s="43">
        <v>1095151.18</v>
      </c>
      <c r="N963" s="43"/>
      <c r="O963" s="43" t="s">
        <v>0</v>
      </c>
      <c r="P963" s="43"/>
    </row>
    <row r="964" spans="1:16" ht="18.600000000000001" customHeight="1">
      <c r="A964" s="40" t="s">
        <v>667</v>
      </c>
      <c r="B964" s="40"/>
      <c r="C964" s="5" t="s">
        <v>1318</v>
      </c>
      <c r="D964" s="4">
        <v>65066.28</v>
      </c>
      <c r="E964" s="4" t="s">
        <v>0</v>
      </c>
      <c r="F964" s="4" t="s">
        <v>0</v>
      </c>
      <c r="G964" s="4">
        <v>94500</v>
      </c>
      <c r="H964" s="4" t="s">
        <v>0</v>
      </c>
      <c r="I964" s="4" t="s">
        <v>0</v>
      </c>
      <c r="J964" s="4">
        <v>15717700</v>
      </c>
      <c r="K964" s="41">
        <v>15000347.109999999</v>
      </c>
      <c r="L964" s="42"/>
      <c r="M964" s="43">
        <v>876919.17</v>
      </c>
      <c r="N964" s="43"/>
      <c r="O964" s="43" t="s">
        <v>0</v>
      </c>
      <c r="P964" s="43"/>
    </row>
    <row r="965" spans="1:16" ht="10.5" customHeight="1">
      <c r="A965" s="40" t="s">
        <v>668</v>
      </c>
      <c r="B965" s="40"/>
      <c r="C965" s="5" t="s">
        <v>1318</v>
      </c>
      <c r="D965" s="4">
        <v>185021.59</v>
      </c>
      <c r="E965" s="4" t="s">
        <v>0</v>
      </c>
      <c r="F965" s="4" t="s">
        <v>0</v>
      </c>
      <c r="G965" s="4" t="s">
        <v>0</v>
      </c>
      <c r="H965" s="4" t="s">
        <v>0</v>
      </c>
      <c r="I965" s="4" t="s">
        <v>0</v>
      </c>
      <c r="J965" s="4">
        <v>6757100</v>
      </c>
      <c r="K965" s="41">
        <v>5976938.25</v>
      </c>
      <c r="L965" s="42"/>
      <c r="M965" s="43">
        <v>965183.34</v>
      </c>
      <c r="N965" s="43"/>
      <c r="O965" s="43" t="s">
        <v>0</v>
      </c>
      <c r="P965" s="43"/>
    </row>
    <row r="966" spans="1:16" ht="10.5" customHeight="1">
      <c r="A966" s="40" t="s">
        <v>669</v>
      </c>
      <c r="B966" s="40"/>
      <c r="C966" s="5" t="s">
        <v>1318</v>
      </c>
      <c r="D966" s="4">
        <v>21031.4</v>
      </c>
      <c r="E966" s="4" t="s">
        <v>0</v>
      </c>
      <c r="F966" s="4" t="s">
        <v>0</v>
      </c>
      <c r="G966" s="4" t="s">
        <v>0</v>
      </c>
      <c r="H966" s="4" t="s">
        <v>0</v>
      </c>
      <c r="I966" s="4" t="s">
        <v>0</v>
      </c>
      <c r="J966" s="4">
        <v>10764200</v>
      </c>
      <c r="K966" s="41">
        <v>9888546.6199999992</v>
      </c>
      <c r="L966" s="42"/>
      <c r="M966" s="43">
        <v>896684.78</v>
      </c>
      <c r="N966" s="43"/>
      <c r="O966" s="43" t="s">
        <v>0</v>
      </c>
      <c r="P966" s="43"/>
    </row>
    <row r="967" spans="1:16" ht="10.5" customHeight="1">
      <c r="A967" s="40" t="s">
        <v>670</v>
      </c>
      <c r="B967" s="40"/>
      <c r="C967" s="5" t="s">
        <v>1318</v>
      </c>
      <c r="D967" s="4">
        <v>148835.93</v>
      </c>
      <c r="E967" s="4" t="s">
        <v>0</v>
      </c>
      <c r="F967" s="4" t="s">
        <v>0</v>
      </c>
      <c r="G967" s="4">
        <v>236358</v>
      </c>
      <c r="H967" s="4" t="s">
        <v>0</v>
      </c>
      <c r="I967" s="4" t="s">
        <v>0</v>
      </c>
      <c r="J967" s="4">
        <v>9726000</v>
      </c>
      <c r="K967" s="41">
        <v>9579643.9000000004</v>
      </c>
      <c r="L967" s="42"/>
      <c r="M967" s="43">
        <v>531550.03</v>
      </c>
      <c r="N967" s="43"/>
      <c r="O967" s="43" t="s">
        <v>0</v>
      </c>
      <c r="P967" s="43"/>
    </row>
    <row r="968" spans="1:16" ht="10.5" customHeight="1">
      <c r="A968" s="40" t="s">
        <v>671</v>
      </c>
      <c r="B968" s="40"/>
      <c r="C968" s="5" t="s">
        <v>1318</v>
      </c>
      <c r="D968" s="4">
        <v>29939.22</v>
      </c>
      <c r="E968" s="4" t="s">
        <v>0</v>
      </c>
      <c r="F968" s="4" t="s">
        <v>0</v>
      </c>
      <c r="G968" s="4">
        <v>54000</v>
      </c>
      <c r="H968" s="4" t="s">
        <v>0</v>
      </c>
      <c r="I968" s="4">
        <v>948935</v>
      </c>
      <c r="J968" s="4">
        <v>42998900</v>
      </c>
      <c r="K968" s="41">
        <v>43354781.460000001</v>
      </c>
      <c r="L968" s="42"/>
      <c r="M968" s="43">
        <v>676992.76</v>
      </c>
      <c r="N968" s="43"/>
      <c r="O968" s="43" t="s">
        <v>0</v>
      </c>
      <c r="P968" s="43"/>
    </row>
    <row r="969" spans="1:16" ht="10.5" customHeight="1">
      <c r="A969" s="40" t="s">
        <v>672</v>
      </c>
      <c r="B969" s="40"/>
      <c r="C969" s="5" t="s">
        <v>1318</v>
      </c>
      <c r="D969" s="4">
        <v>4466669.13</v>
      </c>
      <c r="E969" s="4" t="s">
        <v>0</v>
      </c>
      <c r="F969" s="4">
        <v>400000</v>
      </c>
      <c r="G969" s="4" t="s">
        <v>0</v>
      </c>
      <c r="H969" s="4" t="s">
        <v>0</v>
      </c>
      <c r="I969" s="4" t="s">
        <v>0</v>
      </c>
      <c r="J969" s="4">
        <v>22289500</v>
      </c>
      <c r="K969" s="41">
        <v>20495752.719999999</v>
      </c>
      <c r="L969" s="42"/>
      <c r="M969" s="43">
        <v>5852904.9299999997</v>
      </c>
      <c r="N969" s="43"/>
      <c r="O969" s="43">
        <v>7511.48</v>
      </c>
      <c r="P969" s="43"/>
    </row>
    <row r="970" spans="1:16" ht="10.5" customHeight="1">
      <c r="A970" s="40" t="s">
        <v>673</v>
      </c>
      <c r="B970" s="40"/>
      <c r="C970" s="5" t="s">
        <v>1318</v>
      </c>
      <c r="D970" s="4">
        <v>2296513.0099999998</v>
      </c>
      <c r="E970" s="4" t="s">
        <v>0</v>
      </c>
      <c r="F970" s="4" t="s">
        <v>0</v>
      </c>
      <c r="G970" s="4">
        <v>771625</v>
      </c>
      <c r="H970" s="4" t="s">
        <v>0</v>
      </c>
      <c r="I970" s="4" t="s">
        <v>0</v>
      </c>
      <c r="J970" s="4">
        <v>19724200</v>
      </c>
      <c r="K970" s="41">
        <v>19646412.140000001</v>
      </c>
      <c r="L970" s="42"/>
      <c r="M970" s="43">
        <v>3035096.87</v>
      </c>
      <c r="N970" s="43"/>
      <c r="O970" s="43">
        <v>110829</v>
      </c>
      <c r="P970" s="43"/>
    </row>
    <row r="971" spans="1:16" ht="10.5" customHeight="1">
      <c r="A971" s="40" t="s">
        <v>674</v>
      </c>
      <c r="B971" s="40"/>
      <c r="C971" s="5" t="s">
        <v>1318</v>
      </c>
      <c r="D971" s="4">
        <v>601655.68000000005</v>
      </c>
      <c r="E971" s="4" t="s">
        <v>0</v>
      </c>
      <c r="F971" s="4" t="s">
        <v>0</v>
      </c>
      <c r="G971" s="4" t="s">
        <v>0</v>
      </c>
      <c r="H971" s="4" t="s">
        <v>0</v>
      </c>
      <c r="I971" s="4" t="s">
        <v>0</v>
      </c>
      <c r="J971" s="4">
        <v>16268600</v>
      </c>
      <c r="K971" s="41">
        <v>14619450.93</v>
      </c>
      <c r="L971" s="42"/>
      <c r="M971" s="43">
        <v>2250804.75</v>
      </c>
      <c r="N971" s="43"/>
      <c r="O971" s="43" t="s">
        <v>0</v>
      </c>
      <c r="P971" s="43"/>
    </row>
    <row r="972" spans="1:16" ht="10.5" customHeight="1">
      <c r="A972" s="40" t="s">
        <v>675</v>
      </c>
      <c r="B972" s="40"/>
      <c r="C972" s="5" t="s">
        <v>1318</v>
      </c>
      <c r="D972" s="4">
        <v>1365122.63</v>
      </c>
      <c r="E972" s="4" t="s">
        <v>0</v>
      </c>
      <c r="F972" s="4" t="s">
        <v>0</v>
      </c>
      <c r="G972" s="4">
        <v>34561</v>
      </c>
      <c r="H972" s="4" t="s">
        <v>0</v>
      </c>
      <c r="I972" s="4" t="s">
        <v>0</v>
      </c>
      <c r="J972" s="4">
        <v>8873200</v>
      </c>
      <c r="K972" s="41">
        <v>7039721.0899999999</v>
      </c>
      <c r="L972" s="42"/>
      <c r="M972" s="43">
        <v>3233162.54</v>
      </c>
      <c r="N972" s="43"/>
      <c r="O972" s="43" t="s">
        <v>0</v>
      </c>
      <c r="P972" s="43"/>
    </row>
    <row r="973" spans="1:16" ht="10.5" customHeight="1">
      <c r="A973" s="40" t="s">
        <v>676</v>
      </c>
      <c r="B973" s="40"/>
      <c r="C973" s="5" t="s">
        <v>1318</v>
      </c>
      <c r="D973" s="4" t="s">
        <v>0</v>
      </c>
      <c r="E973" s="4" t="s">
        <v>0</v>
      </c>
      <c r="F973" s="4" t="s">
        <v>0</v>
      </c>
      <c r="G973" s="4" t="s">
        <v>0</v>
      </c>
      <c r="H973" s="4" t="s">
        <v>0</v>
      </c>
      <c r="I973" s="4" t="s">
        <v>0</v>
      </c>
      <c r="J973" s="4">
        <v>8089400</v>
      </c>
      <c r="K973" s="41">
        <v>7889851.3700000001</v>
      </c>
      <c r="L973" s="42"/>
      <c r="M973" s="43">
        <v>199548.63</v>
      </c>
      <c r="N973" s="43"/>
      <c r="O973" s="43" t="s">
        <v>0</v>
      </c>
      <c r="P973" s="43"/>
    </row>
    <row r="974" spans="1:16" ht="10.5" customHeight="1">
      <c r="A974" s="40" t="s">
        <v>1434</v>
      </c>
      <c r="B974" s="40"/>
      <c r="C974" s="5" t="s">
        <v>1318</v>
      </c>
      <c r="D974" s="4">
        <v>79444.89</v>
      </c>
      <c r="E974" s="4" t="s">
        <v>0</v>
      </c>
      <c r="F974" s="4" t="s">
        <v>0</v>
      </c>
      <c r="G974" s="4">
        <v>102240</v>
      </c>
      <c r="H974" s="4" t="s">
        <v>0</v>
      </c>
      <c r="I974" s="4">
        <v>807261</v>
      </c>
      <c r="J974" s="4">
        <v>23692500</v>
      </c>
      <c r="K974" s="41">
        <v>23419118.670000002</v>
      </c>
      <c r="L974" s="42"/>
      <c r="M974" s="43">
        <v>1203035.97</v>
      </c>
      <c r="N974" s="43"/>
      <c r="O974" s="43">
        <v>59291.25</v>
      </c>
      <c r="P974" s="43"/>
    </row>
    <row r="975" spans="1:16" ht="10.5" customHeight="1">
      <c r="A975" s="40" t="s">
        <v>677</v>
      </c>
      <c r="B975" s="40"/>
      <c r="C975" s="5" t="s">
        <v>1318</v>
      </c>
      <c r="D975" s="4">
        <v>15170022.82</v>
      </c>
      <c r="E975" s="4" t="s">
        <v>0</v>
      </c>
      <c r="F975" s="4" t="s">
        <v>0</v>
      </c>
      <c r="G975" s="4">
        <v>175500</v>
      </c>
      <c r="H975" s="4" t="s">
        <v>0</v>
      </c>
      <c r="I975" s="4">
        <v>342909</v>
      </c>
      <c r="J975" s="4">
        <v>48298500</v>
      </c>
      <c r="K975" s="41">
        <v>53520166.740000002</v>
      </c>
      <c r="L975" s="42"/>
      <c r="M975" s="43">
        <v>10466765.08</v>
      </c>
      <c r="N975" s="43"/>
      <c r="O975" s="43" t="s">
        <v>0</v>
      </c>
      <c r="P975" s="43"/>
    </row>
    <row r="976" spans="1:16" ht="10.5" customHeight="1">
      <c r="A976" s="40" t="s">
        <v>678</v>
      </c>
      <c r="B976" s="40"/>
      <c r="C976" s="5" t="s">
        <v>1318</v>
      </c>
      <c r="D976" s="4" t="s">
        <v>0</v>
      </c>
      <c r="E976" s="4" t="s">
        <v>0</v>
      </c>
      <c r="F976" s="4" t="s">
        <v>0</v>
      </c>
      <c r="G976" s="4">
        <v>223793</v>
      </c>
      <c r="H976" s="4" t="s">
        <v>0</v>
      </c>
      <c r="I976" s="4">
        <v>292317</v>
      </c>
      <c r="J976" s="4">
        <v>25260000</v>
      </c>
      <c r="K976" s="41">
        <v>24728863.960000001</v>
      </c>
      <c r="L976" s="42"/>
      <c r="M976" s="43">
        <v>930153.92</v>
      </c>
      <c r="N976" s="43"/>
      <c r="O976" s="43">
        <v>117092.12</v>
      </c>
      <c r="P976" s="43"/>
    </row>
    <row r="977" spans="1:16" ht="10.5" customHeight="1">
      <c r="A977" s="40" t="s">
        <v>679</v>
      </c>
      <c r="B977" s="40"/>
      <c r="C977" s="5" t="s">
        <v>1318</v>
      </c>
      <c r="D977" s="4">
        <v>2133873.2400000002</v>
      </c>
      <c r="E977" s="4" t="s">
        <v>0</v>
      </c>
      <c r="F977" s="4" t="s">
        <v>0</v>
      </c>
      <c r="G977" s="4">
        <v>187528</v>
      </c>
      <c r="H977" s="4" t="s">
        <v>0</v>
      </c>
      <c r="I977" s="4" t="s">
        <v>0</v>
      </c>
      <c r="J977" s="4">
        <v>20166200</v>
      </c>
      <c r="K977" s="41">
        <v>17200926.48</v>
      </c>
      <c r="L977" s="42"/>
      <c r="M977" s="43">
        <v>5286674.76</v>
      </c>
      <c r="N977" s="43"/>
      <c r="O977" s="43" t="s">
        <v>0</v>
      </c>
      <c r="P977" s="43"/>
    </row>
    <row r="978" spans="1:16" ht="10.5" customHeight="1">
      <c r="A978" s="40" t="s">
        <v>680</v>
      </c>
      <c r="B978" s="40"/>
      <c r="C978" s="5" t="s">
        <v>1318</v>
      </c>
      <c r="D978" s="4">
        <v>2051542.29</v>
      </c>
      <c r="E978" s="4" t="s">
        <v>0</v>
      </c>
      <c r="F978" s="4" t="s">
        <v>0</v>
      </c>
      <c r="G978" s="4">
        <v>81229</v>
      </c>
      <c r="H978" s="4" t="s">
        <v>0</v>
      </c>
      <c r="I978" s="4" t="s">
        <v>0</v>
      </c>
      <c r="J978" s="4">
        <v>22380300</v>
      </c>
      <c r="K978" s="41">
        <v>20660408.66</v>
      </c>
      <c r="L978" s="42"/>
      <c r="M978" s="43">
        <v>3842662.63</v>
      </c>
      <c r="N978" s="43"/>
      <c r="O978" s="43">
        <v>10000</v>
      </c>
      <c r="P978" s="43"/>
    </row>
    <row r="979" spans="1:16" ht="10.5" customHeight="1">
      <c r="A979" s="40" t="s">
        <v>681</v>
      </c>
      <c r="B979" s="40"/>
      <c r="C979" s="5" t="s">
        <v>1318</v>
      </c>
      <c r="D979" s="4">
        <v>292285.14</v>
      </c>
      <c r="E979" s="4" t="s">
        <v>0</v>
      </c>
      <c r="F979" s="4" t="s">
        <v>0</v>
      </c>
      <c r="G979" s="4">
        <v>246564</v>
      </c>
      <c r="H979" s="4" t="s">
        <v>0</v>
      </c>
      <c r="I979" s="4">
        <v>665279</v>
      </c>
      <c r="J979" s="4">
        <v>24939000</v>
      </c>
      <c r="K979" s="41">
        <v>23179616.920000002</v>
      </c>
      <c r="L979" s="42"/>
      <c r="M979" s="43">
        <v>2182785.1800000002</v>
      </c>
      <c r="N979" s="43"/>
      <c r="O979" s="43">
        <v>780726.04</v>
      </c>
      <c r="P979" s="43"/>
    </row>
    <row r="980" spans="1:16" ht="10.5" customHeight="1">
      <c r="A980" s="40" t="s">
        <v>682</v>
      </c>
      <c r="B980" s="40"/>
      <c r="C980" s="5" t="s">
        <v>1318</v>
      </c>
      <c r="D980" s="4" t="s">
        <v>0</v>
      </c>
      <c r="E980" s="4" t="s">
        <v>0</v>
      </c>
      <c r="F980" s="4" t="s">
        <v>0</v>
      </c>
      <c r="G980" s="4">
        <v>800000</v>
      </c>
      <c r="H980" s="4" t="s">
        <v>0</v>
      </c>
      <c r="I980" s="4" t="s">
        <v>0</v>
      </c>
      <c r="J980" s="4">
        <v>4694300</v>
      </c>
      <c r="K980" s="41">
        <v>5214062.24</v>
      </c>
      <c r="L980" s="42"/>
      <c r="M980" s="43">
        <v>280237.76</v>
      </c>
      <c r="N980" s="43"/>
      <c r="O980" s="43" t="s">
        <v>0</v>
      </c>
      <c r="P980" s="43"/>
    </row>
    <row r="981" spans="1:16" ht="10.5" customHeight="1">
      <c r="A981" s="40" t="s">
        <v>683</v>
      </c>
      <c r="B981" s="40"/>
      <c r="C981" s="5" t="s">
        <v>1318</v>
      </c>
      <c r="D981" s="4">
        <v>22717.22</v>
      </c>
      <c r="E981" s="4" t="s">
        <v>0</v>
      </c>
      <c r="F981" s="4" t="s">
        <v>0</v>
      </c>
      <c r="G981" s="4" t="s">
        <v>0</v>
      </c>
      <c r="H981" s="4" t="s">
        <v>0</v>
      </c>
      <c r="I981" s="4" t="s">
        <v>0</v>
      </c>
      <c r="J981" s="4">
        <v>12977300</v>
      </c>
      <c r="K981" s="41">
        <v>12049919.289999999</v>
      </c>
      <c r="L981" s="42"/>
      <c r="M981" s="43">
        <v>944768.65</v>
      </c>
      <c r="N981" s="43"/>
      <c r="O981" s="43">
        <v>5329.28</v>
      </c>
      <c r="P981" s="43"/>
    </row>
    <row r="982" spans="1:16" ht="10.5" customHeight="1">
      <c r="A982" s="40" t="s">
        <v>684</v>
      </c>
      <c r="B982" s="40"/>
      <c r="C982" s="5" t="s">
        <v>1318</v>
      </c>
      <c r="D982" s="4">
        <v>1203977.72</v>
      </c>
      <c r="E982" s="4" t="s">
        <v>0</v>
      </c>
      <c r="F982" s="4">
        <v>1198336.3799999999</v>
      </c>
      <c r="G982" s="4">
        <v>98100</v>
      </c>
      <c r="H982" s="4">
        <v>20372700</v>
      </c>
      <c r="I982" s="4" t="s">
        <v>0</v>
      </c>
      <c r="J982" s="4">
        <v>20372700</v>
      </c>
      <c r="K982" s="41">
        <v>84819</v>
      </c>
      <c r="L982" s="42"/>
      <c r="M982" s="43">
        <v>13281</v>
      </c>
      <c r="N982" s="43"/>
      <c r="O982" s="43">
        <v>5641.34</v>
      </c>
      <c r="P982" s="43"/>
    </row>
    <row r="983" spans="1:16" ht="10.5" customHeight="1">
      <c r="A983" s="40" t="s">
        <v>685</v>
      </c>
      <c r="B983" s="40"/>
      <c r="C983" s="5" t="s">
        <v>1318</v>
      </c>
      <c r="D983" s="4">
        <v>11298131.039999999</v>
      </c>
      <c r="E983" s="4" t="s">
        <v>0</v>
      </c>
      <c r="F983" s="4" t="s">
        <v>0</v>
      </c>
      <c r="G983" s="4" t="s">
        <v>0</v>
      </c>
      <c r="H983" s="4" t="s">
        <v>0</v>
      </c>
      <c r="I983" s="4">
        <v>295336</v>
      </c>
      <c r="J983" s="4">
        <v>45089800</v>
      </c>
      <c r="K983" s="41">
        <v>43319887.859999999</v>
      </c>
      <c r="L983" s="42"/>
      <c r="M983" s="43">
        <v>13319990.34</v>
      </c>
      <c r="N983" s="43"/>
      <c r="O983" s="43">
        <v>43388.84</v>
      </c>
      <c r="P983" s="43"/>
    </row>
    <row r="984" spans="1:16" ht="10.5" customHeight="1">
      <c r="A984" s="40" t="s">
        <v>686</v>
      </c>
      <c r="B984" s="40"/>
      <c r="C984" s="5" t="s">
        <v>1318</v>
      </c>
      <c r="D984" s="4" t="s">
        <v>0</v>
      </c>
      <c r="E984" s="4" t="s">
        <v>0</v>
      </c>
      <c r="F984" s="4" t="s">
        <v>0</v>
      </c>
      <c r="G984" s="4" t="s">
        <v>0</v>
      </c>
      <c r="H984" s="4" t="s">
        <v>0</v>
      </c>
      <c r="I984" s="4" t="s">
        <v>0</v>
      </c>
      <c r="J984" s="4">
        <v>2382500</v>
      </c>
      <c r="K984" s="41">
        <v>2165282.8199999998</v>
      </c>
      <c r="L984" s="42"/>
      <c r="M984" s="43">
        <v>217217.18</v>
      </c>
      <c r="N984" s="43"/>
      <c r="O984" s="43" t="s">
        <v>0</v>
      </c>
      <c r="P984" s="43"/>
    </row>
    <row r="985" spans="1:16" ht="10.5" customHeight="1">
      <c r="A985" s="40" t="s">
        <v>687</v>
      </c>
      <c r="B985" s="40"/>
      <c r="C985" s="5" t="s">
        <v>1318</v>
      </c>
      <c r="D985" s="4" t="s">
        <v>0</v>
      </c>
      <c r="E985" s="4" t="s">
        <v>0</v>
      </c>
      <c r="F985" s="4" t="s">
        <v>0</v>
      </c>
      <c r="G985" s="4">
        <v>300000</v>
      </c>
      <c r="H985" s="4" t="s">
        <v>0</v>
      </c>
      <c r="I985" s="4">
        <v>667791</v>
      </c>
      <c r="J985" s="4">
        <v>19044400</v>
      </c>
      <c r="K985" s="41">
        <v>18786699.52</v>
      </c>
      <c r="L985" s="42"/>
      <c r="M985" s="43">
        <v>1225491.48</v>
      </c>
      <c r="N985" s="43"/>
      <c r="O985" s="43" t="s">
        <v>0</v>
      </c>
      <c r="P985" s="43"/>
    </row>
    <row r="986" spans="1:16" ht="10.5" customHeight="1">
      <c r="A986" s="40" t="s">
        <v>688</v>
      </c>
      <c r="B986" s="40"/>
      <c r="C986" s="5" t="s">
        <v>1318</v>
      </c>
      <c r="D986" s="4">
        <v>32711.67</v>
      </c>
      <c r="E986" s="4" t="s">
        <v>0</v>
      </c>
      <c r="F986" s="4" t="s">
        <v>0</v>
      </c>
      <c r="G986" s="4" t="s">
        <v>0</v>
      </c>
      <c r="H986" s="4" t="s">
        <v>0</v>
      </c>
      <c r="I986" s="4">
        <v>634606</v>
      </c>
      <c r="J986" s="4">
        <v>20698300</v>
      </c>
      <c r="K986" s="41">
        <v>19977068.640000001</v>
      </c>
      <c r="L986" s="42"/>
      <c r="M986" s="43">
        <v>1355837.36</v>
      </c>
      <c r="N986" s="43"/>
      <c r="O986" s="43">
        <v>32711.67</v>
      </c>
      <c r="P986" s="43"/>
    </row>
    <row r="987" spans="1:16" ht="10.5" customHeight="1">
      <c r="A987" s="40" t="s">
        <v>1130</v>
      </c>
      <c r="B987" s="40"/>
      <c r="C987" s="5" t="s">
        <v>1318</v>
      </c>
      <c r="D987" s="4">
        <v>1171706.6299999999</v>
      </c>
      <c r="E987" s="4" t="s">
        <v>0</v>
      </c>
      <c r="F987" s="4" t="s">
        <v>0</v>
      </c>
      <c r="G987" s="4">
        <v>1467901</v>
      </c>
      <c r="H987" s="4" t="s">
        <v>0</v>
      </c>
      <c r="I987" s="4">
        <v>742224</v>
      </c>
      <c r="J987" s="4">
        <v>73960400</v>
      </c>
      <c r="K987" s="41">
        <v>76579059.079999998</v>
      </c>
      <c r="L987" s="42"/>
      <c r="M987" s="43">
        <v>759121.27</v>
      </c>
      <c r="N987" s="43"/>
      <c r="O987" s="43">
        <v>4051.28</v>
      </c>
      <c r="P987" s="43"/>
    </row>
    <row r="988" spans="1:16" s="9" customFormat="1" ht="10.5" customHeight="1">
      <c r="A988" s="29" t="s">
        <v>1486</v>
      </c>
      <c r="B988" s="30"/>
      <c r="C988" s="7"/>
      <c r="D988" s="8">
        <f>SUM(D934:D987)</f>
        <v>238765776.45999989</v>
      </c>
      <c r="E988" s="8">
        <f t="shared" ref="E988:J988" si="47">SUM(E934:E987)</f>
        <v>0</v>
      </c>
      <c r="F988" s="8">
        <f t="shared" si="47"/>
        <v>27438206.82</v>
      </c>
      <c r="G988" s="8">
        <f t="shared" si="47"/>
        <v>27438206.819999997</v>
      </c>
      <c r="H988" s="8">
        <f t="shared" si="47"/>
        <v>43337970.019999996</v>
      </c>
      <c r="I988" s="8">
        <f t="shared" si="47"/>
        <v>43337970.019999996</v>
      </c>
      <c r="J988" s="8">
        <f t="shared" si="47"/>
        <v>3202827800</v>
      </c>
      <c r="K988" s="31">
        <f t="shared" ref="K988" si="48">SUM(K934:K987)</f>
        <v>3145336783.3099999</v>
      </c>
      <c r="L988" s="32"/>
      <c r="M988" s="31">
        <f t="shared" ref="M988" si="49">SUM(M934:M987)</f>
        <v>281319026.83999997</v>
      </c>
      <c r="N988" s="32"/>
      <c r="O988" s="31">
        <f t="shared" ref="O988" si="50">SUM(O934:O987)</f>
        <v>14937766.310000001</v>
      </c>
      <c r="P988" s="32"/>
    </row>
    <row r="989" spans="1:16" ht="10.5" customHeight="1">
      <c r="A989" s="40" t="s">
        <v>689</v>
      </c>
      <c r="B989" s="40"/>
      <c r="C989" s="5" t="s">
        <v>1318</v>
      </c>
      <c r="D989" s="4">
        <v>61022530.979999997</v>
      </c>
      <c r="E989" s="4" t="s">
        <v>0</v>
      </c>
      <c r="F989" s="4">
        <v>10134200</v>
      </c>
      <c r="G989" s="4" t="s">
        <v>0</v>
      </c>
      <c r="H989" s="4">
        <v>24409700</v>
      </c>
      <c r="I989" s="4">
        <v>3229245</v>
      </c>
      <c r="J989" s="4">
        <v>171701100</v>
      </c>
      <c r="K989" s="41">
        <v>164032614.91</v>
      </c>
      <c r="L989" s="42"/>
      <c r="M989" s="43">
        <v>36636319.82</v>
      </c>
      <c r="N989" s="43"/>
      <c r="O989" s="43">
        <v>740041.25</v>
      </c>
      <c r="P989" s="43"/>
    </row>
    <row r="990" spans="1:16" ht="10.5" customHeight="1">
      <c r="A990" s="40" t="s">
        <v>690</v>
      </c>
      <c r="B990" s="40"/>
      <c r="C990" s="5" t="s">
        <v>1318</v>
      </c>
      <c r="D990" s="4">
        <v>868153.65</v>
      </c>
      <c r="E990" s="4" t="s">
        <v>0</v>
      </c>
      <c r="F990" s="4" t="s">
        <v>0</v>
      </c>
      <c r="G990" s="4">
        <v>147000</v>
      </c>
      <c r="H990" s="4" t="s">
        <v>0</v>
      </c>
      <c r="I990" s="4">
        <v>1126335</v>
      </c>
      <c r="J990" s="4">
        <v>32955400</v>
      </c>
      <c r="K990" s="41">
        <v>32579716.16</v>
      </c>
      <c r="L990" s="42"/>
      <c r="M990" s="43">
        <v>2517172.4900000002</v>
      </c>
      <c r="N990" s="43"/>
      <c r="O990" s="43" t="s">
        <v>0</v>
      </c>
      <c r="P990" s="43"/>
    </row>
    <row r="991" spans="1:16" ht="10.5" customHeight="1">
      <c r="A991" s="40" t="s">
        <v>691</v>
      </c>
      <c r="B991" s="40"/>
      <c r="C991" s="5" t="s">
        <v>1318</v>
      </c>
      <c r="D991" s="4">
        <v>1283293.56</v>
      </c>
      <c r="E991" s="4" t="s">
        <v>0</v>
      </c>
      <c r="F991" s="4" t="s">
        <v>0</v>
      </c>
      <c r="G991" s="4">
        <v>398500</v>
      </c>
      <c r="H991" s="4" t="s">
        <v>0</v>
      </c>
      <c r="I991" s="4">
        <v>1126335</v>
      </c>
      <c r="J991" s="4">
        <v>33553200</v>
      </c>
      <c r="K991" s="41">
        <v>30114838.640000001</v>
      </c>
      <c r="L991" s="42"/>
      <c r="M991" s="43">
        <v>6246489.9199999999</v>
      </c>
      <c r="N991" s="43"/>
      <c r="O991" s="43" t="s">
        <v>0</v>
      </c>
      <c r="P991" s="43"/>
    </row>
    <row r="992" spans="1:16" ht="10.5" customHeight="1">
      <c r="A992" s="40" t="s">
        <v>1131</v>
      </c>
      <c r="B992" s="40"/>
      <c r="C992" s="5" t="s">
        <v>1318</v>
      </c>
      <c r="D992" s="4">
        <v>3237.03</v>
      </c>
      <c r="E992" s="4" t="s">
        <v>0</v>
      </c>
      <c r="F992" s="4" t="s">
        <v>0</v>
      </c>
      <c r="G992" s="4">
        <v>338200</v>
      </c>
      <c r="H992" s="4" t="s">
        <v>0</v>
      </c>
      <c r="I992" s="4">
        <v>1126335</v>
      </c>
      <c r="J992" s="4">
        <v>58186300</v>
      </c>
      <c r="K992" s="41">
        <v>55682781.789999999</v>
      </c>
      <c r="L992" s="42"/>
      <c r="M992" s="43">
        <v>3965990.24</v>
      </c>
      <c r="N992" s="43"/>
      <c r="O992" s="43">
        <v>5300</v>
      </c>
      <c r="P992" s="43"/>
    </row>
    <row r="993" spans="1:16" ht="10.5" customHeight="1">
      <c r="A993" s="40" t="s">
        <v>692</v>
      </c>
      <c r="B993" s="40"/>
      <c r="C993" s="5" t="s">
        <v>1318</v>
      </c>
      <c r="D993" s="4">
        <v>63530.21</v>
      </c>
      <c r="E993" s="4" t="s">
        <v>0</v>
      </c>
      <c r="F993" s="4" t="s">
        <v>0</v>
      </c>
      <c r="G993" s="4" t="s">
        <v>0</v>
      </c>
      <c r="H993" s="4" t="s">
        <v>0</v>
      </c>
      <c r="I993" s="4" t="s">
        <v>0</v>
      </c>
      <c r="J993" s="4">
        <v>4074400</v>
      </c>
      <c r="K993" s="41">
        <v>4076592.9</v>
      </c>
      <c r="L993" s="42"/>
      <c r="M993" s="43" t="s">
        <v>0</v>
      </c>
      <c r="N993" s="43"/>
      <c r="O993" s="43">
        <v>61337.31</v>
      </c>
      <c r="P993" s="43"/>
    </row>
    <row r="994" spans="1:16" ht="18.600000000000001" customHeight="1">
      <c r="A994" s="40" t="s">
        <v>1234</v>
      </c>
      <c r="B994" s="40"/>
      <c r="C994" s="5" t="s">
        <v>1318</v>
      </c>
      <c r="D994" s="4">
        <v>334392.46999999997</v>
      </c>
      <c r="E994" s="4" t="s">
        <v>0</v>
      </c>
      <c r="F994" s="4" t="s">
        <v>0</v>
      </c>
      <c r="G994" s="4" t="s">
        <v>0</v>
      </c>
      <c r="H994" s="4">
        <v>1126335</v>
      </c>
      <c r="I994" s="4">
        <v>1126335</v>
      </c>
      <c r="J994" s="4">
        <v>19162900</v>
      </c>
      <c r="K994" s="41">
        <v>19493914.66</v>
      </c>
      <c r="L994" s="42"/>
      <c r="M994" s="43">
        <v>3377.81</v>
      </c>
      <c r="N994" s="43"/>
      <c r="O994" s="43" t="s">
        <v>0</v>
      </c>
      <c r="P994" s="43"/>
    </row>
    <row r="995" spans="1:16" ht="10.5" customHeight="1">
      <c r="A995" s="40" t="s">
        <v>693</v>
      </c>
      <c r="B995" s="40"/>
      <c r="C995" s="5" t="s">
        <v>1318</v>
      </c>
      <c r="D995" s="4">
        <v>1865.62</v>
      </c>
      <c r="E995" s="4" t="s">
        <v>0</v>
      </c>
      <c r="F995" s="4" t="s">
        <v>0</v>
      </c>
      <c r="G995" s="4" t="s">
        <v>0</v>
      </c>
      <c r="H995" s="4" t="s">
        <v>0</v>
      </c>
      <c r="I995" s="4" t="s">
        <v>0</v>
      </c>
      <c r="J995" s="4">
        <v>19109600</v>
      </c>
      <c r="K995" s="41">
        <v>19111465.620000001</v>
      </c>
      <c r="L995" s="42"/>
      <c r="M995" s="43" t="s">
        <v>0</v>
      </c>
      <c r="N995" s="43"/>
      <c r="O995" s="43" t="s">
        <v>0</v>
      </c>
      <c r="P995" s="43"/>
    </row>
    <row r="996" spans="1:16" ht="18.600000000000001" customHeight="1">
      <c r="A996" s="40" t="s">
        <v>1235</v>
      </c>
      <c r="B996" s="40"/>
      <c r="C996" s="5" t="s">
        <v>1318</v>
      </c>
      <c r="D996" s="4">
        <v>396762.75</v>
      </c>
      <c r="E996" s="4" t="s">
        <v>0</v>
      </c>
      <c r="F996" s="4" t="s">
        <v>0</v>
      </c>
      <c r="G996" s="4">
        <v>270000</v>
      </c>
      <c r="H996" s="4" t="s">
        <v>0</v>
      </c>
      <c r="I996" s="4">
        <v>1126335</v>
      </c>
      <c r="J996" s="4">
        <v>19627800</v>
      </c>
      <c r="K996" s="41">
        <v>19890326.68</v>
      </c>
      <c r="L996" s="42"/>
      <c r="M996" s="43">
        <v>105544.75</v>
      </c>
      <c r="N996" s="43"/>
      <c r="O996" s="43">
        <v>1425026.32</v>
      </c>
      <c r="P996" s="43"/>
    </row>
    <row r="997" spans="1:16" ht="10.5" customHeight="1">
      <c r="A997" s="40" t="s">
        <v>694</v>
      </c>
      <c r="B997" s="40"/>
      <c r="C997" s="5" t="s">
        <v>1318</v>
      </c>
      <c r="D997" s="4">
        <v>44571.9</v>
      </c>
      <c r="E997" s="4" t="s">
        <v>0</v>
      </c>
      <c r="F997" s="4" t="s">
        <v>0</v>
      </c>
      <c r="G997" s="4" t="s">
        <v>0</v>
      </c>
      <c r="H997" s="4" t="s">
        <v>0</v>
      </c>
      <c r="I997" s="4" t="s">
        <v>0</v>
      </c>
      <c r="J997" s="4">
        <v>22550700</v>
      </c>
      <c r="K997" s="41">
        <v>22595271.800000001</v>
      </c>
      <c r="L997" s="42"/>
      <c r="M997" s="43">
        <v>0.1</v>
      </c>
      <c r="N997" s="43"/>
      <c r="O997" s="43" t="s">
        <v>0</v>
      </c>
      <c r="P997" s="43"/>
    </row>
    <row r="998" spans="1:16" ht="18.600000000000001" customHeight="1">
      <c r="A998" s="40" t="s">
        <v>695</v>
      </c>
      <c r="B998" s="40"/>
      <c r="C998" s="5" t="s">
        <v>1318</v>
      </c>
      <c r="D998" s="4">
        <v>321206.63</v>
      </c>
      <c r="E998" s="4" t="s">
        <v>0</v>
      </c>
      <c r="F998" s="4" t="s">
        <v>0</v>
      </c>
      <c r="G998" s="4" t="s">
        <v>0</v>
      </c>
      <c r="H998" s="4" t="s">
        <v>0</v>
      </c>
      <c r="I998" s="4">
        <v>1126335</v>
      </c>
      <c r="J998" s="4">
        <v>27849200</v>
      </c>
      <c r="K998" s="41">
        <v>26963510.739999998</v>
      </c>
      <c r="L998" s="42"/>
      <c r="M998" s="43">
        <v>2333230.89</v>
      </c>
      <c r="N998" s="43"/>
      <c r="O998" s="43" t="s">
        <v>0</v>
      </c>
      <c r="P998" s="43"/>
    </row>
    <row r="999" spans="1:16" ht="18.600000000000001" customHeight="1">
      <c r="A999" s="40" t="s">
        <v>1236</v>
      </c>
      <c r="B999" s="40"/>
      <c r="C999" s="5" t="s">
        <v>1318</v>
      </c>
      <c r="D999" s="4">
        <v>269087.90000000002</v>
      </c>
      <c r="E999" s="4" t="s">
        <v>0</v>
      </c>
      <c r="F999" s="4" t="s">
        <v>0</v>
      </c>
      <c r="G999" s="4" t="s">
        <v>0</v>
      </c>
      <c r="H999" s="4" t="s">
        <v>0</v>
      </c>
      <c r="I999" s="4" t="s">
        <v>0</v>
      </c>
      <c r="J999" s="4">
        <v>11387700</v>
      </c>
      <c r="K999" s="41">
        <v>11569478.859999999</v>
      </c>
      <c r="L999" s="42"/>
      <c r="M999" s="43">
        <v>87309.04</v>
      </c>
      <c r="N999" s="43"/>
      <c r="O999" s="43" t="s">
        <v>0</v>
      </c>
      <c r="P999" s="43"/>
    </row>
    <row r="1000" spans="1:16" ht="18.600000000000001" customHeight="1">
      <c r="A1000" s="40" t="s">
        <v>696</v>
      </c>
      <c r="B1000" s="40"/>
      <c r="C1000" s="5" t="s">
        <v>1318</v>
      </c>
      <c r="D1000" s="4">
        <v>0.16</v>
      </c>
      <c r="E1000" s="4" t="s">
        <v>0</v>
      </c>
      <c r="F1000" s="4" t="s">
        <v>0</v>
      </c>
      <c r="G1000" s="4" t="s">
        <v>0</v>
      </c>
      <c r="H1000" s="4" t="s">
        <v>0</v>
      </c>
      <c r="I1000" s="4" t="s">
        <v>0</v>
      </c>
      <c r="J1000" s="4">
        <v>22958400</v>
      </c>
      <c r="K1000" s="41">
        <v>22958400</v>
      </c>
      <c r="L1000" s="42"/>
      <c r="M1000" s="43">
        <v>0.16</v>
      </c>
      <c r="N1000" s="43"/>
      <c r="O1000" s="43" t="s">
        <v>0</v>
      </c>
      <c r="P1000" s="43"/>
    </row>
    <row r="1001" spans="1:16" ht="10.5" customHeight="1">
      <c r="A1001" s="40" t="s">
        <v>1237</v>
      </c>
      <c r="B1001" s="40"/>
      <c r="C1001" s="5" t="s">
        <v>1318</v>
      </c>
      <c r="D1001" s="4">
        <v>767928.04</v>
      </c>
      <c r="E1001" s="4" t="s">
        <v>0</v>
      </c>
      <c r="F1001" s="4" t="s">
        <v>0</v>
      </c>
      <c r="G1001" s="4">
        <v>150300</v>
      </c>
      <c r="H1001" s="4" t="s">
        <v>0</v>
      </c>
      <c r="I1001" s="4" t="s">
        <v>0</v>
      </c>
      <c r="J1001" s="4">
        <v>36176000</v>
      </c>
      <c r="K1001" s="41">
        <v>35761048.850000001</v>
      </c>
      <c r="L1001" s="42"/>
      <c r="M1001" s="43">
        <v>1333179.19</v>
      </c>
      <c r="N1001" s="43"/>
      <c r="O1001" s="43" t="s">
        <v>0</v>
      </c>
      <c r="P1001" s="43"/>
    </row>
    <row r="1002" spans="1:16" ht="18.600000000000001" customHeight="1">
      <c r="A1002" s="40" t="s">
        <v>697</v>
      </c>
      <c r="B1002" s="40"/>
      <c r="C1002" s="5" t="s">
        <v>1318</v>
      </c>
      <c r="D1002" s="4">
        <v>694238.84</v>
      </c>
      <c r="E1002" s="4" t="s">
        <v>0</v>
      </c>
      <c r="F1002" s="4">
        <v>131838.84</v>
      </c>
      <c r="G1002" s="4" t="s">
        <v>0</v>
      </c>
      <c r="H1002" s="4">
        <v>1442335</v>
      </c>
      <c r="I1002" s="4">
        <v>1126335</v>
      </c>
      <c r="J1002" s="4">
        <v>3448500</v>
      </c>
      <c r="K1002" s="41">
        <v>3508179.98</v>
      </c>
      <c r="L1002" s="42"/>
      <c r="M1002" s="43">
        <v>186720.02</v>
      </c>
      <c r="N1002" s="43"/>
      <c r="O1002" s="43" t="s">
        <v>0</v>
      </c>
      <c r="P1002" s="43"/>
    </row>
    <row r="1003" spans="1:16" ht="18.600000000000001" customHeight="1">
      <c r="A1003" s="40" t="s">
        <v>698</v>
      </c>
      <c r="B1003" s="40"/>
      <c r="C1003" s="5" t="s">
        <v>1318</v>
      </c>
      <c r="D1003" s="4">
        <v>1726277.34</v>
      </c>
      <c r="E1003" s="4" t="s">
        <v>0</v>
      </c>
      <c r="F1003" s="4" t="s">
        <v>0</v>
      </c>
      <c r="G1003" s="4">
        <v>291800</v>
      </c>
      <c r="H1003" s="4" t="s">
        <v>0</v>
      </c>
      <c r="I1003" s="4" t="s">
        <v>0</v>
      </c>
      <c r="J1003" s="4">
        <v>7007800</v>
      </c>
      <c r="K1003" s="41">
        <v>7334641.7800000003</v>
      </c>
      <c r="L1003" s="42"/>
      <c r="M1003" s="43">
        <v>1691235.56</v>
      </c>
      <c r="N1003" s="43"/>
      <c r="O1003" s="43" t="s">
        <v>0</v>
      </c>
      <c r="P1003" s="43"/>
    </row>
    <row r="1004" spans="1:16" ht="10.5" customHeight="1">
      <c r="A1004" s="40" t="s">
        <v>699</v>
      </c>
      <c r="B1004" s="40"/>
      <c r="C1004" s="5" t="s">
        <v>1318</v>
      </c>
      <c r="D1004" s="4">
        <v>2540.4899999999998</v>
      </c>
      <c r="E1004" s="4" t="s">
        <v>0</v>
      </c>
      <c r="F1004" s="4" t="s">
        <v>0</v>
      </c>
      <c r="G1004" s="4">
        <v>225000</v>
      </c>
      <c r="H1004" s="4" t="s">
        <v>0</v>
      </c>
      <c r="I1004" s="4">
        <v>1126335</v>
      </c>
      <c r="J1004" s="4">
        <v>33257800</v>
      </c>
      <c r="K1004" s="41">
        <v>31644199.98</v>
      </c>
      <c r="L1004" s="42"/>
      <c r="M1004" s="43">
        <v>2967475.51</v>
      </c>
      <c r="N1004" s="43"/>
      <c r="O1004" s="43" t="s">
        <v>0</v>
      </c>
      <c r="P1004" s="43"/>
    </row>
    <row r="1005" spans="1:16" ht="10.5" customHeight="1">
      <c r="A1005" s="40" t="s">
        <v>700</v>
      </c>
      <c r="B1005" s="40"/>
      <c r="C1005" s="5" t="s">
        <v>1318</v>
      </c>
      <c r="D1005" s="4">
        <v>1172782.48</v>
      </c>
      <c r="E1005" s="4" t="s">
        <v>0</v>
      </c>
      <c r="F1005" s="4" t="s">
        <v>0</v>
      </c>
      <c r="G1005" s="4" t="s">
        <v>0</v>
      </c>
      <c r="H1005" s="4" t="s">
        <v>0</v>
      </c>
      <c r="I1005" s="4" t="s">
        <v>0</v>
      </c>
      <c r="J1005" s="4">
        <v>58795900</v>
      </c>
      <c r="K1005" s="41">
        <v>55778127.670000002</v>
      </c>
      <c r="L1005" s="42"/>
      <c r="M1005" s="43">
        <v>4190554.81</v>
      </c>
      <c r="N1005" s="43"/>
      <c r="O1005" s="43" t="s">
        <v>0</v>
      </c>
      <c r="P1005" s="43"/>
    </row>
    <row r="1006" spans="1:16" ht="18.600000000000001" customHeight="1">
      <c r="A1006" s="40" t="s">
        <v>701</v>
      </c>
      <c r="B1006" s="40"/>
      <c r="C1006" s="5" t="s">
        <v>1318</v>
      </c>
      <c r="D1006" s="4">
        <v>1218456.75</v>
      </c>
      <c r="E1006" s="4" t="s">
        <v>0</v>
      </c>
      <c r="F1006" s="4" t="s">
        <v>0</v>
      </c>
      <c r="G1006" s="4">
        <v>470900</v>
      </c>
      <c r="H1006" s="4" t="s">
        <v>0</v>
      </c>
      <c r="I1006" s="4">
        <v>1126335</v>
      </c>
      <c r="J1006" s="4">
        <v>20098700</v>
      </c>
      <c r="K1006" s="41">
        <v>21801356.920000002</v>
      </c>
      <c r="L1006" s="42"/>
      <c r="M1006" s="43">
        <v>1113034.83</v>
      </c>
      <c r="N1006" s="43"/>
      <c r="O1006" s="43" t="s">
        <v>0</v>
      </c>
      <c r="P1006" s="43"/>
    </row>
    <row r="1007" spans="1:16" ht="10.5" customHeight="1">
      <c r="A1007" s="40" t="s">
        <v>1238</v>
      </c>
      <c r="B1007" s="40"/>
      <c r="C1007" s="5" t="s">
        <v>1318</v>
      </c>
      <c r="D1007" s="4">
        <v>1841223.5</v>
      </c>
      <c r="E1007" s="4" t="s">
        <v>0</v>
      </c>
      <c r="F1007" s="4" t="s">
        <v>0</v>
      </c>
      <c r="G1007" s="4">
        <v>1294700</v>
      </c>
      <c r="H1007" s="4" t="s">
        <v>0</v>
      </c>
      <c r="I1007" s="4">
        <v>1126335</v>
      </c>
      <c r="J1007" s="4">
        <v>58624800</v>
      </c>
      <c r="K1007" s="41">
        <v>53174841.340000004</v>
      </c>
      <c r="L1007" s="42"/>
      <c r="M1007" s="43">
        <v>9712217.1600000001</v>
      </c>
      <c r="N1007" s="43"/>
      <c r="O1007" s="43" t="s">
        <v>0</v>
      </c>
      <c r="P1007" s="43"/>
    </row>
    <row r="1008" spans="1:16" ht="18.600000000000001" customHeight="1">
      <c r="A1008" s="40" t="s">
        <v>702</v>
      </c>
      <c r="B1008" s="40"/>
      <c r="C1008" s="5" t="s">
        <v>1318</v>
      </c>
      <c r="D1008" s="4">
        <v>234295.65</v>
      </c>
      <c r="E1008" s="4" t="s">
        <v>0</v>
      </c>
      <c r="F1008" s="4" t="s">
        <v>0</v>
      </c>
      <c r="G1008" s="4" t="s">
        <v>0</v>
      </c>
      <c r="H1008" s="4" t="s">
        <v>0</v>
      </c>
      <c r="I1008" s="4" t="s">
        <v>0</v>
      </c>
      <c r="J1008" s="4">
        <v>9417500</v>
      </c>
      <c r="K1008" s="41">
        <v>9440806.3300000001</v>
      </c>
      <c r="L1008" s="42"/>
      <c r="M1008" s="43">
        <v>210989.32</v>
      </c>
      <c r="N1008" s="43"/>
      <c r="O1008" s="43" t="s">
        <v>0</v>
      </c>
      <c r="P1008" s="43"/>
    </row>
    <row r="1009" spans="1:16" ht="10.5" customHeight="1">
      <c r="A1009" s="40" t="s">
        <v>703</v>
      </c>
      <c r="B1009" s="40"/>
      <c r="C1009" s="5" t="s">
        <v>1318</v>
      </c>
      <c r="D1009" s="4">
        <v>814106.84</v>
      </c>
      <c r="E1009" s="4" t="s">
        <v>0</v>
      </c>
      <c r="F1009" s="4" t="s">
        <v>0</v>
      </c>
      <c r="G1009" s="4" t="s">
        <v>0</v>
      </c>
      <c r="H1009" s="4" t="s">
        <v>0</v>
      </c>
      <c r="I1009" s="4" t="s">
        <v>0</v>
      </c>
      <c r="J1009" s="4">
        <v>28691200</v>
      </c>
      <c r="K1009" s="41">
        <v>28121176.870000001</v>
      </c>
      <c r="L1009" s="42"/>
      <c r="M1009" s="43">
        <v>1384129.97</v>
      </c>
      <c r="N1009" s="43"/>
      <c r="O1009" s="43" t="s">
        <v>0</v>
      </c>
      <c r="P1009" s="43"/>
    </row>
    <row r="1010" spans="1:16" ht="10.5" customHeight="1">
      <c r="A1010" s="40" t="s">
        <v>704</v>
      </c>
      <c r="B1010" s="40"/>
      <c r="C1010" s="5" t="s">
        <v>1318</v>
      </c>
      <c r="D1010" s="4">
        <v>0.42</v>
      </c>
      <c r="E1010" s="4" t="s">
        <v>0</v>
      </c>
      <c r="F1010" s="4" t="s">
        <v>0</v>
      </c>
      <c r="G1010" s="4">
        <v>265500</v>
      </c>
      <c r="H1010" s="4" t="s">
        <v>0</v>
      </c>
      <c r="I1010" s="4" t="s">
        <v>0</v>
      </c>
      <c r="J1010" s="4">
        <v>27975000</v>
      </c>
      <c r="K1010" s="41">
        <v>27271769.539999999</v>
      </c>
      <c r="L1010" s="42"/>
      <c r="M1010" s="43">
        <v>968730.88</v>
      </c>
      <c r="N1010" s="43"/>
      <c r="O1010" s="43" t="s">
        <v>0</v>
      </c>
      <c r="P1010" s="43"/>
    </row>
    <row r="1011" spans="1:16" ht="10.5" customHeight="1">
      <c r="A1011" s="40" t="s">
        <v>705</v>
      </c>
      <c r="B1011" s="40"/>
      <c r="C1011" s="5" t="s">
        <v>1318</v>
      </c>
      <c r="D1011" s="4">
        <v>188300.49</v>
      </c>
      <c r="E1011" s="4" t="s">
        <v>0</v>
      </c>
      <c r="F1011" s="4" t="s">
        <v>0</v>
      </c>
      <c r="G1011" s="4" t="s">
        <v>0</v>
      </c>
      <c r="H1011" s="4" t="s">
        <v>0</v>
      </c>
      <c r="I1011" s="4" t="s">
        <v>0</v>
      </c>
      <c r="J1011" s="4">
        <v>10783500</v>
      </c>
      <c r="K1011" s="41">
        <v>10579433.51</v>
      </c>
      <c r="L1011" s="42"/>
      <c r="M1011" s="43">
        <v>392366.98</v>
      </c>
      <c r="N1011" s="43"/>
      <c r="O1011" s="43" t="s">
        <v>0</v>
      </c>
      <c r="P1011" s="43"/>
    </row>
    <row r="1012" spans="1:16" ht="10.5" customHeight="1">
      <c r="A1012" s="40" t="s">
        <v>1239</v>
      </c>
      <c r="B1012" s="40"/>
      <c r="C1012" s="5" t="s">
        <v>1318</v>
      </c>
      <c r="D1012" s="4">
        <v>1124808.3500000001</v>
      </c>
      <c r="E1012" s="4" t="s">
        <v>0</v>
      </c>
      <c r="F1012" s="4" t="s">
        <v>0</v>
      </c>
      <c r="G1012" s="4">
        <v>280900</v>
      </c>
      <c r="H1012" s="4" t="s">
        <v>0</v>
      </c>
      <c r="I1012" s="4" t="s">
        <v>0</v>
      </c>
      <c r="J1012" s="4">
        <v>8678200</v>
      </c>
      <c r="K1012" s="41">
        <v>8769027.0600000005</v>
      </c>
      <c r="L1012" s="42"/>
      <c r="M1012" s="43">
        <v>1314881.29</v>
      </c>
      <c r="N1012" s="43"/>
      <c r="O1012" s="43" t="s">
        <v>0</v>
      </c>
      <c r="P1012" s="43"/>
    </row>
    <row r="1013" spans="1:16" ht="10.5" customHeight="1">
      <c r="A1013" s="40" t="s">
        <v>706</v>
      </c>
      <c r="B1013" s="40"/>
      <c r="C1013" s="5" t="s">
        <v>1318</v>
      </c>
      <c r="D1013" s="4">
        <v>1410</v>
      </c>
      <c r="E1013" s="4" t="s">
        <v>0</v>
      </c>
      <c r="F1013" s="4" t="s">
        <v>0</v>
      </c>
      <c r="G1013" s="4">
        <v>135000</v>
      </c>
      <c r="H1013" s="4" t="s">
        <v>0</v>
      </c>
      <c r="I1013" s="4" t="s">
        <v>0</v>
      </c>
      <c r="J1013" s="4">
        <v>10247500</v>
      </c>
      <c r="K1013" s="41">
        <v>10375513.15</v>
      </c>
      <c r="L1013" s="42"/>
      <c r="M1013" s="43">
        <v>8396.85</v>
      </c>
      <c r="N1013" s="43"/>
      <c r="O1013" s="43" t="s">
        <v>0</v>
      </c>
      <c r="P1013" s="43"/>
    </row>
    <row r="1014" spans="1:16" ht="10.5" customHeight="1">
      <c r="A1014" s="40" t="s">
        <v>707</v>
      </c>
      <c r="B1014" s="40"/>
      <c r="C1014" s="5" t="s">
        <v>1318</v>
      </c>
      <c r="D1014" s="4">
        <v>1040634.17</v>
      </c>
      <c r="E1014" s="4" t="s">
        <v>0</v>
      </c>
      <c r="F1014" s="4" t="s">
        <v>0</v>
      </c>
      <c r="G1014" s="4">
        <v>363400</v>
      </c>
      <c r="H1014" s="4" t="s">
        <v>0</v>
      </c>
      <c r="I1014" s="4" t="s">
        <v>0</v>
      </c>
      <c r="J1014" s="4">
        <v>11978700</v>
      </c>
      <c r="K1014" s="41">
        <v>11834631.529999999</v>
      </c>
      <c r="L1014" s="42"/>
      <c r="M1014" s="43">
        <v>1548102.64</v>
      </c>
      <c r="N1014" s="43"/>
      <c r="O1014" s="43" t="s">
        <v>0</v>
      </c>
      <c r="P1014" s="43"/>
    </row>
    <row r="1015" spans="1:16" ht="10.5" customHeight="1">
      <c r="A1015" s="40" t="s">
        <v>1174</v>
      </c>
      <c r="B1015" s="40"/>
      <c r="C1015" s="5" t="s">
        <v>1318</v>
      </c>
      <c r="D1015" s="4" t="s">
        <v>0</v>
      </c>
      <c r="E1015" s="4" t="s">
        <v>0</v>
      </c>
      <c r="F1015" s="4" t="s">
        <v>0</v>
      </c>
      <c r="G1015" s="4">
        <v>180000</v>
      </c>
      <c r="H1015" s="4" t="s">
        <v>0</v>
      </c>
      <c r="I1015" s="4" t="s">
        <v>0</v>
      </c>
      <c r="J1015" s="4">
        <v>18104600</v>
      </c>
      <c r="K1015" s="41">
        <v>17347106.199999999</v>
      </c>
      <c r="L1015" s="42"/>
      <c r="M1015" s="43">
        <v>937493.77</v>
      </c>
      <c r="N1015" s="43"/>
      <c r="O1015" s="43">
        <v>0.03</v>
      </c>
      <c r="P1015" s="43"/>
    </row>
    <row r="1016" spans="1:16" ht="10.5" customHeight="1">
      <c r="A1016" s="40" t="s">
        <v>1240</v>
      </c>
      <c r="B1016" s="40"/>
      <c r="C1016" s="5" t="s">
        <v>1318</v>
      </c>
      <c r="D1016" s="4">
        <v>137981.6</v>
      </c>
      <c r="E1016" s="4" t="s">
        <v>0</v>
      </c>
      <c r="F1016" s="4" t="s">
        <v>0</v>
      </c>
      <c r="G1016" s="4">
        <v>267400</v>
      </c>
      <c r="H1016" s="4" t="s">
        <v>0</v>
      </c>
      <c r="I1016" s="4">
        <v>1126335</v>
      </c>
      <c r="J1016" s="4">
        <v>15223500</v>
      </c>
      <c r="K1016" s="41">
        <v>15237648.75</v>
      </c>
      <c r="L1016" s="42"/>
      <c r="M1016" s="43">
        <v>1517445.97</v>
      </c>
      <c r="N1016" s="43"/>
      <c r="O1016" s="43">
        <v>121.88</v>
      </c>
      <c r="P1016" s="43"/>
    </row>
    <row r="1017" spans="1:16" ht="10.5" customHeight="1">
      <c r="A1017" s="40" t="s">
        <v>1241</v>
      </c>
      <c r="B1017" s="40"/>
      <c r="C1017" s="5" t="s">
        <v>1318</v>
      </c>
      <c r="D1017" s="4" t="s">
        <v>0</v>
      </c>
      <c r="E1017" s="4" t="s">
        <v>0</v>
      </c>
      <c r="F1017" s="4" t="s">
        <v>0</v>
      </c>
      <c r="G1017" s="4">
        <v>365000</v>
      </c>
      <c r="H1017" s="4" t="s">
        <v>0</v>
      </c>
      <c r="I1017" s="4" t="s">
        <v>0</v>
      </c>
      <c r="J1017" s="4">
        <v>9387300</v>
      </c>
      <c r="K1017" s="41">
        <v>9751699.9600000009</v>
      </c>
      <c r="L1017" s="42"/>
      <c r="M1017" s="43">
        <v>600.04</v>
      </c>
      <c r="N1017" s="43"/>
      <c r="O1017" s="43" t="s">
        <v>0</v>
      </c>
      <c r="P1017" s="43"/>
    </row>
    <row r="1018" spans="1:16" ht="10.5" customHeight="1">
      <c r="A1018" s="40" t="s">
        <v>1242</v>
      </c>
      <c r="B1018" s="40"/>
      <c r="C1018" s="5" t="s">
        <v>1318</v>
      </c>
      <c r="D1018" s="4">
        <v>191288.18</v>
      </c>
      <c r="E1018" s="4" t="s">
        <v>0</v>
      </c>
      <c r="F1018" s="4" t="s">
        <v>0</v>
      </c>
      <c r="G1018" s="4" t="s">
        <v>0</v>
      </c>
      <c r="H1018" s="4" t="s">
        <v>0</v>
      </c>
      <c r="I1018" s="4" t="s">
        <v>0</v>
      </c>
      <c r="J1018" s="4">
        <v>5544800</v>
      </c>
      <c r="K1018" s="41">
        <v>5640872.96</v>
      </c>
      <c r="L1018" s="42"/>
      <c r="M1018" s="43">
        <v>95215.22</v>
      </c>
      <c r="N1018" s="43"/>
      <c r="O1018" s="43" t="s">
        <v>0</v>
      </c>
      <c r="P1018" s="43"/>
    </row>
    <row r="1019" spans="1:16" ht="10.5" customHeight="1">
      <c r="A1019" s="40" t="s">
        <v>708</v>
      </c>
      <c r="B1019" s="40"/>
      <c r="C1019" s="5" t="s">
        <v>1318</v>
      </c>
      <c r="D1019" s="4">
        <v>279972.25</v>
      </c>
      <c r="E1019" s="4" t="s">
        <v>0</v>
      </c>
      <c r="F1019" s="4" t="s">
        <v>0</v>
      </c>
      <c r="G1019" s="4" t="s">
        <v>0</v>
      </c>
      <c r="H1019" s="4" t="s">
        <v>0</v>
      </c>
      <c r="I1019" s="4" t="s">
        <v>0</v>
      </c>
      <c r="J1019" s="4">
        <v>8008300</v>
      </c>
      <c r="K1019" s="41">
        <v>7366905.0999999996</v>
      </c>
      <c r="L1019" s="42"/>
      <c r="M1019" s="43">
        <v>921367.15</v>
      </c>
      <c r="N1019" s="43"/>
      <c r="O1019" s="43" t="s">
        <v>0</v>
      </c>
      <c r="P1019" s="43"/>
    </row>
    <row r="1020" spans="1:16" ht="10.5" customHeight="1">
      <c r="A1020" s="40" t="s">
        <v>1243</v>
      </c>
      <c r="B1020" s="40"/>
      <c r="C1020" s="5" t="s">
        <v>1318</v>
      </c>
      <c r="D1020" s="4">
        <v>2063350.64</v>
      </c>
      <c r="E1020" s="4" t="s">
        <v>0</v>
      </c>
      <c r="F1020" s="4" t="s">
        <v>0</v>
      </c>
      <c r="G1020" s="4" t="s">
        <v>0</v>
      </c>
      <c r="H1020" s="4" t="s">
        <v>0</v>
      </c>
      <c r="I1020" s="4" t="s">
        <v>0</v>
      </c>
      <c r="J1020" s="4">
        <v>11436600</v>
      </c>
      <c r="K1020" s="41">
        <v>9907947.4199999999</v>
      </c>
      <c r="L1020" s="42"/>
      <c r="M1020" s="43">
        <v>3592003.22</v>
      </c>
      <c r="N1020" s="43"/>
      <c r="O1020" s="43" t="s">
        <v>0</v>
      </c>
      <c r="P1020" s="43"/>
    </row>
    <row r="1021" spans="1:16" ht="10.5" customHeight="1">
      <c r="A1021" s="40" t="s">
        <v>709</v>
      </c>
      <c r="B1021" s="40"/>
      <c r="C1021" s="5" t="s">
        <v>1318</v>
      </c>
      <c r="D1021" s="4" t="s">
        <v>0</v>
      </c>
      <c r="E1021" s="4" t="s">
        <v>0</v>
      </c>
      <c r="F1021" s="4" t="s">
        <v>0</v>
      </c>
      <c r="G1021" s="4" t="s">
        <v>0</v>
      </c>
      <c r="H1021" s="4" t="s">
        <v>0</v>
      </c>
      <c r="I1021" s="4">
        <v>1126335</v>
      </c>
      <c r="J1021" s="4">
        <v>10451200</v>
      </c>
      <c r="K1021" s="41">
        <v>10744141.710000001</v>
      </c>
      <c r="L1021" s="42"/>
      <c r="M1021" s="43">
        <v>833393.29</v>
      </c>
      <c r="N1021" s="43"/>
      <c r="O1021" s="43" t="s">
        <v>0</v>
      </c>
      <c r="P1021" s="43"/>
    </row>
    <row r="1022" spans="1:16" ht="10.5" customHeight="1">
      <c r="A1022" s="40" t="s">
        <v>1174</v>
      </c>
      <c r="B1022" s="40"/>
      <c r="C1022" s="5" t="s">
        <v>1318</v>
      </c>
      <c r="D1022" s="4">
        <v>236467.34</v>
      </c>
      <c r="E1022" s="4" t="s">
        <v>0</v>
      </c>
      <c r="F1022" s="4" t="s">
        <v>0</v>
      </c>
      <c r="G1022" s="4" t="s">
        <v>0</v>
      </c>
      <c r="H1022" s="4" t="s">
        <v>0</v>
      </c>
      <c r="I1022" s="4" t="s">
        <v>0</v>
      </c>
      <c r="J1022" s="4">
        <v>10548400</v>
      </c>
      <c r="K1022" s="41">
        <v>10772470.4</v>
      </c>
      <c r="L1022" s="42"/>
      <c r="M1022" s="43">
        <v>12396.94</v>
      </c>
      <c r="N1022" s="43"/>
      <c r="O1022" s="43" t="s">
        <v>0</v>
      </c>
      <c r="P1022" s="43"/>
    </row>
    <row r="1023" spans="1:16" ht="10.5" customHeight="1">
      <c r="A1023" s="40" t="s">
        <v>710</v>
      </c>
      <c r="B1023" s="40"/>
      <c r="C1023" s="5" t="s">
        <v>1318</v>
      </c>
      <c r="D1023" s="4">
        <v>1996490.76</v>
      </c>
      <c r="E1023" s="4" t="s">
        <v>0</v>
      </c>
      <c r="F1023" s="4" t="s">
        <v>0</v>
      </c>
      <c r="G1023" s="4" t="s">
        <v>0</v>
      </c>
      <c r="H1023" s="4" t="s">
        <v>0</v>
      </c>
      <c r="I1023" s="4" t="s">
        <v>0</v>
      </c>
      <c r="J1023" s="4">
        <v>9952100</v>
      </c>
      <c r="K1023" s="41">
        <v>9953683.1899999995</v>
      </c>
      <c r="L1023" s="42"/>
      <c r="M1023" s="43">
        <v>1994907.57</v>
      </c>
      <c r="N1023" s="43"/>
      <c r="O1023" s="43" t="s">
        <v>0</v>
      </c>
      <c r="P1023" s="43"/>
    </row>
    <row r="1024" spans="1:16" ht="18.600000000000001" customHeight="1">
      <c r="A1024" s="40" t="s">
        <v>711</v>
      </c>
      <c r="B1024" s="40"/>
      <c r="C1024" s="5" t="s">
        <v>1318</v>
      </c>
      <c r="D1024" s="4">
        <v>1750268.72</v>
      </c>
      <c r="E1024" s="4" t="s">
        <v>0</v>
      </c>
      <c r="F1024" s="4" t="s">
        <v>0</v>
      </c>
      <c r="G1024" s="4" t="s">
        <v>0</v>
      </c>
      <c r="H1024" s="4" t="s">
        <v>0</v>
      </c>
      <c r="I1024" s="4" t="s">
        <v>0</v>
      </c>
      <c r="J1024" s="4">
        <v>11083000</v>
      </c>
      <c r="K1024" s="41">
        <v>10630074.01</v>
      </c>
      <c r="L1024" s="42"/>
      <c r="M1024" s="43">
        <v>2203194.71</v>
      </c>
      <c r="N1024" s="43"/>
      <c r="O1024" s="43" t="s">
        <v>0</v>
      </c>
      <c r="P1024" s="43"/>
    </row>
    <row r="1025" spans="1:16" ht="10.5" customHeight="1">
      <c r="A1025" s="40" t="s">
        <v>712</v>
      </c>
      <c r="B1025" s="40"/>
      <c r="C1025" s="5" t="s">
        <v>1318</v>
      </c>
      <c r="D1025" s="4">
        <v>1469300.87</v>
      </c>
      <c r="E1025" s="4" t="s">
        <v>0</v>
      </c>
      <c r="F1025" s="4" t="s">
        <v>0</v>
      </c>
      <c r="G1025" s="4">
        <v>311300</v>
      </c>
      <c r="H1025" s="4" t="s">
        <v>0</v>
      </c>
      <c r="I1025" s="4" t="s">
        <v>0</v>
      </c>
      <c r="J1025" s="4">
        <v>8120400</v>
      </c>
      <c r="K1025" s="41">
        <v>6791190.6600000001</v>
      </c>
      <c r="L1025" s="42"/>
      <c r="M1025" s="43">
        <v>3035302.69</v>
      </c>
      <c r="N1025" s="43"/>
      <c r="O1025" s="43">
        <v>74507.520000000004</v>
      </c>
      <c r="P1025" s="43"/>
    </row>
    <row r="1026" spans="1:16" ht="10.5" customHeight="1">
      <c r="A1026" s="40" t="s">
        <v>713</v>
      </c>
      <c r="B1026" s="40"/>
      <c r="C1026" s="5" t="s">
        <v>1318</v>
      </c>
      <c r="D1026" s="4">
        <v>14431.42</v>
      </c>
      <c r="E1026" s="4" t="s">
        <v>0</v>
      </c>
      <c r="F1026" s="4" t="s">
        <v>0</v>
      </c>
      <c r="G1026" s="4">
        <v>351900</v>
      </c>
      <c r="H1026" s="4" t="s">
        <v>0</v>
      </c>
      <c r="I1026" s="4">
        <v>1126335</v>
      </c>
      <c r="J1026" s="4">
        <v>37455100</v>
      </c>
      <c r="K1026" s="41">
        <v>38112677.100000001</v>
      </c>
      <c r="L1026" s="42"/>
      <c r="M1026" s="43">
        <v>835089.32</v>
      </c>
      <c r="N1026" s="43"/>
      <c r="O1026" s="43" t="s">
        <v>0</v>
      </c>
      <c r="P1026" s="43"/>
    </row>
    <row r="1027" spans="1:16" ht="10.5" customHeight="1">
      <c r="A1027" s="40" t="s">
        <v>1244</v>
      </c>
      <c r="B1027" s="40"/>
      <c r="C1027" s="5" t="s">
        <v>1318</v>
      </c>
      <c r="D1027" s="4">
        <v>1756630.54</v>
      </c>
      <c r="E1027" s="4" t="s">
        <v>0</v>
      </c>
      <c r="F1027" s="4" t="s">
        <v>0</v>
      </c>
      <c r="G1027" s="4" t="s">
        <v>0</v>
      </c>
      <c r="H1027" s="4" t="s">
        <v>0</v>
      </c>
      <c r="I1027" s="4">
        <v>1126335</v>
      </c>
      <c r="J1027" s="4">
        <v>31953100</v>
      </c>
      <c r="K1027" s="41">
        <v>31307308.219999999</v>
      </c>
      <c r="L1027" s="42"/>
      <c r="M1027" s="43">
        <v>3528757.32</v>
      </c>
      <c r="N1027" s="43"/>
      <c r="O1027" s="43" t="s">
        <v>0</v>
      </c>
      <c r="P1027" s="43"/>
    </row>
    <row r="1028" spans="1:16" ht="10.5" customHeight="1">
      <c r="A1028" s="40" t="s">
        <v>1245</v>
      </c>
      <c r="B1028" s="40"/>
      <c r="C1028" s="5" t="s">
        <v>1318</v>
      </c>
      <c r="D1028" s="4">
        <v>1373107.11</v>
      </c>
      <c r="E1028" s="4" t="s">
        <v>0</v>
      </c>
      <c r="F1028" s="4" t="s">
        <v>0</v>
      </c>
      <c r="G1028" s="4" t="s">
        <v>0</v>
      </c>
      <c r="H1028" s="4" t="s">
        <v>0</v>
      </c>
      <c r="I1028" s="4" t="s">
        <v>0</v>
      </c>
      <c r="J1028" s="4">
        <v>7517200</v>
      </c>
      <c r="K1028" s="41">
        <v>6926099.5099999998</v>
      </c>
      <c r="L1028" s="42"/>
      <c r="M1028" s="43">
        <v>1964207.6</v>
      </c>
      <c r="N1028" s="43"/>
      <c r="O1028" s="43" t="s">
        <v>0</v>
      </c>
      <c r="P1028" s="43"/>
    </row>
    <row r="1029" spans="1:16" ht="10.5" customHeight="1">
      <c r="A1029" s="40" t="s">
        <v>714</v>
      </c>
      <c r="B1029" s="40"/>
      <c r="C1029" s="5" t="s">
        <v>1318</v>
      </c>
      <c r="D1029" s="4">
        <v>815185.56</v>
      </c>
      <c r="E1029" s="4" t="s">
        <v>0</v>
      </c>
      <c r="F1029" s="4" t="s">
        <v>0</v>
      </c>
      <c r="G1029" s="4">
        <v>693000</v>
      </c>
      <c r="H1029" s="4" t="s">
        <v>0</v>
      </c>
      <c r="I1029" s="4">
        <v>1126335</v>
      </c>
      <c r="J1029" s="4">
        <v>26313400</v>
      </c>
      <c r="K1029" s="41">
        <v>27247206.010000002</v>
      </c>
      <c r="L1029" s="42"/>
      <c r="M1029" s="43">
        <v>1700714.55</v>
      </c>
      <c r="N1029" s="43"/>
      <c r="O1029" s="43" t="s">
        <v>0</v>
      </c>
      <c r="P1029" s="43"/>
    </row>
    <row r="1030" spans="1:16" ht="10.5" customHeight="1">
      <c r="A1030" s="40" t="s">
        <v>1246</v>
      </c>
      <c r="B1030" s="40"/>
      <c r="C1030" s="5" t="s">
        <v>1318</v>
      </c>
      <c r="D1030" s="4" t="s">
        <v>0</v>
      </c>
      <c r="E1030" s="4" t="s">
        <v>0</v>
      </c>
      <c r="F1030" s="4" t="s">
        <v>0</v>
      </c>
      <c r="G1030" s="4">
        <v>67800</v>
      </c>
      <c r="H1030" s="4" t="s">
        <v>0</v>
      </c>
      <c r="I1030" s="4" t="s">
        <v>0</v>
      </c>
      <c r="J1030" s="4">
        <v>9047500</v>
      </c>
      <c r="K1030" s="41">
        <v>9069908.4399999995</v>
      </c>
      <c r="L1030" s="42"/>
      <c r="M1030" s="43">
        <v>45391.56</v>
      </c>
      <c r="N1030" s="43"/>
      <c r="O1030" s="43" t="s">
        <v>0</v>
      </c>
      <c r="P1030" s="43"/>
    </row>
    <row r="1031" spans="1:16" ht="10.5" customHeight="1">
      <c r="A1031" s="40" t="s">
        <v>715</v>
      </c>
      <c r="B1031" s="40"/>
      <c r="C1031" s="5" t="s">
        <v>1318</v>
      </c>
      <c r="D1031" s="4">
        <v>1034070.44</v>
      </c>
      <c r="E1031" s="4" t="s">
        <v>0</v>
      </c>
      <c r="F1031" s="4" t="s">
        <v>0</v>
      </c>
      <c r="G1031" s="4">
        <v>162900</v>
      </c>
      <c r="H1031" s="4" t="s">
        <v>0</v>
      </c>
      <c r="I1031" s="4" t="s">
        <v>0</v>
      </c>
      <c r="J1031" s="4">
        <v>6927200</v>
      </c>
      <c r="K1031" s="41">
        <v>6606147.4199999999</v>
      </c>
      <c r="L1031" s="42"/>
      <c r="M1031" s="43">
        <v>1518023.02</v>
      </c>
      <c r="N1031" s="43"/>
      <c r="O1031" s="43" t="s">
        <v>0</v>
      </c>
      <c r="P1031" s="43"/>
    </row>
    <row r="1032" spans="1:16" ht="10.5" customHeight="1">
      <c r="A1032" s="40" t="s">
        <v>1247</v>
      </c>
      <c r="B1032" s="40"/>
      <c r="C1032" s="5" t="s">
        <v>1318</v>
      </c>
      <c r="D1032" s="4">
        <v>7353.62</v>
      </c>
      <c r="E1032" s="4" t="s">
        <v>0</v>
      </c>
      <c r="F1032" s="4" t="s">
        <v>0</v>
      </c>
      <c r="G1032" s="4">
        <v>222100</v>
      </c>
      <c r="H1032" s="4" t="s">
        <v>0</v>
      </c>
      <c r="I1032" s="4" t="s">
        <v>0</v>
      </c>
      <c r="J1032" s="4">
        <v>9088700</v>
      </c>
      <c r="K1032" s="41">
        <v>8347990</v>
      </c>
      <c r="L1032" s="42"/>
      <c r="M1032" s="43">
        <v>970163.62</v>
      </c>
      <c r="N1032" s="43"/>
      <c r="O1032" s="43" t="s">
        <v>0</v>
      </c>
      <c r="P1032" s="43"/>
    </row>
    <row r="1033" spans="1:16" ht="10.5" customHeight="1">
      <c r="A1033" s="40" t="s">
        <v>1150</v>
      </c>
      <c r="B1033" s="40"/>
      <c r="C1033" s="5" t="s">
        <v>1318</v>
      </c>
      <c r="D1033" s="4">
        <v>8160</v>
      </c>
      <c r="E1033" s="4" t="s">
        <v>0</v>
      </c>
      <c r="F1033" s="4" t="s">
        <v>0</v>
      </c>
      <c r="G1033" s="4" t="s">
        <v>0</v>
      </c>
      <c r="H1033" s="4" t="s">
        <v>0</v>
      </c>
      <c r="I1033" s="4" t="s">
        <v>0</v>
      </c>
      <c r="J1033" s="4">
        <v>20837900</v>
      </c>
      <c r="K1033" s="41">
        <v>19908790.739999998</v>
      </c>
      <c r="L1033" s="42"/>
      <c r="M1033" s="43" t="s">
        <v>0</v>
      </c>
      <c r="N1033" s="43"/>
      <c r="O1033" s="43">
        <v>937269.26</v>
      </c>
      <c r="P1033" s="43"/>
    </row>
    <row r="1034" spans="1:16" ht="10.5" customHeight="1">
      <c r="A1034" s="40" t="s">
        <v>716</v>
      </c>
      <c r="B1034" s="40"/>
      <c r="C1034" s="5" t="s">
        <v>1318</v>
      </c>
      <c r="D1034" s="4">
        <v>136889.07</v>
      </c>
      <c r="E1034" s="4" t="s">
        <v>0</v>
      </c>
      <c r="F1034" s="4" t="s">
        <v>0</v>
      </c>
      <c r="G1034" s="4" t="s">
        <v>0</v>
      </c>
      <c r="H1034" s="4" t="s">
        <v>0</v>
      </c>
      <c r="I1034" s="4" t="s">
        <v>0</v>
      </c>
      <c r="J1034" s="4">
        <v>7513100</v>
      </c>
      <c r="K1034" s="41">
        <v>7410763.9900000002</v>
      </c>
      <c r="L1034" s="42"/>
      <c r="M1034" s="43">
        <v>239225.08</v>
      </c>
      <c r="N1034" s="43"/>
      <c r="O1034" s="43" t="s">
        <v>0</v>
      </c>
      <c r="P1034" s="43"/>
    </row>
    <row r="1035" spans="1:16" ht="10.5" customHeight="1">
      <c r="A1035" s="40" t="s">
        <v>1248</v>
      </c>
      <c r="B1035" s="40"/>
      <c r="C1035" s="5" t="s">
        <v>1318</v>
      </c>
      <c r="D1035" s="4" t="s">
        <v>0</v>
      </c>
      <c r="E1035" s="4" t="s">
        <v>0</v>
      </c>
      <c r="F1035" s="4" t="s">
        <v>0</v>
      </c>
      <c r="G1035" s="4">
        <v>177600</v>
      </c>
      <c r="H1035" s="4" t="s">
        <v>0</v>
      </c>
      <c r="I1035" s="4" t="s">
        <v>0</v>
      </c>
      <c r="J1035" s="4">
        <v>8921900</v>
      </c>
      <c r="K1035" s="41">
        <v>9013816.0899999999</v>
      </c>
      <c r="L1035" s="42"/>
      <c r="M1035" s="43">
        <v>79683.91</v>
      </c>
      <c r="N1035" s="43"/>
      <c r="O1035" s="43">
        <v>6000</v>
      </c>
      <c r="P1035" s="43"/>
    </row>
    <row r="1036" spans="1:16" ht="10.5" customHeight="1">
      <c r="A1036" s="40" t="s">
        <v>1249</v>
      </c>
      <c r="B1036" s="40"/>
      <c r="C1036" s="5" t="s">
        <v>1318</v>
      </c>
      <c r="D1036" s="4">
        <v>3022769.17</v>
      </c>
      <c r="E1036" s="4" t="s">
        <v>0</v>
      </c>
      <c r="F1036" s="4" t="s">
        <v>0</v>
      </c>
      <c r="G1036" s="4" t="s">
        <v>0</v>
      </c>
      <c r="H1036" s="4" t="s">
        <v>0</v>
      </c>
      <c r="I1036" s="4">
        <v>1126335</v>
      </c>
      <c r="J1036" s="4">
        <v>34840900</v>
      </c>
      <c r="K1036" s="41">
        <v>33426645.829999998</v>
      </c>
      <c r="L1036" s="42"/>
      <c r="M1036" s="43">
        <v>5563358.3399999999</v>
      </c>
      <c r="N1036" s="43"/>
      <c r="O1036" s="43" t="s">
        <v>0</v>
      </c>
      <c r="P1036" s="43"/>
    </row>
    <row r="1037" spans="1:16" ht="10.5" customHeight="1">
      <c r="A1037" s="40" t="s">
        <v>717</v>
      </c>
      <c r="B1037" s="40"/>
      <c r="C1037" s="5" t="s">
        <v>1318</v>
      </c>
      <c r="D1037" s="4">
        <v>1589870.18</v>
      </c>
      <c r="E1037" s="4" t="s">
        <v>0</v>
      </c>
      <c r="F1037" s="4" t="s">
        <v>0</v>
      </c>
      <c r="G1037" s="4">
        <v>568900</v>
      </c>
      <c r="H1037" s="4" t="s">
        <v>0</v>
      </c>
      <c r="I1037" s="4" t="s">
        <v>0</v>
      </c>
      <c r="J1037" s="4">
        <v>12469800</v>
      </c>
      <c r="K1037" s="41">
        <v>10351767.050000001</v>
      </c>
      <c r="L1037" s="42"/>
      <c r="M1037" s="43">
        <v>4276803.13</v>
      </c>
      <c r="N1037" s="43"/>
      <c r="O1037" s="43" t="s">
        <v>0</v>
      </c>
      <c r="P1037" s="43"/>
    </row>
    <row r="1038" spans="1:16" ht="10.5" customHeight="1">
      <c r="A1038" s="40" t="s">
        <v>718</v>
      </c>
      <c r="B1038" s="40"/>
      <c r="C1038" s="5" t="s">
        <v>1318</v>
      </c>
      <c r="D1038" s="4" t="s">
        <v>0</v>
      </c>
      <c r="E1038" s="4" t="s">
        <v>0</v>
      </c>
      <c r="F1038" s="4" t="s">
        <v>0</v>
      </c>
      <c r="G1038" s="4" t="s">
        <v>0</v>
      </c>
      <c r="H1038" s="4" t="s">
        <v>0</v>
      </c>
      <c r="I1038" s="4" t="s">
        <v>0</v>
      </c>
      <c r="J1038" s="4">
        <v>4928700</v>
      </c>
      <c r="K1038" s="41">
        <v>4648715.9400000004</v>
      </c>
      <c r="L1038" s="42"/>
      <c r="M1038" s="43">
        <v>279345.53999999998</v>
      </c>
      <c r="N1038" s="43"/>
      <c r="O1038" s="43">
        <v>638.52</v>
      </c>
      <c r="P1038" s="43"/>
    </row>
    <row r="1039" spans="1:16" ht="10.5" customHeight="1">
      <c r="A1039" s="40" t="s">
        <v>719</v>
      </c>
      <c r="B1039" s="40"/>
      <c r="C1039" s="5" t="s">
        <v>1318</v>
      </c>
      <c r="D1039" s="4">
        <v>73495.3</v>
      </c>
      <c r="E1039" s="4" t="s">
        <v>0</v>
      </c>
      <c r="F1039" s="4" t="s">
        <v>0</v>
      </c>
      <c r="G1039" s="4" t="s">
        <v>0</v>
      </c>
      <c r="H1039" s="4" t="s">
        <v>0</v>
      </c>
      <c r="I1039" s="4" t="s">
        <v>0</v>
      </c>
      <c r="J1039" s="4">
        <v>9861300</v>
      </c>
      <c r="K1039" s="41">
        <v>8796301.1199999992</v>
      </c>
      <c r="L1039" s="42"/>
      <c r="M1039" s="43">
        <v>1138494.18</v>
      </c>
      <c r="N1039" s="43"/>
      <c r="O1039" s="43" t="s">
        <v>0</v>
      </c>
      <c r="P1039" s="43"/>
    </row>
    <row r="1040" spans="1:16" ht="10.5" customHeight="1">
      <c r="A1040" s="40" t="s">
        <v>720</v>
      </c>
      <c r="B1040" s="40"/>
      <c r="C1040" s="5" t="s">
        <v>1318</v>
      </c>
      <c r="D1040" s="4" t="s">
        <v>0</v>
      </c>
      <c r="E1040" s="4" t="s">
        <v>0</v>
      </c>
      <c r="F1040" s="4" t="s">
        <v>0</v>
      </c>
      <c r="G1040" s="4" t="s">
        <v>0</v>
      </c>
      <c r="H1040" s="4" t="s">
        <v>0</v>
      </c>
      <c r="I1040" s="4">
        <v>1126335</v>
      </c>
      <c r="J1040" s="4">
        <v>29895500</v>
      </c>
      <c r="K1040" s="41">
        <v>30037522.57</v>
      </c>
      <c r="L1040" s="42"/>
      <c r="M1040" s="43">
        <v>984312.43</v>
      </c>
      <c r="N1040" s="43"/>
      <c r="O1040" s="43" t="s">
        <v>0</v>
      </c>
      <c r="P1040" s="43"/>
    </row>
    <row r="1041" spans="1:16" ht="10.5" customHeight="1">
      <c r="A1041" s="40" t="s">
        <v>721</v>
      </c>
      <c r="B1041" s="40"/>
      <c r="C1041" s="5" t="s">
        <v>1318</v>
      </c>
      <c r="D1041" s="4" t="s">
        <v>0</v>
      </c>
      <c r="E1041" s="4" t="s">
        <v>0</v>
      </c>
      <c r="F1041" s="4" t="s">
        <v>0</v>
      </c>
      <c r="G1041" s="4" t="s">
        <v>0</v>
      </c>
      <c r="H1041" s="4" t="s">
        <v>0</v>
      </c>
      <c r="I1041" s="4" t="s">
        <v>0</v>
      </c>
      <c r="J1041" s="4">
        <v>7956900</v>
      </c>
      <c r="K1041" s="41">
        <v>7456415.9500000002</v>
      </c>
      <c r="L1041" s="42"/>
      <c r="M1041" s="43">
        <v>500484.05</v>
      </c>
      <c r="N1041" s="43"/>
      <c r="O1041" s="43" t="s">
        <v>0</v>
      </c>
      <c r="P1041" s="43"/>
    </row>
    <row r="1042" spans="1:16" ht="10.5" customHeight="1">
      <c r="A1042" s="40" t="s">
        <v>1250</v>
      </c>
      <c r="B1042" s="40"/>
      <c r="C1042" s="5" t="s">
        <v>1318</v>
      </c>
      <c r="D1042" s="4">
        <v>2167.98</v>
      </c>
      <c r="E1042" s="4" t="s">
        <v>0</v>
      </c>
      <c r="F1042" s="4" t="s">
        <v>0</v>
      </c>
      <c r="G1042" s="4">
        <v>219200</v>
      </c>
      <c r="H1042" s="4" t="s">
        <v>0</v>
      </c>
      <c r="I1042" s="4">
        <v>1126335</v>
      </c>
      <c r="J1042" s="4">
        <v>85845700</v>
      </c>
      <c r="K1042" s="41">
        <v>86666043.299999997</v>
      </c>
      <c r="L1042" s="42"/>
      <c r="M1042" s="43">
        <v>527359.68000000005</v>
      </c>
      <c r="N1042" s="43"/>
      <c r="O1042" s="43" t="s">
        <v>0</v>
      </c>
      <c r="P1042" s="43"/>
    </row>
    <row r="1043" spans="1:16" ht="10.5" customHeight="1">
      <c r="A1043" s="40" t="s">
        <v>1251</v>
      </c>
      <c r="B1043" s="40"/>
      <c r="C1043" s="5" t="s">
        <v>1318</v>
      </c>
      <c r="D1043" s="4" t="s">
        <v>0</v>
      </c>
      <c r="E1043" s="4" t="s">
        <v>0</v>
      </c>
      <c r="F1043" s="4" t="s">
        <v>0</v>
      </c>
      <c r="G1043" s="4">
        <v>385150</v>
      </c>
      <c r="H1043" s="4" t="s">
        <v>0</v>
      </c>
      <c r="I1043" s="4">
        <v>1126335</v>
      </c>
      <c r="J1043" s="4">
        <v>22380200</v>
      </c>
      <c r="K1043" s="41">
        <v>22550989.710000001</v>
      </c>
      <c r="L1043" s="42"/>
      <c r="M1043" s="43" t="s">
        <v>0</v>
      </c>
      <c r="N1043" s="43"/>
      <c r="O1043" s="43">
        <v>1340695.29</v>
      </c>
      <c r="P1043" s="43"/>
    </row>
    <row r="1044" spans="1:16" ht="10.5" customHeight="1">
      <c r="A1044" s="40" t="s">
        <v>722</v>
      </c>
      <c r="B1044" s="40"/>
      <c r="C1044" s="5" t="s">
        <v>1318</v>
      </c>
      <c r="D1044" s="4" t="s">
        <v>0</v>
      </c>
      <c r="E1044" s="4" t="s">
        <v>0</v>
      </c>
      <c r="F1044" s="4" t="s">
        <v>0</v>
      </c>
      <c r="G1044" s="4">
        <v>40688.839999999997</v>
      </c>
      <c r="H1044" s="4" t="s">
        <v>0</v>
      </c>
      <c r="I1044" s="4">
        <v>316000</v>
      </c>
      <c r="J1044" s="4">
        <v>5414100</v>
      </c>
      <c r="K1044" s="41">
        <v>5095913.74</v>
      </c>
      <c r="L1044" s="42"/>
      <c r="M1044" s="43" t="s">
        <v>0</v>
      </c>
      <c r="N1044" s="43"/>
      <c r="O1044" s="43">
        <v>674875.1</v>
      </c>
      <c r="P1044" s="43"/>
    </row>
    <row r="1045" spans="1:16" ht="10.5" customHeight="1">
      <c r="A1045" s="40" t="s">
        <v>723</v>
      </c>
      <c r="B1045" s="40"/>
      <c r="C1045" s="5" t="s">
        <v>1318</v>
      </c>
      <c r="D1045" s="4">
        <v>3426846.98</v>
      </c>
      <c r="E1045" s="4" t="s">
        <v>0</v>
      </c>
      <c r="F1045" s="4" t="s">
        <v>0</v>
      </c>
      <c r="G1045" s="4" t="s">
        <v>0</v>
      </c>
      <c r="H1045" s="4" t="s">
        <v>0</v>
      </c>
      <c r="I1045" s="4">
        <v>1126335</v>
      </c>
      <c r="J1045" s="4">
        <v>78727000</v>
      </c>
      <c r="K1045" s="41">
        <v>80618014.819999993</v>
      </c>
      <c r="L1045" s="42"/>
      <c r="M1045" s="43">
        <v>2662126.66</v>
      </c>
      <c r="N1045" s="43"/>
      <c r="O1045" s="43">
        <v>40.5</v>
      </c>
      <c r="P1045" s="43"/>
    </row>
    <row r="1046" spans="1:16" ht="10.5" customHeight="1">
      <c r="A1046" s="40" t="s">
        <v>1111</v>
      </c>
      <c r="B1046" s="40"/>
      <c r="C1046" s="5" t="s">
        <v>1318</v>
      </c>
      <c r="D1046" s="4">
        <v>1852579.91</v>
      </c>
      <c r="E1046" s="4" t="s">
        <v>0</v>
      </c>
      <c r="F1046" s="4" t="s">
        <v>0</v>
      </c>
      <c r="G1046" s="4">
        <v>178700</v>
      </c>
      <c r="H1046" s="4" t="s">
        <v>0</v>
      </c>
      <c r="I1046" s="4">
        <v>1126335</v>
      </c>
      <c r="J1046" s="4">
        <v>64823200</v>
      </c>
      <c r="K1046" s="41">
        <v>59180900.509999998</v>
      </c>
      <c r="L1046" s="42"/>
      <c r="M1046" s="43">
        <v>8753647.3800000008</v>
      </c>
      <c r="N1046" s="43"/>
      <c r="O1046" s="43">
        <v>46267.02</v>
      </c>
      <c r="P1046" s="43"/>
    </row>
    <row r="1047" spans="1:16" ht="10.5" customHeight="1">
      <c r="A1047" s="40" t="s">
        <v>1151</v>
      </c>
      <c r="B1047" s="40"/>
      <c r="C1047" s="5" t="s">
        <v>1318</v>
      </c>
      <c r="D1047" s="4">
        <v>82571.67</v>
      </c>
      <c r="E1047" s="4" t="s">
        <v>0</v>
      </c>
      <c r="F1047" s="4" t="s">
        <v>0</v>
      </c>
      <c r="G1047" s="4">
        <v>1443200</v>
      </c>
      <c r="H1047" s="4">
        <v>3229245</v>
      </c>
      <c r="I1047" s="4">
        <v>3009335</v>
      </c>
      <c r="J1047" s="4">
        <v>343335200</v>
      </c>
      <c r="K1047" s="41">
        <v>332165607.55000001</v>
      </c>
      <c r="L1047" s="42"/>
      <c r="M1047" s="43">
        <v>1779.78</v>
      </c>
      <c r="N1047" s="43"/>
      <c r="O1047" s="43">
        <v>12473674.34</v>
      </c>
      <c r="P1047" s="43"/>
    </row>
    <row r="1048" spans="1:16" ht="10.5" customHeight="1">
      <c r="A1048" s="29" t="s">
        <v>1487</v>
      </c>
      <c r="B1048" s="30"/>
      <c r="C1048" s="7"/>
      <c r="D1048" s="8">
        <f>SUM(D989:D1047)</f>
        <v>98756885.530000031</v>
      </c>
      <c r="E1048" s="8">
        <f t="shared" ref="E1048:K1048" si="51">SUM(E989:E1047)</f>
        <v>0</v>
      </c>
      <c r="F1048" s="8">
        <f t="shared" si="51"/>
        <v>10266038.84</v>
      </c>
      <c r="G1048" s="8">
        <f t="shared" si="51"/>
        <v>10266038.84</v>
      </c>
      <c r="H1048" s="8">
        <f t="shared" si="51"/>
        <v>30207615</v>
      </c>
      <c r="I1048" s="8">
        <f t="shared" si="51"/>
        <v>30207615</v>
      </c>
      <c r="J1048" s="8">
        <f t="shared" si="51"/>
        <v>1752211600</v>
      </c>
      <c r="K1048" s="31">
        <f t="shared" si="51"/>
        <v>1703552953.24</v>
      </c>
      <c r="L1048" s="32"/>
      <c r="M1048" s="31">
        <f t="shared" ref="M1048" si="52">SUM(M989:M1047)</f>
        <v>129629737.94999999</v>
      </c>
      <c r="N1048" s="32"/>
      <c r="O1048" s="31">
        <f t="shared" ref="O1048" si="53">SUM(O989:O1047)</f>
        <v>17785794.339999996</v>
      </c>
      <c r="P1048" s="32"/>
    </row>
    <row r="1049" spans="1:16" ht="18.600000000000001" customHeight="1">
      <c r="A1049" s="40" t="s">
        <v>724</v>
      </c>
      <c r="B1049" s="40"/>
      <c r="C1049" s="5" t="s">
        <v>1318</v>
      </c>
      <c r="D1049" s="4">
        <v>51252333.740000002</v>
      </c>
      <c r="E1049" s="4" t="s">
        <v>0</v>
      </c>
      <c r="F1049" s="4">
        <v>2025391.69</v>
      </c>
      <c r="G1049" s="4">
        <v>1204500</v>
      </c>
      <c r="H1049" s="4">
        <v>19147660</v>
      </c>
      <c r="I1049" s="4" t="s">
        <v>0</v>
      </c>
      <c r="J1049" s="4">
        <v>164387500</v>
      </c>
      <c r="K1049" s="41">
        <v>162462762.13</v>
      </c>
      <c r="L1049" s="42"/>
      <c r="M1049" s="43">
        <v>31834015.199999999</v>
      </c>
      <c r="N1049" s="43"/>
      <c r="O1049" s="43">
        <v>1374504.72</v>
      </c>
      <c r="P1049" s="43"/>
    </row>
    <row r="1050" spans="1:16" ht="18.600000000000001" customHeight="1">
      <c r="A1050" s="40" t="s">
        <v>725</v>
      </c>
      <c r="B1050" s="40"/>
      <c r="C1050" s="5" t="s">
        <v>1318</v>
      </c>
      <c r="D1050" s="4" t="s">
        <v>0</v>
      </c>
      <c r="E1050" s="4" t="s">
        <v>0</v>
      </c>
      <c r="F1050" s="4" t="s">
        <v>0</v>
      </c>
      <c r="G1050" s="4" t="s">
        <v>0</v>
      </c>
      <c r="H1050" s="4" t="s">
        <v>0</v>
      </c>
      <c r="I1050" s="4" t="s">
        <v>0</v>
      </c>
      <c r="J1050" s="4">
        <v>37668900</v>
      </c>
      <c r="K1050" s="41">
        <v>37233267.490000002</v>
      </c>
      <c r="L1050" s="42"/>
      <c r="M1050" s="43" t="s">
        <v>0</v>
      </c>
      <c r="N1050" s="43"/>
      <c r="O1050" s="43">
        <v>435632.51</v>
      </c>
      <c r="P1050" s="43"/>
    </row>
    <row r="1051" spans="1:16" ht="10.5" customHeight="1">
      <c r="A1051" s="40" t="s">
        <v>726</v>
      </c>
      <c r="B1051" s="40"/>
      <c r="C1051" s="5" t="s">
        <v>1318</v>
      </c>
      <c r="D1051" s="4">
        <v>5725.87</v>
      </c>
      <c r="E1051" s="4" t="s">
        <v>0</v>
      </c>
      <c r="F1051" s="4" t="s">
        <v>0</v>
      </c>
      <c r="G1051" s="4" t="s">
        <v>0</v>
      </c>
      <c r="H1051" s="4" t="s">
        <v>0</v>
      </c>
      <c r="I1051" s="4" t="s">
        <v>0</v>
      </c>
      <c r="J1051" s="4">
        <v>31728400</v>
      </c>
      <c r="K1051" s="41">
        <v>31696529.530000001</v>
      </c>
      <c r="L1051" s="42"/>
      <c r="M1051" s="43">
        <v>5725.87</v>
      </c>
      <c r="N1051" s="43"/>
      <c r="O1051" s="43">
        <v>31870.47</v>
      </c>
      <c r="P1051" s="43"/>
    </row>
    <row r="1052" spans="1:16" ht="10.5" customHeight="1">
      <c r="A1052" s="40" t="s">
        <v>727</v>
      </c>
      <c r="B1052" s="40"/>
      <c r="C1052" s="5" t="s">
        <v>1318</v>
      </c>
      <c r="D1052" s="4">
        <v>425107.52</v>
      </c>
      <c r="E1052" s="4" t="s">
        <v>0</v>
      </c>
      <c r="F1052" s="4" t="s">
        <v>0</v>
      </c>
      <c r="G1052" s="4">
        <v>454840.63</v>
      </c>
      <c r="H1052" s="4" t="s">
        <v>0</v>
      </c>
      <c r="I1052" s="4">
        <v>1126260</v>
      </c>
      <c r="J1052" s="4">
        <v>115751800</v>
      </c>
      <c r="K1052" s="41">
        <v>116786924.70999999</v>
      </c>
      <c r="L1052" s="42"/>
      <c r="M1052" s="43">
        <v>454840.63</v>
      </c>
      <c r="N1052" s="43"/>
      <c r="O1052" s="43">
        <v>516242.81</v>
      </c>
      <c r="P1052" s="43"/>
    </row>
    <row r="1053" spans="1:16" ht="18.600000000000001" customHeight="1">
      <c r="A1053" s="40" t="s">
        <v>728</v>
      </c>
      <c r="B1053" s="40"/>
      <c r="C1053" s="5" t="s">
        <v>1318</v>
      </c>
      <c r="D1053" s="4">
        <v>1661660.85</v>
      </c>
      <c r="E1053" s="4" t="s">
        <v>0</v>
      </c>
      <c r="F1053" s="4" t="s">
        <v>0</v>
      </c>
      <c r="G1053" s="4" t="s">
        <v>0</v>
      </c>
      <c r="H1053" s="4" t="s">
        <v>0</v>
      </c>
      <c r="I1053" s="4">
        <v>1126260</v>
      </c>
      <c r="J1053" s="4">
        <v>29399900</v>
      </c>
      <c r="K1053" s="41">
        <v>31529005.34</v>
      </c>
      <c r="L1053" s="42"/>
      <c r="M1053" s="43">
        <v>409.7</v>
      </c>
      <c r="N1053" s="43"/>
      <c r="O1053" s="43">
        <v>658405.81000000006</v>
      </c>
      <c r="P1053" s="43"/>
    </row>
    <row r="1054" spans="1:16" ht="18.600000000000001" customHeight="1">
      <c r="A1054" s="40" t="s">
        <v>729</v>
      </c>
      <c r="B1054" s="40"/>
      <c r="C1054" s="5" t="s">
        <v>1318</v>
      </c>
      <c r="D1054" s="4">
        <v>0.03</v>
      </c>
      <c r="E1054" s="4" t="s">
        <v>0</v>
      </c>
      <c r="F1054" s="4" t="s">
        <v>0</v>
      </c>
      <c r="G1054" s="4">
        <v>265357.24</v>
      </c>
      <c r="H1054" s="4" t="s">
        <v>0</v>
      </c>
      <c r="I1054" s="4">
        <v>1126260</v>
      </c>
      <c r="J1054" s="4">
        <v>72468400</v>
      </c>
      <c r="K1054" s="41">
        <v>73800169.069999993</v>
      </c>
      <c r="L1054" s="42"/>
      <c r="M1054" s="43">
        <v>0.03</v>
      </c>
      <c r="N1054" s="43"/>
      <c r="O1054" s="43">
        <v>59848.17</v>
      </c>
      <c r="P1054" s="43"/>
    </row>
    <row r="1055" spans="1:16" ht="10.5" customHeight="1">
      <c r="A1055" s="40" t="s">
        <v>730</v>
      </c>
      <c r="B1055" s="40"/>
      <c r="C1055" s="5" t="s">
        <v>1318</v>
      </c>
      <c r="D1055" s="4">
        <v>503753.4</v>
      </c>
      <c r="E1055" s="4" t="s">
        <v>0</v>
      </c>
      <c r="F1055" s="4" t="s">
        <v>0</v>
      </c>
      <c r="G1055" s="4" t="s">
        <v>0</v>
      </c>
      <c r="H1055" s="4" t="s">
        <v>0</v>
      </c>
      <c r="I1055" s="4">
        <v>1126260</v>
      </c>
      <c r="J1055" s="4">
        <v>85718600</v>
      </c>
      <c r="K1055" s="41">
        <v>85649729.040000007</v>
      </c>
      <c r="L1055" s="42"/>
      <c r="M1055" s="43">
        <v>1698860.4</v>
      </c>
      <c r="N1055" s="43"/>
      <c r="O1055" s="43">
        <v>23.96</v>
      </c>
      <c r="P1055" s="43"/>
    </row>
    <row r="1056" spans="1:16" ht="10.5" customHeight="1">
      <c r="A1056" s="40" t="s">
        <v>731</v>
      </c>
      <c r="B1056" s="40"/>
      <c r="C1056" s="5" t="s">
        <v>1318</v>
      </c>
      <c r="D1056" s="4">
        <v>1056057.8700000001</v>
      </c>
      <c r="E1056" s="4" t="s">
        <v>0</v>
      </c>
      <c r="F1056" s="4" t="s">
        <v>0</v>
      </c>
      <c r="G1056" s="4" t="s">
        <v>0</v>
      </c>
      <c r="H1056" s="4" t="s">
        <v>0</v>
      </c>
      <c r="I1056" s="4">
        <v>1126260</v>
      </c>
      <c r="J1056" s="4">
        <v>24936300</v>
      </c>
      <c r="K1056" s="41">
        <v>25665620.359999999</v>
      </c>
      <c r="L1056" s="42"/>
      <c r="M1056" s="43" t="s">
        <v>0</v>
      </c>
      <c r="N1056" s="43"/>
      <c r="O1056" s="43">
        <v>1452997.51</v>
      </c>
      <c r="P1056" s="43"/>
    </row>
    <row r="1057" spans="1:16" ht="10.5" customHeight="1">
      <c r="A1057" s="40" t="s">
        <v>732</v>
      </c>
      <c r="B1057" s="40"/>
      <c r="C1057" s="5" t="s">
        <v>1318</v>
      </c>
      <c r="D1057" s="4">
        <v>778731.15</v>
      </c>
      <c r="E1057" s="4" t="s">
        <v>0</v>
      </c>
      <c r="F1057" s="4" t="s">
        <v>0</v>
      </c>
      <c r="G1057" s="4" t="s">
        <v>0</v>
      </c>
      <c r="H1057" s="4" t="s">
        <v>0</v>
      </c>
      <c r="I1057" s="4">
        <v>1126260</v>
      </c>
      <c r="J1057" s="4">
        <v>53196500</v>
      </c>
      <c r="K1057" s="41">
        <v>53931690.369999997</v>
      </c>
      <c r="L1057" s="42"/>
      <c r="M1057" s="43">
        <v>1.1499999999999999</v>
      </c>
      <c r="N1057" s="43"/>
      <c r="O1057" s="43">
        <v>1169799.6299999999</v>
      </c>
      <c r="P1057" s="43"/>
    </row>
    <row r="1058" spans="1:16" ht="18.600000000000001" customHeight="1">
      <c r="A1058" s="40" t="s">
        <v>733</v>
      </c>
      <c r="B1058" s="40"/>
      <c r="C1058" s="5" t="s">
        <v>1318</v>
      </c>
      <c r="D1058" s="4">
        <v>4484874.1399999997</v>
      </c>
      <c r="E1058" s="4" t="s">
        <v>0</v>
      </c>
      <c r="F1058" s="4" t="s">
        <v>0</v>
      </c>
      <c r="G1058" s="4" t="s">
        <v>0</v>
      </c>
      <c r="H1058" s="4" t="s">
        <v>0</v>
      </c>
      <c r="I1058" s="4" t="s">
        <v>0</v>
      </c>
      <c r="J1058" s="4">
        <v>109231700</v>
      </c>
      <c r="K1058" s="41">
        <v>110775363.06</v>
      </c>
      <c r="L1058" s="42"/>
      <c r="M1058" s="43">
        <v>2750639.78</v>
      </c>
      <c r="N1058" s="43"/>
      <c r="O1058" s="43">
        <v>190571.3</v>
      </c>
      <c r="P1058" s="43"/>
    </row>
    <row r="1059" spans="1:16" ht="10.5" customHeight="1">
      <c r="A1059" s="40" t="s">
        <v>734</v>
      </c>
      <c r="B1059" s="40"/>
      <c r="C1059" s="5" t="s">
        <v>1318</v>
      </c>
      <c r="D1059" s="4" t="s">
        <v>0</v>
      </c>
      <c r="E1059" s="4" t="s">
        <v>0</v>
      </c>
      <c r="F1059" s="4" t="s">
        <v>0</v>
      </c>
      <c r="G1059" s="4" t="s">
        <v>0</v>
      </c>
      <c r="H1059" s="4" t="s">
        <v>0</v>
      </c>
      <c r="I1059" s="4" t="s">
        <v>0</v>
      </c>
      <c r="J1059" s="4">
        <v>24144200</v>
      </c>
      <c r="K1059" s="41">
        <v>24144200</v>
      </c>
      <c r="L1059" s="42"/>
      <c r="M1059" s="43" t="s">
        <v>0</v>
      </c>
      <c r="N1059" s="43"/>
      <c r="O1059" s="43" t="s">
        <v>0</v>
      </c>
      <c r="P1059" s="43"/>
    </row>
    <row r="1060" spans="1:16" ht="18.600000000000001" customHeight="1">
      <c r="A1060" s="40" t="s">
        <v>735</v>
      </c>
      <c r="B1060" s="40"/>
      <c r="C1060" s="5" t="s">
        <v>1318</v>
      </c>
      <c r="D1060" s="4">
        <v>663107.24</v>
      </c>
      <c r="E1060" s="4" t="s">
        <v>0</v>
      </c>
      <c r="F1060" s="4" t="s">
        <v>0</v>
      </c>
      <c r="G1060" s="4" t="s">
        <v>0</v>
      </c>
      <c r="H1060" s="4" t="s">
        <v>0</v>
      </c>
      <c r="I1060" s="4">
        <v>1126260</v>
      </c>
      <c r="J1060" s="4">
        <v>19977400</v>
      </c>
      <c r="K1060" s="41">
        <v>20608166.48</v>
      </c>
      <c r="L1060" s="42"/>
      <c r="M1060" s="43" t="s">
        <v>0</v>
      </c>
      <c r="N1060" s="43"/>
      <c r="O1060" s="43">
        <v>1158600.76</v>
      </c>
      <c r="P1060" s="43"/>
    </row>
    <row r="1061" spans="1:16" ht="18.600000000000001" customHeight="1">
      <c r="A1061" s="40" t="s">
        <v>1252</v>
      </c>
      <c r="B1061" s="40"/>
      <c r="C1061" s="5" t="s">
        <v>1318</v>
      </c>
      <c r="D1061" s="4">
        <v>74519.64</v>
      </c>
      <c r="E1061" s="4" t="s">
        <v>0</v>
      </c>
      <c r="F1061" s="4" t="s">
        <v>0</v>
      </c>
      <c r="G1061" s="4" t="s">
        <v>0</v>
      </c>
      <c r="H1061" s="4" t="s">
        <v>0</v>
      </c>
      <c r="I1061" s="4" t="s">
        <v>0</v>
      </c>
      <c r="J1061" s="4">
        <v>2727100</v>
      </c>
      <c r="K1061" s="41">
        <v>2800799.6</v>
      </c>
      <c r="L1061" s="42"/>
      <c r="M1061" s="43">
        <v>820.04</v>
      </c>
      <c r="N1061" s="43"/>
      <c r="O1061" s="43" t="s">
        <v>0</v>
      </c>
      <c r="P1061" s="43"/>
    </row>
    <row r="1062" spans="1:16" ht="10.5" customHeight="1">
      <c r="A1062" s="40" t="s">
        <v>736</v>
      </c>
      <c r="B1062" s="40"/>
      <c r="C1062" s="5" t="s">
        <v>1318</v>
      </c>
      <c r="D1062" s="4">
        <v>0.1</v>
      </c>
      <c r="E1062" s="4" t="s">
        <v>0</v>
      </c>
      <c r="F1062" s="4" t="s">
        <v>0</v>
      </c>
      <c r="G1062" s="4">
        <v>567993.81999999995</v>
      </c>
      <c r="H1062" s="4" t="s">
        <v>0</v>
      </c>
      <c r="I1062" s="4">
        <v>1126260</v>
      </c>
      <c r="J1062" s="4">
        <v>40220300</v>
      </c>
      <c r="K1062" s="41">
        <v>40545749.159999996</v>
      </c>
      <c r="L1062" s="42"/>
      <c r="M1062" s="43">
        <v>567993.92000000004</v>
      </c>
      <c r="N1062" s="43"/>
      <c r="O1062" s="43">
        <v>800810.84</v>
      </c>
      <c r="P1062" s="43"/>
    </row>
    <row r="1063" spans="1:16" ht="18.600000000000001" customHeight="1">
      <c r="A1063" s="40" t="s">
        <v>737</v>
      </c>
      <c r="B1063" s="40"/>
      <c r="C1063" s="5" t="s">
        <v>1318</v>
      </c>
      <c r="D1063" s="4">
        <v>459.08</v>
      </c>
      <c r="E1063" s="4" t="s">
        <v>0</v>
      </c>
      <c r="F1063" s="4" t="s">
        <v>0</v>
      </c>
      <c r="G1063" s="4" t="s">
        <v>0</v>
      </c>
      <c r="H1063" s="4" t="s">
        <v>0</v>
      </c>
      <c r="I1063" s="4" t="s">
        <v>0</v>
      </c>
      <c r="J1063" s="4">
        <v>25146200</v>
      </c>
      <c r="K1063" s="41">
        <v>25146200</v>
      </c>
      <c r="L1063" s="42"/>
      <c r="M1063" s="43">
        <v>459.08</v>
      </c>
      <c r="N1063" s="43"/>
      <c r="O1063" s="43" t="s">
        <v>0</v>
      </c>
      <c r="P1063" s="43"/>
    </row>
    <row r="1064" spans="1:16" ht="18.600000000000001" customHeight="1">
      <c r="A1064" s="40" t="s">
        <v>738</v>
      </c>
      <c r="B1064" s="40"/>
      <c r="C1064" s="5" t="s">
        <v>1318</v>
      </c>
      <c r="D1064" s="4">
        <v>2835717.31</v>
      </c>
      <c r="E1064" s="4" t="s">
        <v>0</v>
      </c>
      <c r="F1064" s="4" t="s">
        <v>0</v>
      </c>
      <c r="G1064" s="4" t="s">
        <v>0</v>
      </c>
      <c r="H1064" s="4">
        <v>769671</v>
      </c>
      <c r="I1064" s="4">
        <v>6362260</v>
      </c>
      <c r="J1064" s="4">
        <v>55153000</v>
      </c>
      <c r="K1064" s="41">
        <v>62246592.530000001</v>
      </c>
      <c r="L1064" s="42"/>
      <c r="M1064" s="43">
        <v>1300389.3600000001</v>
      </c>
      <c r="N1064" s="43"/>
      <c r="O1064" s="43">
        <v>34324.42</v>
      </c>
      <c r="P1064" s="43"/>
    </row>
    <row r="1065" spans="1:16" ht="10.5" customHeight="1">
      <c r="A1065" s="40" t="s">
        <v>739</v>
      </c>
      <c r="B1065" s="40"/>
      <c r="C1065" s="5" t="s">
        <v>1318</v>
      </c>
      <c r="D1065" s="4">
        <v>373238.84</v>
      </c>
      <c r="E1065" s="4" t="s">
        <v>0</v>
      </c>
      <c r="F1065" s="4" t="s">
        <v>0</v>
      </c>
      <c r="G1065" s="4" t="s">
        <v>0</v>
      </c>
      <c r="H1065" s="4" t="s">
        <v>0</v>
      </c>
      <c r="I1065" s="4">
        <v>2022304</v>
      </c>
      <c r="J1065" s="4">
        <v>46756100</v>
      </c>
      <c r="K1065" s="41">
        <v>48749045.409999996</v>
      </c>
      <c r="L1065" s="42"/>
      <c r="M1065" s="43">
        <v>402597.43</v>
      </c>
      <c r="N1065" s="43"/>
      <c r="O1065" s="43" t="s">
        <v>0</v>
      </c>
      <c r="P1065" s="43"/>
    </row>
    <row r="1066" spans="1:16" ht="10.5" customHeight="1">
      <c r="A1066" s="40" t="s">
        <v>740</v>
      </c>
      <c r="B1066" s="40"/>
      <c r="C1066" s="5" t="s">
        <v>1318</v>
      </c>
      <c r="D1066" s="4" t="s">
        <v>0</v>
      </c>
      <c r="E1066" s="4" t="s">
        <v>0</v>
      </c>
      <c r="F1066" s="4" t="s">
        <v>0</v>
      </c>
      <c r="G1066" s="4" t="s">
        <v>0</v>
      </c>
      <c r="H1066" s="4" t="s">
        <v>0</v>
      </c>
      <c r="I1066" s="4" t="s">
        <v>0</v>
      </c>
      <c r="J1066" s="4">
        <v>19918000</v>
      </c>
      <c r="K1066" s="41">
        <v>19918000</v>
      </c>
      <c r="L1066" s="42"/>
      <c r="M1066" s="43" t="s">
        <v>0</v>
      </c>
      <c r="N1066" s="43"/>
      <c r="O1066" s="43" t="s">
        <v>0</v>
      </c>
      <c r="P1066" s="43"/>
    </row>
    <row r="1067" spans="1:16" ht="10.5" customHeight="1">
      <c r="A1067" s="40" t="s">
        <v>1435</v>
      </c>
      <c r="B1067" s="40"/>
      <c r="C1067" s="5" t="s">
        <v>1318</v>
      </c>
      <c r="D1067" s="4">
        <v>267.13</v>
      </c>
      <c r="E1067" s="4" t="s">
        <v>0</v>
      </c>
      <c r="F1067" s="4" t="s">
        <v>0</v>
      </c>
      <c r="G1067" s="4" t="s">
        <v>0</v>
      </c>
      <c r="H1067" s="4">
        <v>896044</v>
      </c>
      <c r="I1067" s="4" t="s">
        <v>0</v>
      </c>
      <c r="J1067" s="4">
        <v>48682100</v>
      </c>
      <c r="K1067" s="41">
        <v>47786303.130000003</v>
      </c>
      <c r="L1067" s="42"/>
      <c r="M1067" s="43">
        <v>20</v>
      </c>
      <c r="N1067" s="43"/>
      <c r="O1067" s="43" t="s">
        <v>0</v>
      </c>
      <c r="P1067" s="43"/>
    </row>
    <row r="1068" spans="1:16" ht="10.5" customHeight="1">
      <c r="A1068" s="40" t="s">
        <v>741</v>
      </c>
      <c r="B1068" s="40"/>
      <c r="C1068" s="5" t="s">
        <v>1318</v>
      </c>
      <c r="D1068" s="4">
        <v>868.23</v>
      </c>
      <c r="E1068" s="4" t="s">
        <v>0</v>
      </c>
      <c r="F1068" s="4" t="s">
        <v>0</v>
      </c>
      <c r="G1068" s="4" t="s">
        <v>0</v>
      </c>
      <c r="H1068" s="4" t="s">
        <v>0</v>
      </c>
      <c r="I1068" s="4" t="s">
        <v>0</v>
      </c>
      <c r="J1068" s="4">
        <v>15705100</v>
      </c>
      <c r="K1068" s="41">
        <v>15704539.699999999</v>
      </c>
      <c r="L1068" s="42"/>
      <c r="M1068" s="43">
        <v>868.23</v>
      </c>
      <c r="N1068" s="43"/>
      <c r="O1068" s="43">
        <v>560.29999999999995</v>
      </c>
      <c r="P1068" s="43"/>
    </row>
    <row r="1069" spans="1:16" ht="10.5" customHeight="1">
      <c r="A1069" s="40" t="s">
        <v>742</v>
      </c>
      <c r="B1069" s="40"/>
      <c r="C1069" s="5" t="s">
        <v>1318</v>
      </c>
      <c r="D1069" s="4">
        <v>4217921.92</v>
      </c>
      <c r="E1069" s="4" t="s">
        <v>0</v>
      </c>
      <c r="F1069" s="4" t="s">
        <v>0</v>
      </c>
      <c r="G1069" s="4" t="s">
        <v>0</v>
      </c>
      <c r="H1069" s="4" t="s">
        <v>0</v>
      </c>
      <c r="I1069" s="4">
        <v>1126260</v>
      </c>
      <c r="J1069" s="4">
        <v>32449500</v>
      </c>
      <c r="K1069" s="41">
        <v>32405709.440000001</v>
      </c>
      <c r="L1069" s="42"/>
      <c r="M1069" s="43">
        <v>5371303.2400000002</v>
      </c>
      <c r="N1069" s="43"/>
      <c r="O1069" s="43">
        <v>16669.240000000002</v>
      </c>
      <c r="P1069" s="43"/>
    </row>
    <row r="1070" spans="1:16" ht="10.5" customHeight="1">
      <c r="A1070" s="40" t="s">
        <v>743</v>
      </c>
      <c r="B1070" s="40"/>
      <c r="C1070" s="5" t="s">
        <v>1318</v>
      </c>
      <c r="D1070" s="4">
        <v>5628.42</v>
      </c>
      <c r="E1070" s="4" t="s">
        <v>0</v>
      </c>
      <c r="F1070" s="4" t="s">
        <v>0</v>
      </c>
      <c r="G1070" s="4" t="s">
        <v>0</v>
      </c>
      <c r="H1070" s="4" t="s">
        <v>0</v>
      </c>
      <c r="I1070" s="4" t="s">
        <v>0</v>
      </c>
      <c r="J1070" s="4">
        <v>5757400</v>
      </c>
      <c r="K1070" s="41">
        <v>5486332.2300000004</v>
      </c>
      <c r="L1070" s="42"/>
      <c r="M1070" s="43">
        <v>276696.19</v>
      </c>
      <c r="N1070" s="43"/>
      <c r="O1070" s="43" t="s">
        <v>0</v>
      </c>
      <c r="P1070" s="43"/>
    </row>
    <row r="1071" spans="1:16" ht="10.5" customHeight="1">
      <c r="A1071" s="40" t="s">
        <v>744</v>
      </c>
      <c r="B1071" s="40"/>
      <c r="C1071" s="5" t="s">
        <v>1318</v>
      </c>
      <c r="D1071" s="4">
        <v>2379.92</v>
      </c>
      <c r="E1071" s="4" t="s">
        <v>0</v>
      </c>
      <c r="F1071" s="4" t="s">
        <v>0</v>
      </c>
      <c r="G1071" s="4" t="s">
        <v>0</v>
      </c>
      <c r="H1071" s="4" t="s">
        <v>0</v>
      </c>
      <c r="I1071" s="4" t="s">
        <v>0</v>
      </c>
      <c r="J1071" s="4">
        <v>25974400</v>
      </c>
      <c r="K1071" s="41">
        <v>25899831.329999998</v>
      </c>
      <c r="L1071" s="42"/>
      <c r="M1071" s="43">
        <v>76948.59</v>
      </c>
      <c r="N1071" s="43"/>
      <c r="O1071" s="43" t="s">
        <v>0</v>
      </c>
      <c r="P1071" s="43"/>
    </row>
    <row r="1072" spans="1:16" ht="10.5" customHeight="1">
      <c r="A1072" s="40" t="s">
        <v>1066</v>
      </c>
      <c r="B1072" s="40"/>
      <c r="C1072" s="5" t="s">
        <v>1318</v>
      </c>
      <c r="D1072" s="4">
        <v>863.73</v>
      </c>
      <c r="E1072" s="4" t="s">
        <v>0</v>
      </c>
      <c r="F1072" s="4" t="s">
        <v>0</v>
      </c>
      <c r="G1072" s="4" t="s">
        <v>0</v>
      </c>
      <c r="H1072" s="4" t="s">
        <v>0</v>
      </c>
      <c r="I1072" s="4" t="s">
        <v>0</v>
      </c>
      <c r="J1072" s="4">
        <v>12661000</v>
      </c>
      <c r="K1072" s="41">
        <v>12292575.369999999</v>
      </c>
      <c r="L1072" s="42"/>
      <c r="M1072" s="43">
        <v>369288.36</v>
      </c>
      <c r="N1072" s="43"/>
      <c r="O1072" s="43" t="s">
        <v>0</v>
      </c>
      <c r="P1072" s="43"/>
    </row>
    <row r="1073" spans="1:16" ht="10.5" customHeight="1">
      <c r="A1073" s="40" t="s">
        <v>745</v>
      </c>
      <c r="B1073" s="40"/>
      <c r="C1073" s="5" t="s">
        <v>1318</v>
      </c>
      <c r="D1073" s="4">
        <v>3609.9</v>
      </c>
      <c r="E1073" s="4" t="s">
        <v>0</v>
      </c>
      <c r="F1073" s="4" t="s">
        <v>0</v>
      </c>
      <c r="G1073" s="4" t="s">
        <v>0</v>
      </c>
      <c r="H1073" s="4" t="s">
        <v>0</v>
      </c>
      <c r="I1073" s="4" t="s">
        <v>0</v>
      </c>
      <c r="J1073" s="4">
        <v>15124600</v>
      </c>
      <c r="K1073" s="41">
        <v>14875122.09</v>
      </c>
      <c r="L1073" s="42"/>
      <c r="M1073" s="43">
        <v>253087.81</v>
      </c>
      <c r="N1073" s="43"/>
      <c r="O1073" s="43" t="s">
        <v>0</v>
      </c>
      <c r="P1073" s="43"/>
    </row>
    <row r="1074" spans="1:16" ht="10.5" customHeight="1">
      <c r="A1074" s="40" t="s">
        <v>746</v>
      </c>
      <c r="B1074" s="40"/>
      <c r="C1074" s="5" t="s">
        <v>1318</v>
      </c>
      <c r="D1074" s="4">
        <v>139612.97</v>
      </c>
      <c r="E1074" s="4" t="s">
        <v>0</v>
      </c>
      <c r="F1074" s="4" t="s">
        <v>0</v>
      </c>
      <c r="G1074" s="4" t="s">
        <v>0</v>
      </c>
      <c r="H1074" s="4" t="s">
        <v>0</v>
      </c>
      <c r="I1074" s="4" t="s">
        <v>0</v>
      </c>
      <c r="J1074" s="4">
        <v>6390800</v>
      </c>
      <c r="K1074" s="41">
        <v>6193181.2999999998</v>
      </c>
      <c r="L1074" s="42"/>
      <c r="M1074" s="43">
        <v>329414.15000000002</v>
      </c>
      <c r="N1074" s="43"/>
      <c r="O1074" s="43">
        <v>7817.52</v>
      </c>
      <c r="P1074" s="43"/>
    </row>
    <row r="1075" spans="1:16" ht="10.5" customHeight="1">
      <c r="A1075" s="40" t="s">
        <v>747</v>
      </c>
      <c r="B1075" s="40"/>
      <c r="C1075" s="5" t="s">
        <v>1318</v>
      </c>
      <c r="D1075" s="4">
        <v>1210354.6599999999</v>
      </c>
      <c r="E1075" s="4" t="s">
        <v>0</v>
      </c>
      <c r="F1075" s="4" t="s">
        <v>0</v>
      </c>
      <c r="G1075" s="4" t="s">
        <v>0</v>
      </c>
      <c r="H1075" s="4" t="s">
        <v>0</v>
      </c>
      <c r="I1075" s="4" t="s">
        <v>0</v>
      </c>
      <c r="J1075" s="4">
        <v>13810000</v>
      </c>
      <c r="K1075" s="41">
        <v>13196549.140000001</v>
      </c>
      <c r="L1075" s="42"/>
      <c r="M1075" s="43">
        <v>1816057.78</v>
      </c>
      <c r="N1075" s="43"/>
      <c r="O1075" s="43">
        <v>7747.74</v>
      </c>
      <c r="P1075" s="43"/>
    </row>
    <row r="1076" spans="1:16" ht="10.5" customHeight="1">
      <c r="A1076" s="40" t="s">
        <v>748</v>
      </c>
      <c r="B1076" s="40"/>
      <c r="C1076" s="5" t="s">
        <v>1318</v>
      </c>
      <c r="D1076" s="4">
        <v>462107.69</v>
      </c>
      <c r="E1076" s="4" t="s">
        <v>0</v>
      </c>
      <c r="F1076" s="4" t="s">
        <v>0</v>
      </c>
      <c r="G1076" s="4" t="s">
        <v>0</v>
      </c>
      <c r="H1076" s="4" t="s">
        <v>0</v>
      </c>
      <c r="I1076" s="4" t="s">
        <v>0</v>
      </c>
      <c r="J1076" s="4">
        <v>7730500</v>
      </c>
      <c r="K1076" s="41">
        <v>6368817.46</v>
      </c>
      <c r="L1076" s="42"/>
      <c r="M1076" s="43">
        <v>1823790.23</v>
      </c>
      <c r="N1076" s="43"/>
      <c r="O1076" s="43" t="s">
        <v>0</v>
      </c>
      <c r="P1076" s="43"/>
    </row>
    <row r="1077" spans="1:16" ht="10.5" customHeight="1">
      <c r="A1077" s="40" t="s">
        <v>749</v>
      </c>
      <c r="B1077" s="40"/>
      <c r="C1077" s="5" t="s">
        <v>1318</v>
      </c>
      <c r="D1077" s="4">
        <v>1586411.92</v>
      </c>
      <c r="E1077" s="4" t="s">
        <v>0</v>
      </c>
      <c r="F1077" s="4" t="s">
        <v>0</v>
      </c>
      <c r="G1077" s="4" t="s">
        <v>0</v>
      </c>
      <c r="H1077" s="4" t="s">
        <v>0</v>
      </c>
      <c r="I1077" s="4" t="s">
        <v>0</v>
      </c>
      <c r="J1077" s="4">
        <v>23253400</v>
      </c>
      <c r="K1077" s="41">
        <v>21441911.890000001</v>
      </c>
      <c r="L1077" s="42"/>
      <c r="M1077" s="43">
        <v>3397900.03</v>
      </c>
      <c r="N1077" s="43"/>
      <c r="O1077" s="43" t="s">
        <v>0</v>
      </c>
      <c r="P1077" s="43"/>
    </row>
    <row r="1078" spans="1:16" ht="10.5" customHeight="1">
      <c r="A1078" s="40" t="s">
        <v>750</v>
      </c>
      <c r="B1078" s="40"/>
      <c r="C1078" s="5" t="s">
        <v>1318</v>
      </c>
      <c r="D1078" s="4">
        <v>34721.269999999997</v>
      </c>
      <c r="E1078" s="4" t="s">
        <v>0</v>
      </c>
      <c r="F1078" s="4" t="s">
        <v>0</v>
      </c>
      <c r="G1078" s="4" t="s">
        <v>0</v>
      </c>
      <c r="H1078" s="4" t="s">
        <v>0</v>
      </c>
      <c r="I1078" s="4" t="s">
        <v>0</v>
      </c>
      <c r="J1078" s="4">
        <v>8258700</v>
      </c>
      <c r="K1078" s="41">
        <v>7776767.2199999997</v>
      </c>
      <c r="L1078" s="42"/>
      <c r="M1078" s="43">
        <v>516654.05</v>
      </c>
      <c r="N1078" s="43"/>
      <c r="O1078" s="43" t="s">
        <v>0</v>
      </c>
      <c r="P1078" s="43"/>
    </row>
    <row r="1079" spans="1:16" ht="10.5" customHeight="1">
      <c r="A1079" s="40" t="s">
        <v>751</v>
      </c>
      <c r="B1079" s="40"/>
      <c r="C1079" s="5" t="s">
        <v>1318</v>
      </c>
      <c r="D1079" s="4" t="s">
        <v>0</v>
      </c>
      <c r="E1079" s="4" t="s">
        <v>0</v>
      </c>
      <c r="F1079" s="4" t="s">
        <v>0</v>
      </c>
      <c r="G1079" s="4" t="s">
        <v>0</v>
      </c>
      <c r="H1079" s="4" t="s">
        <v>0</v>
      </c>
      <c r="I1079" s="4" t="s">
        <v>0</v>
      </c>
      <c r="J1079" s="4">
        <v>6577100</v>
      </c>
      <c r="K1079" s="41">
        <v>6123206.6100000003</v>
      </c>
      <c r="L1079" s="42"/>
      <c r="M1079" s="43">
        <v>444611.63</v>
      </c>
      <c r="N1079" s="43"/>
      <c r="O1079" s="43">
        <v>9281.76</v>
      </c>
      <c r="P1079" s="43"/>
    </row>
    <row r="1080" spans="1:16" ht="10.5" customHeight="1">
      <c r="A1080" s="40" t="s">
        <v>752</v>
      </c>
      <c r="B1080" s="40"/>
      <c r="C1080" s="5" t="s">
        <v>1318</v>
      </c>
      <c r="D1080" s="4" t="s">
        <v>0</v>
      </c>
      <c r="E1080" s="4" t="s">
        <v>0</v>
      </c>
      <c r="F1080" s="4" t="s">
        <v>0</v>
      </c>
      <c r="G1080" s="4" t="s">
        <v>0</v>
      </c>
      <c r="H1080" s="4" t="s">
        <v>0</v>
      </c>
      <c r="I1080" s="4" t="s">
        <v>0</v>
      </c>
      <c r="J1080" s="4">
        <v>36011200</v>
      </c>
      <c r="K1080" s="41">
        <v>35993829.700000003</v>
      </c>
      <c r="L1080" s="42"/>
      <c r="M1080" s="43">
        <v>16560.669999999998</v>
      </c>
      <c r="N1080" s="43"/>
      <c r="O1080" s="43">
        <v>809.63</v>
      </c>
      <c r="P1080" s="43"/>
    </row>
    <row r="1081" spans="1:16" ht="10.5" customHeight="1">
      <c r="A1081" s="40" t="s">
        <v>753</v>
      </c>
      <c r="B1081" s="40"/>
      <c r="C1081" s="5" t="s">
        <v>1318</v>
      </c>
      <c r="D1081" s="4">
        <v>443221.55</v>
      </c>
      <c r="E1081" s="4" t="s">
        <v>0</v>
      </c>
      <c r="F1081" s="4" t="s">
        <v>0</v>
      </c>
      <c r="G1081" s="4" t="s">
        <v>0</v>
      </c>
      <c r="H1081" s="4" t="s">
        <v>0</v>
      </c>
      <c r="I1081" s="4" t="s">
        <v>0</v>
      </c>
      <c r="J1081" s="4">
        <v>28425000</v>
      </c>
      <c r="K1081" s="41">
        <v>28165062.780000001</v>
      </c>
      <c r="L1081" s="42"/>
      <c r="M1081" s="43">
        <v>703158.77</v>
      </c>
      <c r="N1081" s="43"/>
      <c r="O1081" s="43" t="s">
        <v>0</v>
      </c>
      <c r="P1081" s="43"/>
    </row>
    <row r="1082" spans="1:16" ht="10.5" customHeight="1">
      <c r="A1082" s="40" t="s">
        <v>1436</v>
      </c>
      <c r="B1082" s="40"/>
      <c r="C1082" s="5" t="s">
        <v>1318</v>
      </c>
      <c r="D1082" s="4">
        <v>166281.46</v>
      </c>
      <c r="E1082" s="4" t="s">
        <v>0</v>
      </c>
      <c r="F1082" s="4" t="s">
        <v>0</v>
      </c>
      <c r="G1082" s="4" t="s">
        <v>0</v>
      </c>
      <c r="H1082" s="4" t="s">
        <v>0</v>
      </c>
      <c r="I1082" s="4" t="s">
        <v>0</v>
      </c>
      <c r="J1082" s="4">
        <v>7669200</v>
      </c>
      <c r="K1082" s="41">
        <v>7373605.3499999996</v>
      </c>
      <c r="L1082" s="42"/>
      <c r="M1082" s="43">
        <v>461876.11</v>
      </c>
      <c r="N1082" s="43"/>
      <c r="O1082" s="43" t="s">
        <v>0</v>
      </c>
      <c r="P1082" s="43"/>
    </row>
    <row r="1083" spans="1:16" ht="10.5" customHeight="1">
      <c r="A1083" s="40" t="s">
        <v>754</v>
      </c>
      <c r="B1083" s="40"/>
      <c r="C1083" s="5" t="s">
        <v>1318</v>
      </c>
      <c r="D1083" s="4">
        <v>1204500.3799999999</v>
      </c>
      <c r="E1083" s="4" t="s">
        <v>0</v>
      </c>
      <c r="F1083" s="4">
        <v>1204500</v>
      </c>
      <c r="G1083" s="4" t="s">
        <v>0</v>
      </c>
      <c r="H1083" s="4" t="s">
        <v>0</v>
      </c>
      <c r="I1083" s="4" t="s">
        <v>0</v>
      </c>
      <c r="J1083" s="4">
        <v>7751600</v>
      </c>
      <c r="K1083" s="41">
        <v>6475065.1299999999</v>
      </c>
      <c r="L1083" s="42"/>
      <c r="M1083" s="43">
        <v>1276535.25</v>
      </c>
      <c r="N1083" s="43"/>
      <c r="O1083" s="43" t="s">
        <v>0</v>
      </c>
      <c r="P1083" s="43"/>
    </row>
    <row r="1084" spans="1:16" ht="10.5" customHeight="1">
      <c r="A1084" s="40" t="s">
        <v>755</v>
      </c>
      <c r="B1084" s="40"/>
      <c r="C1084" s="5" t="s">
        <v>1318</v>
      </c>
      <c r="D1084" s="4">
        <v>639979.19999999995</v>
      </c>
      <c r="E1084" s="4" t="s">
        <v>0</v>
      </c>
      <c r="F1084" s="4" t="s">
        <v>0</v>
      </c>
      <c r="G1084" s="4" t="s">
        <v>0</v>
      </c>
      <c r="H1084" s="4" t="s">
        <v>0</v>
      </c>
      <c r="I1084" s="4">
        <v>1126260</v>
      </c>
      <c r="J1084" s="4">
        <v>47905400</v>
      </c>
      <c r="K1084" s="41">
        <v>48670074.689999998</v>
      </c>
      <c r="L1084" s="42"/>
      <c r="M1084" s="43">
        <v>402512.63</v>
      </c>
      <c r="N1084" s="43"/>
      <c r="O1084" s="43">
        <v>599051.88</v>
      </c>
      <c r="P1084" s="43"/>
    </row>
    <row r="1085" spans="1:16" ht="10.5" customHeight="1">
      <c r="A1085" s="40" t="s">
        <v>756</v>
      </c>
      <c r="B1085" s="40"/>
      <c r="C1085" s="5" t="s">
        <v>1318</v>
      </c>
      <c r="D1085" s="4">
        <v>1366312.53</v>
      </c>
      <c r="E1085" s="4" t="s">
        <v>0</v>
      </c>
      <c r="F1085" s="4" t="s">
        <v>0</v>
      </c>
      <c r="G1085" s="4" t="s">
        <v>0</v>
      </c>
      <c r="H1085" s="4" t="s">
        <v>0</v>
      </c>
      <c r="I1085" s="4" t="s">
        <v>0</v>
      </c>
      <c r="J1085" s="4">
        <v>15522700</v>
      </c>
      <c r="K1085" s="41">
        <v>15275238.380000001</v>
      </c>
      <c r="L1085" s="42"/>
      <c r="M1085" s="43">
        <v>1613764.15</v>
      </c>
      <c r="N1085" s="43"/>
      <c r="O1085" s="43">
        <v>10</v>
      </c>
      <c r="P1085" s="43"/>
    </row>
    <row r="1086" spans="1:16" ht="10.5" customHeight="1">
      <c r="A1086" s="40" t="s">
        <v>757</v>
      </c>
      <c r="B1086" s="40"/>
      <c r="C1086" s="5" t="s">
        <v>1318</v>
      </c>
      <c r="D1086" s="4" t="s">
        <v>0</v>
      </c>
      <c r="E1086" s="4" t="s">
        <v>0</v>
      </c>
      <c r="F1086" s="4" t="s">
        <v>0</v>
      </c>
      <c r="G1086" s="4" t="s">
        <v>0</v>
      </c>
      <c r="H1086" s="4" t="s">
        <v>0</v>
      </c>
      <c r="I1086" s="4" t="s">
        <v>0</v>
      </c>
      <c r="J1086" s="4">
        <v>7231600</v>
      </c>
      <c r="K1086" s="41">
        <v>7231600</v>
      </c>
      <c r="L1086" s="42"/>
      <c r="M1086" s="43" t="s">
        <v>0</v>
      </c>
      <c r="N1086" s="43"/>
      <c r="O1086" s="43" t="s">
        <v>0</v>
      </c>
      <c r="P1086" s="43"/>
    </row>
    <row r="1087" spans="1:16" ht="10.5" customHeight="1">
      <c r="A1087" s="40" t="s">
        <v>758</v>
      </c>
      <c r="B1087" s="40"/>
      <c r="C1087" s="5" t="s">
        <v>1318</v>
      </c>
      <c r="D1087" s="4">
        <v>18798.14</v>
      </c>
      <c r="E1087" s="4" t="s">
        <v>0</v>
      </c>
      <c r="F1087" s="4" t="s">
        <v>0</v>
      </c>
      <c r="G1087" s="4" t="s">
        <v>0</v>
      </c>
      <c r="H1087" s="4" t="s">
        <v>0</v>
      </c>
      <c r="I1087" s="4" t="s">
        <v>0</v>
      </c>
      <c r="J1087" s="4">
        <v>14195400</v>
      </c>
      <c r="K1087" s="41">
        <v>14192529.98</v>
      </c>
      <c r="L1087" s="42"/>
      <c r="M1087" s="43">
        <v>21668.16</v>
      </c>
      <c r="N1087" s="43"/>
      <c r="O1087" s="43" t="s">
        <v>0</v>
      </c>
      <c r="P1087" s="43"/>
    </row>
    <row r="1088" spans="1:16" ht="10.5" customHeight="1">
      <c r="A1088" s="40" t="s">
        <v>1437</v>
      </c>
      <c r="B1088" s="40"/>
      <c r="C1088" s="5" t="s">
        <v>1318</v>
      </c>
      <c r="D1088" s="4">
        <v>298.42</v>
      </c>
      <c r="E1088" s="4" t="s">
        <v>0</v>
      </c>
      <c r="F1088" s="4" t="s">
        <v>0</v>
      </c>
      <c r="G1088" s="4" t="s">
        <v>0</v>
      </c>
      <c r="H1088" s="4" t="s">
        <v>0</v>
      </c>
      <c r="I1088" s="4">
        <v>769671</v>
      </c>
      <c r="J1088" s="4">
        <v>10979600</v>
      </c>
      <c r="K1088" s="41">
        <v>11597300.199999999</v>
      </c>
      <c r="L1088" s="42"/>
      <c r="M1088" s="43">
        <v>152269.22</v>
      </c>
      <c r="N1088" s="43"/>
      <c r="O1088" s="43" t="s">
        <v>0</v>
      </c>
      <c r="P1088" s="43"/>
    </row>
    <row r="1089" spans="1:16" ht="10.5" customHeight="1">
      <c r="A1089" s="40" t="s">
        <v>759</v>
      </c>
      <c r="B1089" s="40"/>
      <c r="C1089" s="5" t="s">
        <v>1318</v>
      </c>
      <c r="D1089" s="4">
        <v>175209.3</v>
      </c>
      <c r="E1089" s="4" t="s">
        <v>0</v>
      </c>
      <c r="F1089" s="4" t="s">
        <v>0</v>
      </c>
      <c r="G1089" s="4">
        <v>368600</v>
      </c>
      <c r="H1089" s="4" t="s">
        <v>0</v>
      </c>
      <c r="I1089" s="4" t="s">
        <v>0</v>
      </c>
      <c r="J1089" s="4">
        <v>22515000</v>
      </c>
      <c r="K1089" s="41">
        <v>22604742.510000002</v>
      </c>
      <c r="L1089" s="42"/>
      <c r="M1089" s="43">
        <v>454066.79</v>
      </c>
      <c r="N1089" s="43"/>
      <c r="O1089" s="43" t="s">
        <v>0</v>
      </c>
      <c r="P1089" s="43"/>
    </row>
    <row r="1090" spans="1:16" ht="10.5" customHeight="1">
      <c r="A1090" s="40" t="s">
        <v>760</v>
      </c>
      <c r="B1090" s="40"/>
      <c r="C1090" s="5" t="s">
        <v>1318</v>
      </c>
      <c r="D1090" s="4">
        <v>163624.24</v>
      </c>
      <c r="E1090" s="4" t="s">
        <v>0</v>
      </c>
      <c r="F1090" s="4" t="s">
        <v>0</v>
      </c>
      <c r="G1090" s="4" t="s">
        <v>0</v>
      </c>
      <c r="H1090" s="4" t="s">
        <v>0</v>
      </c>
      <c r="I1090" s="4" t="s">
        <v>0</v>
      </c>
      <c r="J1090" s="4">
        <v>7314500</v>
      </c>
      <c r="K1090" s="41">
        <v>5672181.5</v>
      </c>
      <c r="L1090" s="42"/>
      <c r="M1090" s="43">
        <v>1805942.74</v>
      </c>
      <c r="N1090" s="43"/>
      <c r="O1090" s="43" t="s">
        <v>0</v>
      </c>
      <c r="P1090" s="43"/>
    </row>
    <row r="1091" spans="1:16" ht="10.5" customHeight="1">
      <c r="A1091" s="40" t="s">
        <v>761</v>
      </c>
      <c r="B1091" s="40"/>
      <c r="C1091" s="5" t="s">
        <v>1318</v>
      </c>
      <c r="D1091" s="4">
        <v>60625</v>
      </c>
      <c r="E1091" s="4" t="s">
        <v>0</v>
      </c>
      <c r="F1091" s="4" t="s">
        <v>0</v>
      </c>
      <c r="G1091" s="4" t="s">
        <v>0</v>
      </c>
      <c r="H1091" s="4" t="s">
        <v>0</v>
      </c>
      <c r="I1091" s="4" t="s">
        <v>0</v>
      </c>
      <c r="J1091" s="4">
        <v>9429300</v>
      </c>
      <c r="K1091" s="41">
        <v>8527168.8900000006</v>
      </c>
      <c r="L1091" s="42"/>
      <c r="M1091" s="43">
        <v>962756.11</v>
      </c>
      <c r="N1091" s="43"/>
      <c r="O1091" s="43" t="s">
        <v>0</v>
      </c>
      <c r="P1091" s="43"/>
    </row>
    <row r="1092" spans="1:16" ht="10.5" customHeight="1">
      <c r="A1092" s="40" t="s">
        <v>762</v>
      </c>
      <c r="B1092" s="40"/>
      <c r="C1092" s="5" t="s">
        <v>1318</v>
      </c>
      <c r="D1092" s="4">
        <v>11303.16</v>
      </c>
      <c r="E1092" s="4" t="s">
        <v>0</v>
      </c>
      <c r="F1092" s="4" t="s">
        <v>0</v>
      </c>
      <c r="G1092" s="4" t="s">
        <v>0</v>
      </c>
      <c r="H1092" s="4" t="s">
        <v>0</v>
      </c>
      <c r="I1092" s="4" t="s">
        <v>0</v>
      </c>
      <c r="J1092" s="4">
        <v>5917900</v>
      </c>
      <c r="K1092" s="41">
        <v>5716175.8600000003</v>
      </c>
      <c r="L1092" s="42"/>
      <c r="M1092" s="43">
        <v>213027.3</v>
      </c>
      <c r="N1092" s="43"/>
      <c r="O1092" s="43" t="s">
        <v>0</v>
      </c>
      <c r="P1092" s="43"/>
    </row>
    <row r="1093" spans="1:16" ht="10.5" customHeight="1">
      <c r="A1093" s="40" t="s">
        <v>763</v>
      </c>
      <c r="B1093" s="40"/>
      <c r="C1093" s="5" t="s">
        <v>1318</v>
      </c>
      <c r="D1093" s="4">
        <v>533497.85</v>
      </c>
      <c r="E1093" s="4" t="s">
        <v>0</v>
      </c>
      <c r="F1093" s="4" t="s">
        <v>0</v>
      </c>
      <c r="G1093" s="4" t="s">
        <v>0</v>
      </c>
      <c r="H1093" s="4" t="s">
        <v>0</v>
      </c>
      <c r="I1093" s="4">
        <v>1126260</v>
      </c>
      <c r="J1093" s="4">
        <v>53556900</v>
      </c>
      <c r="K1093" s="41">
        <v>52424786.490000002</v>
      </c>
      <c r="L1093" s="42"/>
      <c r="M1093" s="43">
        <v>2791871.36</v>
      </c>
      <c r="N1093" s="43"/>
      <c r="O1093" s="43" t="s">
        <v>0</v>
      </c>
      <c r="P1093" s="43"/>
    </row>
    <row r="1094" spans="1:16" ht="10.5" customHeight="1">
      <c r="A1094" s="40" t="s">
        <v>764</v>
      </c>
      <c r="B1094" s="40"/>
      <c r="C1094" s="5" t="s">
        <v>1318</v>
      </c>
      <c r="D1094" s="4">
        <v>145644.70000000001</v>
      </c>
      <c r="E1094" s="4" t="s">
        <v>0</v>
      </c>
      <c r="F1094" s="4" t="s">
        <v>0</v>
      </c>
      <c r="G1094" s="4" t="s">
        <v>0</v>
      </c>
      <c r="H1094" s="4" t="s">
        <v>0</v>
      </c>
      <c r="I1094" s="4">
        <v>1126260</v>
      </c>
      <c r="J1094" s="4">
        <v>27541800</v>
      </c>
      <c r="K1094" s="41">
        <v>28503463.149999999</v>
      </c>
      <c r="L1094" s="42"/>
      <c r="M1094" s="43">
        <v>0.7</v>
      </c>
      <c r="N1094" s="43"/>
      <c r="O1094" s="43">
        <v>310240.84999999998</v>
      </c>
      <c r="P1094" s="43"/>
    </row>
    <row r="1095" spans="1:16" ht="10.5" customHeight="1">
      <c r="A1095" s="40" t="s">
        <v>765</v>
      </c>
      <c r="B1095" s="40"/>
      <c r="C1095" s="5" t="s">
        <v>1318</v>
      </c>
      <c r="D1095" s="4" t="s">
        <v>0</v>
      </c>
      <c r="E1095" s="4" t="s">
        <v>0</v>
      </c>
      <c r="F1095" s="4" t="s">
        <v>0</v>
      </c>
      <c r="G1095" s="4" t="s">
        <v>0</v>
      </c>
      <c r="H1095" s="4" t="s">
        <v>0</v>
      </c>
      <c r="I1095" s="4" t="s">
        <v>0</v>
      </c>
      <c r="J1095" s="4">
        <v>28511900</v>
      </c>
      <c r="K1095" s="41">
        <v>27957736.399999999</v>
      </c>
      <c r="L1095" s="42"/>
      <c r="M1095" s="43">
        <v>485713.6</v>
      </c>
      <c r="N1095" s="43"/>
      <c r="O1095" s="43">
        <v>68450</v>
      </c>
      <c r="P1095" s="43"/>
    </row>
    <row r="1096" spans="1:16" ht="18.600000000000001" customHeight="1">
      <c r="A1096" s="40" t="s">
        <v>766</v>
      </c>
      <c r="B1096" s="40"/>
      <c r="C1096" s="5" t="s">
        <v>1318</v>
      </c>
      <c r="D1096" s="4">
        <v>617980.65</v>
      </c>
      <c r="E1096" s="4" t="s">
        <v>0</v>
      </c>
      <c r="F1096" s="4" t="s">
        <v>0</v>
      </c>
      <c r="G1096" s="4" t="s">
        <v>0</v>
      </c>
      <c r="H1096" s="4" t="s">
        <v>0</v>
      </c>
      <c r="I1096" s="4" t="s">
        <v>0</v>
      </c>
      <c r="J1096" s="4">
        <v>7542100</v>
      </c>
      <c r="K1096" s="41">
        <v>6848158.6699999999</v>
      </c>
      <c r="L1096" s="42"/>
      <c r="M1096" s="43">
        <v>1311921.98</v>
      </c>
      <c r="N1096" s="43"/>
      <c r="O1096" s="43" t="s">
        <v>0</v>
      </c>
      <c r="P1096" s="43"/>
    </row>
    <row r="1097" spans="1:16" ht="10.5" customHeight="1">
      <c r="A1097" s="40" t="s">
        <v>767</v>
      </c>
      <c r="B1097" s="40"/>
      <c r="C1097" s="5" t="s">
        <v>1318</v>
      </c>
      <c r="D1097" s="4">
        <v>1396343.75</v>
      </c>
      <c r="E1097" s="4" t="s">
        <v>0</v>
      </c>
      <c r="F1097" s="4" t="s">
        <v>0</v>
      </c>
      <c r="G1097" s="4" t="s">
        <v>0</v>
      </c>
      <c r="H1097" s="4" t="s">
        <v>0</v>
      </c>
      <c r="I1097" s="4" t="s">
        <v>0</v>
      </c>
      <c r="J1097" s="4">
        <v>10884800</v>
      </c>
      <c r="K1097" s="41">
        <v>10102954.779999999</v>
      </c>
      <c r="L1097" s="42"/>
      <c r="M1097" s="43">
        <v>2165729.42</v>
      </c>
      <c r="N1097" s="43"/>
      <c r="O1097" s="43">
        <v>12459.55</v>
      </c>
      <c r="P1097" s="43"/>
    </row>
    <row r="1098" spans="1:16" ht="10.5" customHeight="1">
      <c r="A1098" s="40" t="s">
        <v>768</v>
      </c>
      <c r="B1098" s="40"/>
      <c r="C1098" s="5" t="s">
        <v>1318</v>
      </c>
      <c r="D1098" s="4">
        <v>449707.21</v>
      </c>
      <c r="E1098" s="4" t="s">
        <v>0</v>
      </c>
      <c r="F1098" s="4" t="s">
        <v>0</v>
      </c>
      <c r="G1098" s="4" t="s">
        <v>0</v>
      </c>
      <c r="H1098" s="4" t="s">
        <v>0</v>
      </c>
      <c r="I1098" s="4" t="s">
        <v>0</v>
      </c>
      <c r="J1098" s="4">
        <v>5314800</v>
      </c>
      <c r="K1098" s="41">
        <v>5680719.3600000003</v>
      </c>
      <c r="L1098" s="42"/>
      <c r="M1098" s="43">
        <v>65439.28</v>
      </c>
      <c r="N1098" s="43"/>
      <c r="O1098" s="43">
        <v>18348.57</v>
      </c>
      <c r="P1098" s="43"/>
    </row>
    <row r="1099" spans="1:16" ht="10.5" customHeight="1">
      <c r="A1099" s="40" t="s">
        <v>769</v>
      </c>
      <c r="B1099" s="40"/>
      <c r="C1099" s="5" t="s">
        <v>1318</v>
      </c>
      <c r="D1099" s="4">
        <v>455018.87</v>
      </c>
      <c r="E1099" s="4" t="s">
        <v>0</v>
      </c>
      <c r="F1099" s="4" t="s">
        <v>0</v>
      </c>
      <c r="G1099" s="4" t="s">
        <v>0</v>
      </c>
      <c r="H1099" s="4" t="s">
        <v>0</v>
      </c>
      <c r="I1099" s="4" t="s">
        <v>0</v>
      </c>
      <c r="J1099" s="4">
        <v>5146000</v>
      </c>
      <c r="K1099" s="41">
        <v>5520223.4800000004</v>
      </c>
      <c r="L1099" s="42"/>
      <c r="M1099" s="43">
        <v>80795.39</v>
      </c>
      <c r="N1099" s="43"/>
      <c r="O1099" s="43" t="s">
        <v>0</v>
      </c>
      <c r="P1099" s="43"/>
    </row>
    <row r="1100" spans="1:16" ht="10.5" customHeight="1">
      <c r="A1100" s="40" t="s">
        <v>770</v>
      </c>
      <c r="B1100" s="40"/>
      <c r="C1100" s="5" t="s">
        <v>1318</v>
      </c>
      <c r="D1100" s="4">
        <v>814392.44</v>
      </c>
      <c r="E1100" s="4" t="s">
        <v>0</v>
      </c>
      <c r="F1100" s="4" t="s">
        <v>0</v>
      </c>
      <c r="G1100" s="4" t="s">
        <v>0</v>
      </c>
      <c r="H1100" s="4" t="s">
        <v>0</v>
      </c>
      <c r="I1100" s="4" t="s">
        <v>0</v>
      </c>
      <c r="J1100" s="4">
        <v>15945600</v>
      </c>
      <c r="K1100" s="41">
        <v>15445373.470000001</v>
      </c>
      <c r="L1100" s="42"/>
      <c r="M1100" s="43">
        <v>1314618.97</v>
      </c>
      <c r="N1100" s="43"/>
      <c r="O1100" s="43" t="s">
        <v>0</v>
      </c>
      <c r="P1100" s="43"/>
    </row>
    <row r="1101" spans="1:16" ht="10.5" customHeight="1">
      <c r="A1101" s="40" t="s">
        <v>771</v>
      </c>
      <c r="B1101" s="40"/>
      <c r="C1101" s="5" t="s">
        <v>1318</v>
      </c>
      <c r="D1101" s="4">
        <v>105270.01</v>
      </c>
      <c r="E1101" s="4" t="s">
        <v>0</v>
      </c>
      <c r="F1101" s="4" t="s">
        <v>0</v>
      </c>
      <c r="G1101" s="4" t="s">
        <v>0</v>
      </c>
      <c r="H1101" s="4" t="s">
        <v>0</v>
      </c>
      <c r="I1101" s="4" t="s">
        <v>0</v>
      </c>
      <c r="J1101" s="4">
        <v>4588500</v>
      </c>
      <c r="K1101" s="41">
        <v>3884481.68</v>
      </c>
      <c r="L1101" s="42"/>
      <c r="M1101" s="43">
        <v>790612.59</v>
      </c>
      <c r="N1101" s="43"/>
      <c r="O1101" s="43">
        <v>18675.740000000002</v>
      </c>
      <c r="P1101" s="43"/>
    </row>
    <row r="1102" spans="1:16" ht="10.5" customHeight="1">
      <c r="A1102" s="40" t="s">
        <v>772</v>
      </c>
      <c r="B1102" s="40"/>
      <c r="C1102" s="5" t="s">
        <v>1318</v>
      </c>
      <c r="D1102" s="4" t="s">
        <v>0</v>
      </c>
      <c r="E1102" s="4" t="s">
        <v>0</v>
      </c>
      <c r="F1102" s="4" t="s">
        <v>0</v>
      </c>
      <c r="G1102" s="4" t="s">
        <v>0</v>
      </c>
      <c r="H1102" s="4" t="s">
        <v>0</v>
      </c>
      <c r="I1102" s="4" t="s">
        <v>0</v>
      </c>
      <c r="J1102" s="4">
        <v>11452100</v>
      </c>
      <c r="K1102" s="41">
        <v>11452100</v>
      </c>
      <c r="L1102" s="42"/>
      <c r="M1102" s="43" t="s">
        <v>0</v>
      </c>
      <c r="N1102" s="43"/>
      <c r="O1102" s="43" t="s">
        <v>0</v>
      </c>
      <c r="P1102" s="43"/>
    </row>
    <row r="1103" spans="1:16" ht="10.5" customHeight="1">
      <c r="A1103" s="40" t="s">
        <v>773</v>
      </c>
      <c r="B1103" s="40"/>
      <c r="C1103" s="5" t="s">
        <v>1318</v>
      </c>
      <c r="D1103" s="4" t="s">
        <v>0</v>
      </c>
      <c r="E1103" s="4" t="s">
        <v>0</v>
      </c>
      <c r="F1103" s="4" t="s">
        <v>0</v>
      </c>
      <c r="G1103" s="4" t="s">
        <v>0</v>
      </c>
      <c r="H1103" s="4" t="s">
        <v>0</v>
      </c>
      <c r="I1103" s="4" t="s">
        <v>0</v>
      </c>
      <c r="J1103" s="4">
        <v>9700100</v>
      </c>
      <c r="K1103" s="41">
        <v>9700100</v>
      </c>
      <c r="L1103" s="42"/>
      <c r="M1103" s="43" t="s">
        <v>0</v>
      </c>
      <c r="N1103" s="43"/>
      <c r="O1103" s="43" t="s">
        <v>0</v>
      </c>
      <c r="P1103" s="43"/>
    </row>
    <row r="1104" spans="1:16" ht="18.600000000000001" customHeight="1">
      <c r="A1104" s="40" t="s">
        <v>774</v>
      </c>
      <c r="B1104" s="40"/>
      <c r="C1104" s="5" t="s">
        <v>1318</v>
      </c>
      <c r="D1104" s="4">
        <v>13.61</v>
      </c>
      <c r="E1104" s="4" t="s">
        <v>0</v>
      </c>
      <c r="F1104" s="4" t="s">
        <v>0</v>
      </c>
      <c r="G1104" s="4" t="s">
        <v>0</v>
      </c>
      <c r="H1104" s="4" t="s">
        <v>0</v>
      </c>
      <c r="I1104" s="4" t="s">
        <v>0</v>
      </c>
      <c r="J1104" s="4">
        <v>9412500</v>
      </c>
      <c r="K1104" s="41">
        <v>8553011.5500000007</v>
      </c>
      <c r="L1104" s="42"/>
      <c r="M1104" s="43">
        <v>859502.06</v>
      </c>
      <c r="N1104" s="43"/>
      <c r="O1104" s="43" t="s">
        <v>0</v>
      </c>
      <c r="P1104" s="43"/>
    </row>
    <row r="1105" spans="1:16" ht="10.5" customHeight="1">
      <c r="A1105" s="40" t="s">
        <v>775</v>
      </c>
      <c r="B1105" s="40"/>
      <c r="C1105" s="5" t="s">
        <v>1318</v>
      </c>
      <c r="D1105" s="4">
        <v>10790</v>
      </c>
      <c r="E1105" s="4" t="s">
        <v>0</v>
      </c>
      <c r="F1105" s="4" t="s">
        <v>0</v>
      </c>
      <c r="G1105" s="4" t="s">
        <v>0</v>
      </c>
      <c r="H1105" s="4" t="s">
        <v>0</v>
      </c>
      <c r="I1105" s="4" t="s">
        <v>0</v>
      </c>
      <c r="J1105" s="4">
        <v>7084500</v>
      </c>
      <c r="K1105" s="41">
        <v>6956065.2300000004</v>
      </c>
      <c r="L1105" s="42"/>
      <c r="M1105" s="43">
        <v>138489.92000000001</v>
      </c>
      <c r="N1105" s="43"/>
      <c r="O1105" s="43">
        <v>734.85</v>
      </c>
      <c r="P1105" s="43"/>
    </row>
    <row r="1106" spans="1:16" ht="10.5" customHeight="1">
      <c r="A1106" s="40" t="s">
        <v>776</v>
      </c>
      <c r="B1106" s="40"/>
      <c r="C1106" s="5" t="s">
        <v>1318</v>
      </c>
      <c r="D1106" s="4">
        <v>30237.49</v>
      </c>
      <c r="E1106" s="4" t="s">
        <v>0</v>
      </c>
      <c r="F1106" s="4" t="s">
        <v>0</v>
      </c>
      <c r="G1106" s="4" t="s">
        <v>0</v>
      </c>
      <c r="H1106" s="4" t="s">
        <v>0</v>
      </c>
      <c r="I1106" s="4" t="s">
        <v>0</v>
      </c>
      <c r="J1106" s="4">
        <v>26476300</v>
      </c>
      <c r="K1106" s="41">
        <v>26143828.629999999</v>
      </c>
      <c r="L1106" s="42"/>
      <c r="M1106" s="43">
        <v>362708.86</v>
      </c>
      <c r="N1106" s="43"/>
      <c r="O1106" s="43" t="s">
        <v>0</v>
      </c>
      <c r="P1106" s="43"/>
    </row>
    <row r="1107" spans="1:16" ht="10.5" customHeight="1">
      <c r="A1107" s="40" t="s">
        <v>777</v>
      </c>
      <c r="B1107" s="40"/>
      <c r="C1107" s="5" t="s">
        <v>1318</v>
      </c>
      <c r="D1107" s="4">
        <v>1000804.23</v>
      </c>
      <c r="E1107" s="4" t="s">
        <v>0</v>
      </c>
      <c r="F1107" s="4" t="s">
        <v>0</v>
      </c>
      <c r="G1107" s="4" t="s">
        <v>0</v>
      </c>
      <c r="H1107" s="4" t="s">
        <v>0</v>
      </c>
      <c r="I1107" s="4">
        <v>1126260</v>
      </c>
      <c r="J1107" s="4">
        <v>27516900</v>
      </c>
      <c r="K1107" s="41">
        <v>27668589.629999999</v>
      </c>
      <c r="L1107" s="42"/>
      <c r="M1107" s="43">
        <v>326875.25</v>
      </c>
      <c r="N1107" s="43"/>
      <c r="O1107" s="43">
        <v>1648499.35</v>
      </c>
      <c r="P1107" s="43"/>
    </row>
    <row r="1108" spans="1:16" ht="10.5" customHeight="1">
      <c r="A1108" s="40" t="s">
        <v>778</v>
      </c>
      <c r="B1108" s="40"/>
      <c r="C1108" s="5" t="s">
        <v>1318</v>
      </c>
      <c r="D1108" s="4" t="s">
        <v>0</v>
      </c>
      <c r="E1108" s="4" t="s">
        <v>0</v>
      </c>
      <c r="F1108" s="4" t="s">
        <v>0</v>
      </c>
      <c r="G1108" s="4" t="s">
        <v>0</v>
      </c>
      <c r="H1108" s="4" t="s">
        <v>0</v>
      </c>
      <c r="I1108" s="4" t="s">
        <v>0</v>
      </c>
      <c r="J1108" s="4">
        <v>32702300</v>
      </c>
      <c r="K1108" s="41">
        <v>32351309.43</v>
      </c>
      <c r="L1108" s="42"/>
      <c r="M1108" s="43">
        <v>350990.57</v>
      </c>
      <c r="N1108" s="43"/>
      <c r="O1108" s="43" t="s">
        <v>0</v>
      </c>
      <c r="P1108" s="43"/>
    </row>
    <row r="1109" spans="1:16" ht="10.5" customHeight="1">
      <c r="A1109" s="40" t="s">
        <v>779</v>
      </c>
      <c r="B1109" s="40"/>
      <c r="C1109" s="5" t="s">
        <v>1318</v>
      </c>
      <c r="D1109" s="4">
        <v>7014.27</v>
      </c>
      <c r="E1109" s="4" t="s">
        <v>0</v>
      </c>
      <c r="F1109" s="4" t="s">
        <v>0</v>
      </c>
      <c r="G1109" s="4" t="s">
        <v>0</v>
      </c>
      <c r="H1109" s="4" t="s">
        <v>0</v>
      </c>
      <c r="I1109" s="4" t="s">
        <v>0</v>
      </c>
      <c r="J1109" s="4">
        <v>4897100</v>
      </c>
      <c r="K1109" s="41">
        <v>4897100</v>
      </c>
      <c r="L1109" s="42"/>
      <c r="M1109" s="43">
        <v>7014.27</v>
      </c>
      <c r="N1109" s="43"/>
      <c r="O1109" s="43" t="s">
        <v>0</v>
      </c>
      <c r="P1109" s="43"/>
    </row>
    <row r="1110" spans="1:16" ht="10.5" customHeight="1">
      <c r="A1110" s="40" t="s">
        <v>780</v>
      </c>
      <c r="B1110" s="40"/>
      <c r="C1110" s="5" t="s">
        <v>1318</v>
      </c>
      <c r="D1110" s="4">
        <v>105252.39</v>
      </c>
      <c r="E1110" s="4" t="s">
        <v>0</v>
      </c>
      <c r="F1110" s="4" t="s">
        <v>0</v>
      </c>
      <c r="G1110" s="4" t="s">
        <v>0</v>
      </c>
      <c r="H1110" s="4" t="s">
        <v>0</v>
      </c>
      <c r="I1110" s="4" t="s">
        <v>0</v>
      </c>
      <c r="J1110" s="4">
        <v>9136600</v>
      </c>
      <c r="K1110" s="41">
        <v>8855259.7200000007</v>
      </c>
      <c r="L1110" s="42"/>
      <c r="M1110" s="43">
        <v>386592.67</v>
      </c>
      <c r="N1110" s="43"/>
      <c r="O1110" s="43" t="s">
        <v>0</v>
      </c>
      <c r="P1110" s="43"/>
    </row>
    <row r="1111" spans="1:16" ht="10.5" customHeight="1">
      <c r="A1111" s="40" t="s">
        <v>781</v>
      </c>
      <c r="B1111" s="40"/>
      <c r="C1111" s="5" t="s">
        <v>1318</v>
      </c>
      <c r="D1111" s="4">
        <v>708510.34</v>
      </c>
      <c r="E1111" s="4" t="s">
        <v>0</v>
      </c>
      <c r="F1111" s="4" t="s">
        <v>0</v>
      </c>
      <c r="G1111" s="4" t="s">
        <v>0</v>
      </c>
      <c r="H1111" s="4" t="s">
        <v>0</v>
      </c>
      <c r="I1111" s="4" t="s">
        <v>0</v>
      </c>
      <c r="J1111" s="4">
        <v>24982100</v>
      </c>
      <c r="K1111" s="41">
        <v>23904138.289999999</v>
      </c>
      <c r="L1111" s="42"/>
      <c r="M1111" s="43">
        <v>1666534.05</v>
      </c>
      <c r="N1111" s="43"/>
      <c r="O1111" s="43">
        <v>119938</v>
      </c>
      <c r="P1111" s="43"/>
    </row>
    <row r="1112" spans="1:16" ht="10.5" customHeight="1">
      <c r="A1112" s="40" t="s">
        <v>782</v>
      </c>
      <c r="B1112" s="40"/>
      <c r="C1112" s="5" t="s">
        <v>1318</v>
      </c>
      <c r="D1112" s="4">
        <v>119280.49</v>
      </c>
      <c r="E1112" s="4" t="s">
        <v>0</v>
      </c>
      <c r="F1112" s="4" t="s">
        <v>0</v>
      </c>
      <c r="G1112" s="4" t="s">
        <v>0</v>
      </c>
      <c r="H1112" s="4" t="s">
        <v>0</v>
      </c>
      <c r="I1112" s="4" t="s">
        <v>0</v>
      </c>
      <c r="J1112" s="4">
        <v>8064200</v>
      </c>
      <c r="K1112" s="41">
        <v>8062368.1699999999</v>
      </c>
      <c r="L1112" s="42"/>
      <c r="M1112" s="43">
        <v>121112.32000000001</v>
      </c>
      <c r="N1112" s="43"/>
      <c r="O1112" s="43" t="s">
        <v>0</v>
      </c>
      <c r="P1112" s="43"/>
    </row>
    <row r="1113" spans="1:16" ht="10.5" customHeight="1">
      <c r="A1113" s="40" t="s">
        <v>783</v>
      </c>
      <c r="B1113" s="40"/>
      <c r="C1113" s="5" t="s">
        <v>1318</v>
      </c>
      <c r="D1113" s="4" t="s">
        <v>0</v>
      </c>
      <c r="E1113" s="4" t="s">
        <v>0</v>
      </c>
      <c r="F1113" s="4" t="s">
        <v>0</v>
      </c>
      <c r="G1113" s="4" t="s">
        <v>0</v>
      </c>
      <c r="H1113" s="4" t="s">
        <v>0</v>
      </c>
      <c r="I1113" s="4" t="s">
        <v>0</v>
      </c>
      <c r="J1113" s="4">
        <v>21491800</v>
      </c>
      <c r="K1113" s="41">
        <v>21491380.960000001</v>
      </c>
      <c r="L1113" s="42"/>
      <c r="M1113" s="43" t="s">
        <v>0</v>
      </c>
      <c r="N1113" s="43"/>
      <c r="O1113" s="43">
        <v>419.04</v>
      </c>
      <c r="P1113" s="43"/>
    </row>
    <row r="1114" spans="1:16" ht="10.5" customHeight="1">
      <c r="A1114" s="40" t="s">
        <v>784</v>
      </c>
      <c r="B1114" s="40"/>
      <c r="C1114" s="5" t="s">
        <v>1318</v>
      </c>
      <c r="D1114" s="4">
        <v>761429.46</v>
      </c>
      <c r="E1114" s="4" t="s">
        <v>0</v>
      </c>
      <c r="F1114" s="4" t="s">
        <v>0</v>
      </c>
      <c r="G1114" s="4" t="s">
        <v>0</v>
      </c>
      <c r="H1114" s="4" t="s">
        <v>0</v>
      </c>
      <c r="I1114" s="4" t="s">
        <v>0</v>
      </c>
      <c r="J1114" s="4">
        <v>16256700</v>
      </c>
      <c r="K1114" s="41">
        <v>15825902.59</v>
      </c>
      <c r="L1114" s="42"/>
      <c r="M1114" s="43">
        <v>441231.69</v>
      </c>
      <c r="N1114" s="43"/>
      <c r="O1114" s="43">
        <v>750995.18</v>
      </c>
      <c r="P1114" s="43"/>
    </row>
    <row r="1115" spans="1:16" ht="10.5" customHeight="1">
      <c r="A1115" s="40" t="s">
        <v>1438</v>
      </c>
      <c r="B1115" s="40"/>
      <c r="C1115" s="5" t="s">
        <v>1318</v>
      </c>
      <c r="D1115" s="4">
        <v>698484.94</v>
      </c>
      <c r="E1115" s="4" t="s">
        <v>0</v>
      </c>
      <c r="F1115" s="4" t="s">
        <v>0</v>
      </c>
      <c r="G1115" s="4" t="s">
        <v>0</v>
      </c>
      <c r="H1115" s="4">
        <v>5236000</v>
      </c>
      <c r="I1115" s="4" t="s">
        <v>0</v>
      </c>
      <c r="J1115" s="4">
        <v>5236000</v>
      </c>
      <c r="K1115" s="41" t="s">
        <v>0</v>
      </c>
      <c r="L1115" s="42"/>
      <c r="M1115" s="43">
        <v>698484.94</v>
      </c>
      <c r="N1115" s="43"/>
      <c r="O1115" s="43" t="s">
        <v>0</v>
      </c>
      <c r="P1115" s="43"/>
    </row>
    <row r="1116" spans="1:16" ht="10.5" customHeight="1">
      <c r="A1116" s="40" t="s">
        <v>785</v>
      </c>
      <c r="B1116" s="40"/>
      <c r="C1116" s="5" t="s">
        <v>1318</v>
      </c>
      <c r="D1116" s="4">
        <v>864003.74</v>
      </c>
      <c r="E1116" s="4" t="s">
        <v>0</v>
      </c>
      <c r="F1116" s="4" t="s">
        <v>0</v>
      </c>
      <c r="G1116" s="4" t="s">
        <v>0</v>
      </c>
      <c r="H1116" s="4" t="s">
        <v>0</v>
      </c>
      <c r="I1116" s="4">
        <v>1126260</v>
      </c>
      <c r="J1116" s="4">
        <v>27732200</v>
      </c>
      <c r="K1116" s="41">
        <v>27188920.289999999</v>
      </c>
      <c r="L1116" s="42"/>
      <c r="M1116" s="43">
        <v>1576850.05</v>
      </c>
      <c r="N1116" s="43"/>
      <c r="O1116" s="43">
        <v>956693.4</v>
      </c>
      <c r="P1116" s="43"/>
    </row>
    <row r="1117" spans="1:16" ht="10.5" customHeight="1">
      <c r="A1117" s="40" t="s">
        <v>1098</v>
      </c>
      <c r="B1117" s="40"/>
      <c r="C1117" s="5" t="s">
        <v>1318</v>
      </c>
      <c r="D1117" s="4">
        <v>754877.05</v>
      </c>
      <c r="E1117" s="4" t="s">
        <v>0</v>
      </c>
      <c r="F1117" s="4" t="s">
        <v>0</v>
      </c>
      <c r="G1117" s="4">
        <v>368600</v>
      </c>
      <c r="H1117" s="4" t="s">
        <v>0</v>
      </c>
      <c r="I1117" s="4">
        <v>1127500</v>
      </c>
      <c r="J1117" s="4">
        <v>351354700</v>
      </c>
      <c r="K1117" s="41">
        <v>343644488.94</v>
      </c>
      <c r="L1117" s="42"/>
      <c r="M1117" s="43">
        <v>8880528.1799999997</v>
      </c>
      <c r="N1117" s="43"/>
      <c r="O1117" s="43">
        <v>1080659.93</v>
      </c>
      <c r="P1117" s="43"/>
    </row>
    <row r="1118" spans="1:16" s="9" customFormat="1" ht="10.5" customHeight="1">
      <c r="A1118" s="29" t="s">
        <v>1488</v>
      </c>
      <c r="B1118" s="30"/>
      <c r="C1118" s="7"/>
      <c r="D1118" s="8">
        <f>SUM(D1049:D1117)</f>
        <v>85608741.409999967</v>
      </c>
      <c r="E1118" s="8">
        <f t="shared" ref="E1118:K1118" si="54">SUM(E1049:E1117)</f>
        <v>0</v>
      </c>
      <c r="F1118" s="8">
        <f t="shared" si="54"/>
        <v>3229891.69</v>
      </c>
      <c r="G1118" s="8">
        <f t="shared" si="54"/>
        <v>3229891.69</v>
      </c>
      <c r="H1118" s="8">
        <f t="shared" si="54"/>
        <v>26049375</v>
      </c>
      <c r="I1118" s="8">
        <f t="shared" si="54"/>
        <v>26049375</v>
      </c>
      <c r="J1118" s="8">
        <f t="shared" si="54"/>
        <v>2154301800</v>
      </c>
      <c r="K1118" s="31">
        <f t="shared" si="54"/>
        <v>2139797697.0700006</v>
      </c>
      <c r="L1118" s="32"/>
      <c r="M1118" s="31">
        <f t="shared" ref="M1118" si="55">SUM(M1049:M1117)</f>
        <v>86601148.899999976</v>
      </c>
      <c r="N1118" s="32"/>
      <c r="O1118" s="31">
        <f t="shared" ref="O1118" si="56">SUM(O1049:O1117)</f>
        <v>13511695.439999998</v>
      </c>
      <c r="P1118" s="32"/>
    </row>
    <row r="1119" spans="1:16" ht="10.5" customHeight="1">
      <c r="A1119" s="40" t="s">
        <v>786</v>
      </c>
      <c r="B1119" s="40"/>
      <c r="C1119" s="5" t="s">
        <v>1318</v>
      </c>
      <c r="D1119" s="4">
        <v>223547019.91</v>
      </c>
      <c r="E1119" s="4" t="s">
        <v>0</v>
      </c>
      <c r="F1119" s="4">
        <v>20414094.66</v>
      </c>
      <c r="G1119" s="4" t="s">
        <v>0</v>
      </c>
      <c r="H1119" s="4">
        <v>36768092</v>
      </c>
      <c r="I1119" s="4" t="s">
        <v>0</v>
      </c>
      <c r="J1119" s="4">
        <v>496667900</v>
      </c>
      <c r="K1119" s="41">
        <v>449609980.48000002</v>
      </c>
      <c r="L1119" s="42"/>
      <c r="M1119" s="43">
        <v>139179070.91</v>
      </c>
      <c r="N1119" s="43"/>
      <c r="O1119" s="43">
        <v>74243681.859999999</v>
      </c>
      <c r="P1119" s="43"/>
    </row>
    <row r="1120" spans="1:16" ht="10.5" customHeight="1">
      <c r="A1120" s="40" t="s">
        <v>1061</v>
      </c>
      <c r="B1120" s="40"/>
      <c r="C1120" s="5" t="s">
        <v>1318</v>
      </c>
      <c r="D1120" s="4">
        <v>66965910</v>
      </c>
      <c r="E1120" s="4" t="s">
        <v>0</v>
      </c>
      <c r="F1120" s="4">
        <v>70243643.359999999</v>
      </c>
      <c r="G1120" s="4">
        <v>77988611.359999999</v>
      </c>
      <c r="H1120" s="4">
        <v>1335385123</v>
      </c>
      <c r="I1120" s="4">
        <v>1353500309</v>
      </c>
      <c r="J1120" s="4">
        <v>1442446000</v>
      </c>
      <c r="K1120" s="41">
        <v>1410617109.73</v>
      </c>
      <c r="L1120" s="42"/>
      <c r="M1120" s="43">
        <v>1783284.64</v>
      </c>
      <c r="N1120" s="43"/>
      <c r="O1120" s="43">
        <v>122871669.63</v>
      </c>
      <c r="P1120" s="43"/>
    </row>
    <row r="1121" spans="1:16" ht="10.5" customHeight="1">
      <c r="A1121" s="40" t="s">
        <v>1253</v>
      </c>
      <c r="B1121" s="40"/>
      <c r="C1121" s="5" t="s">
        <v>1318</v>
      </c>
      <c r="D1121" s="4">
        <v>2761187.04</v>
      </c>
      <c r="E1121" s="4" t="s">
        <v>0</v>
      </c>
      <c r="F1121" s="4" t="s">
        <v>0</v>
      </c>
      <c r="G1121" s="4">
        <v>634604</v>
      </c>
      <c r="H1121" s="4" t="s">
        <v>0</v>
      </c>
      <c r="I1121" s="4">
        <v>864631</v>
      </c>
      <c r="J1121" s="4">
        <v>66353000</v>
      </c>
      <c r="K1121" s="41">
        <v>67172170.180000007</v>
      </c>
      <c r="L1121" s="42"/>
      <c r="M1121" s="43">
        <v>3441251.86</v>
      </c>
      <c r="N1121" s="43"/>
      <c r="O1121" s="43" t="s">
        <v>0</v>
      </c>
      <c r="P1121" s="43"/>
    </row>
    <row r="1122" spans="1:16" ht="10.5" customHeight="1">
      <c r="A1122" s="40" t="s">
        <v>787</v>
      </c>
      <c r="B1122" s="40"/>
      <c r="C1122" s="5" t="s">
        <v>1318</v>
      </c>
      <c r="D1122" s="4">
        <v>2411345.56</v>
      </c>
      <c r="E1122" s="4" t="s">
        <v>0</v>
      </c>
      <c r="F1122" s="4" t="s">
        <v>0</v>
      </c>
      <c r="G1122" s="4" t="s">
        <v>0</v>
      </c>
      <c r="H1122" s="4" t="s">
        <v>0</v>
      </c>
      <c r="I1122" s="4" t="s">
        <v>0</v>
      </c>
      <c r="J1122" s="4">
        <v>32290400</v>
      </c>
      <c r="K1122" s="41">
        <v>33142524.379999999</v>
      </c>
      <c r="L1122" s="42"/>
      <c r="M1122" s="43">
        <v>48776.18</v>
      </c>
      <c r="N1122" s="43"/>
      <c r="O1122" s="43">
        <v>1510445</v>
      </c>
      <c r="P1122" s="43"/>
    </row>
    <row r="1123" spans="1:16" ht="10.5" customHeight="1">
      <c r="A1123" s="40" t="s">
        <v>788</v>
      </c>
      <c r="B1123" s="40"/>
      <c r="C1123" s="5" t="s">
        <v>1318</v>
      </c>
      <c r="D1123" s="4">
        <v>1274117.3999999999</v>
      </c>
      <c r="E1123" s="4" t="s">
        <v>0</v>
      </c>
      <c r="F1123" s="4" t="s">
        <v>0</v>
      </c>
      <c r="G1123" s="4">
        <v>970200</v>
      </c>
      <c r="H1123" s="4" t="s">
        <v>0</v>
      </c>
      <c r="I1123" s="4">
        <v>352558</v>
      </c>
      <c r="J1123" s="4">
        <v>39339000</v>
      </c>
      <c r="K1123" s="41">
        <v>36639808.140000001</v>
      </c>
      <c r="L1123" s="42"/>
      <c r="M1123" s="43">
        <v>3511739.81</v>
      </c>
      <c r="N1123" s="43"/>
      <c r="O1123" s="43">
        <v>1784327.45</v>
      </c>
      <c r="P1123" s="43"/>
    </row>
    <row r="1124" spans="1:16" ht="10.5" customHeight="1">
      <c r="A1124" s="40" t="s">
        <v>1112</v>
      </c>
      <c r="B1124" s="40"/>
      <c r="C1124" s="5" t="s">
        <v>1318</v>
      </c>
      <c r="D1124" s="4">
        <v>1926668.75</v>
      </c>
      <c r="E1124" s="4" t="s">
        <v>0</v>
      </c>
      <c r="F1124" s="4" t="s">
        <v>0</v>
      </c>
      <c r="G1124" s="4">
        <v>167300</v>
      </c>
      <c r="H1124" s="4" t="s">
        <v>0</v>
      </c>
      <c r="I1124" s="4">
        <v>925784</v>
      </c>
      <c r="J1124" s="4">
        <v>48659100</v>
      </c>
      <c r="K1124" s="41">
        <v>48067356.159999996</v>
      </c>
      <c r="L1124" s="42"/>
      <c r="M1124" s="43">
        <v>3599370.75</v>
      </c>
      <c r="N1124" s="43"/>
      <c r="O1124" s="43">
        <v>12125.84</v>
      </c>
      <c r="P1124" s="43"/>
    </row>
    <row r="1125" spans="1:16" ht="18.600000000000001" customHeight="1">
      <c r="A1125" s="40" t="s">
        <v>1122</v>
      </c>
      <c r="B1125" s="40"/>
      <c r="C1125" s="5" t="s">
        <v>1318</v>
      </c>
      <c r="D1125" s="4">
        <v>9707717</v>
      </c>
      <c r="E1125" s="4" t="s">
        <v>0</v>
      </c>
      <c r="F1125" s="4" t="s">
        <v>0</v>
      </c>
      <c r="G1125" s="4">
        <v>547089</v>
      </c>
      <c r="H1125" s="4" t="s">
        <v>0</v>
      </c>
      <c r="I1125" s="4">
        <v>454275</v>
      </c>
      <c r="J1125" s="4">
        <v>128750400</v>
      </c>
      <c r="K1125" s="41">
        <v>123949516.93000001</v>
      </c>
      <c r="L1125" s="42"/>
      <c r="M1125" s="43">
        <v>14972237.029999999</v>
      </c>
      <c r="N1125" s="43"/>
      <c r="O1125" s="43">
        <v>537727.04</v>
      </c>
      <c r="P1125" s="43"/>
    </row>
    <row r="1126" spans="1:16" ht="18.600000000000001" customHeight="1">
      <c r="A1126" s="40" t="s">
        <v>789</v>
      </c>
      <c r="B1126" s="40"/>
      <c r="C1126" s="5" t="s">
        <v>1318</v>
      </c>
      <c r="D1126" s="4">
        <v>258161.66</v>
      </c>
      <c r="E1126" s="4" t="s">
        <v>0</v>
      </c>
      <c r="F1126" s="4" t="s">
        <v>0</v>
      </c>
      <c r="G1126" s="4">
        <v>57978</v>
      </c>
      <c r="H1126" s="4" t="s">
        <v>0</v>
      </c>
      <c r="I1126" s="4">
        <v>341659</v>
      </c>
      <c r="J1126" s="4">
        <v>52078100</v>
      </c>
      <c r="K1126" s="41">
        <v>52381344.899999999</v>
      </c>
      <c r="L1126" s="42"/>
      <c r="M1126" s="43">
        <v>351935.67</v>
      </c>
      <c r="N1126" s="43"/>
      <c r="O1126" s="43">
        <v>2618.09</v>
      </c>
      <c r="P1126" s="43"/>
    </row>
    <row r="1127" spans="1:16" ht="18.600000000000001" customHeight="1">
      <c r="A1127" s="40" t="s">
        <v>790</v>
      </c>
      <c r="B1127" s="40"/>
      <c r="C1127" s="5" t="s">
        <v>1318</v>
      </c>
      <c r="D1127" s="4">
        <v>1462998.84</v>
      </c>
      <c r="E1127" s="4" t="s">
        <v>0</v>
      </c>
      <c r="F1127" s="4" t="s">
        <v>0</v>
      </c>
      <c r="G1127" s="4">
        <v>400173.66</v>
      </c>
      <c r="H1127" s="4" t="s">
        <v>0</v>
      </c>
      <c r="I1127" s="4">
        <v>387026</v>
      </c>
      <c r="J1127" s="4">
        <v>50525200</v>
      </c>
      <c r="K1127" s="41">
        <v>50090048.090000004</v>
      </c>
      <c r="L1127" s="42"/>
      <c r="M1127" s="43">
        <v>2685350.41</v>
      </c>
      <c r="N1127" s="43"/>
      <c r="O1127" s="43" t="s">
        <v>0</v>
      </c>
      <c r="P1127" s="43"/>
    </row>
    <row r="1128" spans="1:16" ht="18.600000000000001" customHeight="1">
      <c r="A1128" s="40" t="s">
        <v>791</v>
      </c>
      <c r="B1128" s="40"/>
      <c r="C1128" s="5" t="s">
        <v>1318</v>
      </c>
      <c r="D1128" s="4">
        <v>6142.9</v>
      </c>
      <c r="E1128" s="4" t="s">
        <v>0</v>
      </c>
      <c r="F1128" s="4" t="s">
        <v>0</v>
      </c>
      <c r="G1128" s="4">
        <v>37800</v>
      </c>
      <c r="H1128" s="4" t="s">
        <v>0</v>
      </c>
      <c r="I1128" s="4">
        <v>840515</v>
      </c>
      <c r="J1128" s="4">
        <v>65597000</v>
      </c>
      <c r="K1128" s="41">
        <v>66460725.590000004</v>
      </c>
      <c r="L1128" s="42"/>
      <c r="M1128" s="43">
        <v>20732.310000000001</v>
      </c>
      <c r="N1128" s="43"/>
      <c r="O1128" s="43" t="s">
        <v>0</v>
      </c>
      <c r="P1128" s="43"/>
    </row>
    <row r="1129" spans="1:16" ht="10.5" customHeight="1">
      <c r="A1129" s="40" t="s">
        <v>792</v>
      </c>
      <c r="B1129" s="40"/>
      <c r="C1129" s="5" t="s">
        <v>1318</v>
      </c>
      <c r="D1129" s="4">
        <v>1783238.91</v>
      </c>
      <c r="E1129" s="4" t="s">
        <v>0</v>
      </c>
      <c r="F1129" s="4" t="s">
        <v>0</v>
      </c>
      <c r="G1129" s="4">
        <v>261900</v>
      </c>
      <c r="H1129" s="4" t="s">
        <v>0</v>
      </c>
      <c r="I1129" s="4">
        <v>330411</v>
      </c>
      <c r="J1129" s="4">
        <v>33747500</v>
      </c>
      <c r="K1129" s="41">
        <v>32347833.02</v>
      </c>
      <c r="L1129" s="42"/>
      <c r="M1129" s="43">
        <v>1299705.9099999999</v>
      </c>
      <c r="N1129" s="43"/>
      <c r="O1129" s="43">
        <v>2475510.98</v>
      </c>
      <c r="P1129" s="43"/>
    </row>
    <row r="1130" spans="1:16" ht="10.5" customHeight="1">
      <c r="A1130" s="40" t="s">
        <v>793</v>
      </c>
      <c r="B1130" s="40"/>
      <c r="C1130" s="5" t="s">
        <v>1318</v>
      </c>
      <c r="D1130" s="4">
        <v>49016.06</v>
      </c>
      <c r="E1130" s="4" t="s">
        <v>0</v>
      </c>
      <c r="F1130" s="4" t="s">
        <v>0</v>
      </c>
      <c r="G1130" s="4">
        <v>49589</v>
      </c>
      <c r="H1130" s="4" t="s">
        <v>0</v>
      </c>
      <c r="I1130" s="4">
        <v>549222</v>
      </c>
      <c r="J1130" s="4">
        <v>58288000</v>
      </c>
      <c r="K1130" s="41">
        <v>57014912.549999997</v>
      </c>
      <c r="L1130" s="42"/>
      <c r="M1130" s="43">
        <v>1920252.06</v>
      </c>
      <c r="N1130" s="43"/>
      <c r="O1130" s="43">
        <v>662.45</v>
      </c>
      <c r="P1130" s="43"/>
    </row>
    <row r="1131" spans="1:16" ht="18.600000000000001" customHeight="1">
      <c r="A1131" s="40" t="s">
        <v>1123</v>
      </c>
      <c r="B1131" s="40"/>
      <c r="C1131" s="5" t="s">
        <v>1318</v>
      </c>
      <c r="D1131" s="4">
        <v>706697.3</v>
      </c>
      <c r="E1131" s="4" t="s">
        <v>0</v>
      </c>
      <c r="F1131" s="4" t="s">
        <v>0</v>
      </c>
      <c r="G1131" s="4">
        <v>309956</v>
      </c>
      <c r="H1131" s="4" t="s">
        <v>0</v>
      </c>
      <c r="I1131" s="4">
        <v>368742</v>
      </c>
      <c r="J1131" s="4">
        <v>33197600</v>
      </c>
      <c r="K1131" s="41">
        <v>32933434.73</v>
      </c>
      <c r="L1131" s="42"/>
      <c r="M1131" s="43">
        <v>259027.3</v>
      </c>
      <c r="N1131" s="43"/>
      <c r="O1131" s="43">
        <v>1390533.27</v>
      </c>
      <c r="P1131" s="43"/>
    </row>
    <row r="1132" spans="1:16" ht="18.600000000000001" customHeight="1">
      <c r="A1132" s="40" t="s">
        <v>794</v>
      </c>
      <c r="B1132" s="40"/>
      <c r="C1132" s="5" t="s">
        <v>1318</v>
      </c>
      <c r="D1132" s="4">
        <v>680126.87</v>
      </c>
      <c r="E1132" s="4" t="s">
        <v>0</v>
      </c>
      <c r="F1132" s="4" t="s">
        <v>0</v>
      </c>
      <c r="G1132" s="4" t="s">
        <v>0</v>
      </c>
      <c r="H1132" s="4" t="s">
        <v>0</v>
      </c>
      <c r="I1132" s="4">
        <v>316476</v>
      </c>
      <c r="J1132" s="4">
        <v>68567800</v>
      </c>
      <c r="K1132" s="41">
        <v>64763415.009999998</v>
      </c>
      <c r="L1132" s="42"/>
      <c r="M1132" s="43">
        <v>4800987.8600000003</v>
      </c>
      <c r="N1132" s="43"/>
      <c r="O1132" s="43" t="s">
        <v>0</v>
      </c>
      <c r="P1132" s="43"/>
    </row>
    <row r="1133" spans="1:16" ht="18.600000000000001" customHeight="1">
      <c r="A1133" s="40" t="s">
        <v>795</v>
      </c>
      <c r="B1133" s="40"/>
      <c r="C1133" s="5" t="s">
        <v>1318</v>
      </c>
      <c r="D1133" s="4">
        <v>1888984.13</v>
      </c>
      <c r="E1133" s="4" t="s">
        <v>0</v>
      </c>
      <c r="F1133" s="4" t="s">
        <v>0</v>
      </c>
      <c r="G1133" s="4">
        <v>110700</v>
      </c>
      <c r="H1133" s="4" t="s">
        <v>0</v>
      </c>
      <c r="I1133" s="4">
        <v>561778</v>
      </c>
      <c r="J1133" s="4">
        <v>36677100</v>
      </c>
      <c r="K1133" s="41">
        <v>35773405.170000002</v>
      </c>
      <c r="L1133" s="42"/>
      <c r="M1133" s="43">
        <v>3416112.83</v>
      </c>
      <c r="N1133" s="43"/>
      <c r="O1133" s="43">
        <v>49044.13</v>
      </c>
      <c r="P1133" s="43"/>
    </row>
    <row r="1134" spans="1:16" ht="10.5" customHeight="1">
      <c r="A1134" s="40" t="s">
        <v>1254</v>
      </c>
      <c r="B1134" s="40"/>
      <c r="C1134" s="5" t="s">
        <v>1318</v>
      </c>
      <c r="D1134" s="4">
        <v>17563119.190000001</v>
      </c>
      <c r="E1134" s="4" t="s">
        <v>0</v>
      </c>
      <c r="F1134" s="4" t="s">
        <v>0</v>
      </c>
      <c r="G1134" s="4">
        <v>2363914</v>
      </c>
      <c r="H1134" s="4" t="s">
        <v>0</v>
      </c>
      <c r="I1134" s="4">
        <v>1070606</v>
      </c>
      <c r="J1134" s="4">
        <v>142200300</v>
      </c>
      <c r="K1134" s="41">
        <v>144344175.56999999</v>
      </c>
      <c r="L1134" s="42"/>
      <c r="M1134" s="43">
        <v>17895831.57</v>
      </c>
      <c r="N1134" s="43"/>
      <c r="O1134" s="43">
        <v>957932.05</v>
      </c>
      <c r="P1134" s="43"/>
    </row>
    <row r="1135" spans="1:16" ht="18.600000000000001" customHeight="1">
      <c r="A1135" s="40" t="s">
        <v>796</v>
      </c>
      <c r="B1135" s="40"/>
      <c r="C1135" s="5" t="s">
        <v>1318</v>
      </c>
      <c r="D1135" s="4">
        <v>2198615.31</v>
      </c>
      <c r="E1135" s="4" t="s">
        <v>0</v>
      </c>
      <c r="F1135" s="4">
        <v>141414</v>
      </c>
      <c r="G1135" s="4" t="s">
        <v>0</v>
      </c>
      <c r="H1135" s="4" t="s">
        <v>0</v>
      </c>
      <c r="I1135" s="4" t="s">
        <v>0</v>
      </c>
      <c r="J1135" s="4">
        <v>10184500</v>
      </c>
      <c r="K1135" s="41">
        <v>11666159.75</v>
      </c>
      <c r="L1135" s="42"/>
      <c r="M1135" s="43">
        <v>575541.56000000006</v>
      </c>
      <c r="N1135" s="43"/>
      <c r="O1135" s="43" t="s">
        <v>0</v>
      </c>
      <c r="P1135" s="43"/>
    </row>
    <row r="1136" spans="1:16" ht="10.5" customHeight="1">
      <c r="A1136" s="40" t="s">
        <v>797</v>
      </c>
      <c r="B1136" s="40"/>
      <c r="C1136" s="5" t="s">
        <v>1318</v>
      </c>
      <c r="D1136" s="4">
        <v>1039055.76</v>
      </c>
      <c r="E1136" s="4" t="s">
        <v>0</v>
      </c>
      <c r="F1136" s="4" t="s">
        <v>0</v>
      </c>
      <c r="G1136" s="4" t="s">
        <v>0</v>
      </c>
      <c r="H1136" s="4" t="s">
        <v>0</v>
      </c>
      <c r="I1136" s="4">
        <v>706640</v>
      </c>
      <c r="J1136" s="4">
        <v>120622800</v>
      </c>
      <c r="K1136" s="41">
        <v>115998978.73999999</v>
      </c>
      <c r="L1136" s="42"/>
      <c r="M1136" s="43">
        <v>144426.35999999999</v>
      </c>
      <c r="N1136" s="43"/>
      <c r="O1136" s="43">
        <v>6225090.6600000001</v>
      </c>
      <c r="P1136" s="43"/>
    </row>
    <row r="1137" spans="1:16" ht="18.600000000000001" customHeight="1">
      <c r="A1137" s="40" t="s">
        <v>798</v>
      </c>
      <c r="B1137" s="40"/>
      <c r="C1137" s="5" t="s">
        <v>1318</v>
      </c>
      <c r="D1137" s="4">
        <v>0.84</v>
      </c>
      <c r="E1137" s="4" t="s">
        <v>0</v>
      </c>
      <c r="F1137" s="4">
        <v>0.84</v>
      </c>
      <c r="G1137" s="4" t="s">
        <v>0</v>
      </c>
      <c r="H1137" s="4" t="s">
        <v>0</v>
      </c>
      <c r="I1137" s="4" t="s">
        <v>0</v>
      </c>
      <c r="J1137" s="4" t="s">
        <v>0</v>
      </c>
      <c r="K1137" s="41" t="s">
        <v>0</v>
      </c>
      <c r="L1137" s="42"/>
      <c r="M1137" s="43" t="s">
        <v>0</v>
      </c>
      <c r="N1137" s="43"/>
      <c r="O1137" s="43" t="s">
        <v>0</v>
      </c>
      <c r="P1137" s="43"/>
    </row>
    <row r="1138" spans="1:16" ht="10.5" customHeight="1">
      <c r="A1138" s="40" t="s">
        <v>799</v>
      </c>
      <c r="B1138" s="40"/>
      <c r="C1138" s="5" t="s">
        <v>1318</v>
      </c>
      <c r="D1138" s="4">
        <v>2586458.5099999998</v>
      </c>
      <c r="E1138" s="4" t="s">
        <v>0</v>
      </c>
      <c r="F1138" s="4" t="s">
        <v>0</v>
      </c>
      <c r="G1138" s="4">
        <v>49365</v>
      </c>
      <c r="H1138" s="4" t="s">
        <v>0</v>
      </c>
      <c r="I1138" s="4" t="s">
        <v>0</v>
      </c>
      <c r="J1138" s="4">
        <v>24386600</v>
      </c>
      <c r="K1138" s="41">
        <v>23258737.489999998</v>
      </c>
      <c r="L1138" s="42"/>
      <c r="M1138" s="43">
        <v>3763686.02</v>
      </c>
      <c r="N1138" s="43"/>
      <c r="O1138" s="43" t="s">
        <v>0</v>
      </c>
      <c r="P1138" s="43"/>
    </row>
    <row r="1139" spans="1:16" ht="18.600000000000001" customHeight="1">
      <c r="A1139" s="40" t="s">
        <v>1255</v>
      </c>
      <c r="B1139" s="40"/>
      <c r="C1139" s="5" t="s">
        <v>1318</v>
      </c>
      <c r="D1139" s="4">
        <v>2198345.27</v>
      </c>
      <c r="E1139" s="4" t="s">
        <v>0</v>
      </c>
      <c r="F1139" s="4" t="s">
        <v>0</v>
      </c>
      <c r="G1139" s="4">
        <v>76000</v>
      </c>
      <c r="H1139" s="4" t="s">
        <v>0</v>
      </c>
      <c r="I1139" s="4">
        <v>499175</v>
      </c>
      <c r="J1139" s="4">
        <v>43092300</v>
      </c>
      <c r="K1139" s="41">
        <v>43816817.43</v>
      </c>
      <c r="L1139" s="42"/>
      <c r="M1139" s="43">
        <v>1254620.97</v>
      </c>
      <c r="N1139" s="43"/>
      <c r="O1139" s="43">
        <v>794381.87</v>
      </c>
      <c r="P1139" s="43"/>
    </row>
    <row r="1140" spans="1:16" ht="18.600000000000001" customHeight="1">
      <c r="A1140" s="40" t="s">
        <v>1152</v>
      </c>
      <c r="B1140" s="40"/>
      <c r="C1140" s="5" t="s">
        <v>1318</v>
      </c>
      <c r="D1140" s="4">
        <v>280365.36</v>
      </c>
      <c r="E1140" s="4" t="s">
        <v>0</v>
      </c>
      <c r="F1140" s="4" t="s">
        <v>0</v>
      </c>
      <c r="G1140" s="4">
        <v>1802051</v>
      </c>
      <c r="H1140" s="4" t="s">
        <v>0</v>
      </c>
      <c r="I1140" s="4">
        <v>800927</v>
      </c>
      <c r="J1140" s="4">
        <v>66544800</v>
      </c>
      <c r="K1140" s="41">
        <v>65532950.130000003</v>
      </c>
      <c r="L1140" s="42"/>
      <c r="M1140" s="43">
        <v>280365.36</v>
      </c>
      <c r="N1140" s="43"/>
      <c r="O1140" s="43">
        <v>3614827.87</v>
      </c>
      <c r="P1140" s="43"/>
    </row>
    <row r="1141" spans="1:16" ht="18.600000000000001" customHeight="1">
      <c r="A1141" s="40" t="s">
        <v>800</v>
      </c>
      <c r="B1141" s="40"/>
      <c r="C1141" s="5" t="s">
        <v>1318</v>
      </c>
      <c r="D1141" s="4">
        <v>3883849.38</v>
      </c>
      <c r="E1141" s="4" t="s">
        <v>0</v>
      </c>
      <c r="F1141" s="4" t="s">
        <v>0</v>
      </c>
      <c r="G1141" s="4">
        <v>48800</v>
      </c>
      <c r="H1141" s="4" t="s">
        <v>0</v>
      </c>
      <c r="I1141" s="4">
        <v>1006148</v>
      </c>
      <c r="J1141" s="4">
        <v>57891700</v>
      </c>
      <c r="K1141" s="41">
        <v>55775294.710000001</v>
      </c>
      <c r="L1141" s="42"/>
      <c r="M1141" s="43">
        <v>7055202.6699999999</v>
      </c>
      <c r="N1141" s="43"/>
      <c r="O1141" s="43" t="s">
        <v>0</v>
      </c>
      <c r="P1141" s="43"/>
    </row>
    <row r="1142" spans="1:16" ht="10.5" customHeight="1">
      <c r="A1142" s="40" t="s">
        <v>801</v>
      </c>
      <c r="B1142" s="40"/>
      <c r="C1142" s="5" t="s">
        <v>1318</v>
      </c>
      <c r="D1142" s="4">
        <v>1622656.12</v>
      </c>
      <c r="E1142" s="4" t="s">
        <v>0</v>
      </c>
      <c r="F1142" s="4" t="s">
        <v>0</v>
      </c>
      <c r="G1142" s="4">
        <v>429840</v>
      </c>
      <c r="H1142" s="4" t="s">
        <v>0</v>
      </c>
      <c r="I1142" s="4">
        <v>328714</v>
      </c>
      <c r="J1142" s="4">
        <v>46384800</v>
      </c>
      <c r="K1142" s="41">
        <v>46050849.560000002</v>
      </c>
      <c r="L1142" s="42"/>
      <c r="M1142" s="43">
        <v>2715160.56</v>
      </c>
      <c r="N1142" s="43"/>
      <c r="O1142" s="43" t="s">
        <v>0</v>
      </c>
      <c r="P1142" s="43"/>
    </row>
    <row r="1143" spans="1:16" ht="10.5" customHeight="1">
      <c r="A1143" s="40" t="s">
        <v>802</v>
      </c>
      <c r="B1143" s="40"/>
      <c r="C1143" s="5" t="s">
        <v>1318</v>
      </c>
      <c r="D1143" s="4">
        <v>1774019.69</v>
      </c>
      <c r="E1143" s="4" t="s">
        <v>0</v>
      </c>
      <c r="F1143" s="4" t="s">
        <v>0</v>
      </c>
      <c r="G1143" s="4" t="s">
        <v>0</v>
      </c>
      <c r="H1143" s="4">
        <v>1250000</v>
      </c>
      <c r="I1143" s="4">
        <v>411481</v>
      </c>
      <c r="J1143" s="4">
        <v>19323200</v>
      </c>
      <c r="K1143" s="41">
        <v>18544399.25</v>
      </c>
      <c r="L1143" s="42"/>
      <c r="M1143" s="43">
        <v>1714301.44</v>
      </c>
      <c r="N1143" s="43"/>
      <c r="O1143" s="43" t="s">
        <v>0</v>
      </c>
      <c r="P1143" s="43"/>
    </row>
    <row r="1144" spans="1:16" ht="18.600000000000001" customHeight="1">
      <c r="A1144" s="40" t="s">
        <v>803</v>
      </c>
      <c r="B1144" s="40"/>
      <c r="C1144" s="5" t="s">
        <v>1318</v>
      </c>
      <c r="D1144" s="4">
        <v>707181.29</v>
      </c>
      <c r="E1144" s="4" t="s">
        <v>0</v>
      </c>
      <c r="F1144" s="4" t="s">
        <v>0</v>
      </c>
      <c r="G1144" s="4" t="s">
        <v>0</v>
      </c>
      <c r="H1144" s="4" t="s">
        <v>0</v>
      </c>
      <c r="I1144" s="4" t="s">
        <v>0</v>
      </c>
      <c r="J1144" s="4">
        <v>23140900</v>
      </c>
      <c r="K1144" s="41">
        <v>23668540.780000001</v>
      </c>
      <c r="L1144" s="42"/>
      <c r="M1144" s="43">
        <v>179540.51</v>
      </c>
      <c r="N1144" s="43"/>
      <c r="O1144" s="43" t="s">
        <v>0</v>
      </c>
      <c r="P1144" s="43"/>
    </row>
    <row r="1145" spans="1:16" ht="18.600000000000001" customHeight="1">
      <c r="A1145" s="40" t="s">
        <v>1124</v>
      </c>
      <c r="B1145" s="40"/>
      <c r="C1145" s="5" t="s">
        <v>1318</v>
      </c>
      <c r="D1145" s="4">
        <v>1756235.59</v>
      </c>
      <c r="E1145" s="4" t="s">
        <v>0</v>
      </c>
      <c r="F1145" s="4" t="s">
        <v>0</v>
      </c>
      <c r="G1145" s="4" t="s">
        <v>0</v>
      </c>
      <c r="H1145" s="4" t="s">
        <v>0</v>
      </c>
      <c r="I1145" s="4">
        <v>647217</v>
      </c>
      <c r="J1145" s="4">
        <v>29568600</v>
      </c>
      <c r="K1145" s="41">
        <v>28614660.800000001</v>
      </c>
      <c r="L1145" s="42"/>
      <c r="M1145" s="43">
        <v>3357391.79</v>
      </c>
      <c r="N1145" s="43"/>
      <c r="O1145" s="43" t="s">
        <v>0</v>
      </c>
      <c r="P1145" s="43"/>
    </row>
    <row r="1146" spans="1:16" ht="18.600000000000001" customHeight="1">
      <c r="A1146" s="40" t="s">
        <v>804</v>
      </c>
      <c r="B1146" s="40"/>
      <c r="C1146" s="5" t="s">
        <v>1318</v>
      </c>
      <c r="D1146" s="4">
        <v>242377.19</v>
      </c>
      <c r="E1146" s="4" t="s">
        <v>0</v>
      </c>
      <c r="F1146" s="4" t="s">
        <v>0</v>
      </c>
      <c r="G1146" s="4">
        <v>197910</v>
      </c>
      <c r="H1146" s="4" t="s">
        <v>0</v>
      </c>
      <c r="I1146" s="4" t="s">
        <v>0</v>
      </c>
      <c r="J1146" s="4">
        <v>15459900</v>
      </c>
      <c r="K1146" s="41">
        <v>14982389.029999999</v>
      </c>
      <c r="L1146" s="42"/>
      <c r="M1146" s="43">
        <v>837242.76</v>
      </c>
      <c r="N1146" s="43"/>
      <c r="O1146" s="43">
        <v>80555.399999999994</v>
      </c>
      <c r="P1146" s="43"/>
    </row>
    <row r="1147" spans="1:16" ht="18.600000000000001" customHeight="1">
      <c r="A1147" s="40" t="s">
        <v>805</v>
      </c>
      <c r="B1147" s="40"/>
      <c r="C1147" s="5" t="s">
        <v>1318</v>
      </c>
      <c r="D1147" s="4">
        <v>6960.76</v>
      </c>
      <c r="E1147" s="4" t="s">
        <v>0</v>
      </c>
      <c r="F1147" s="4" t="s">
        <v>0</v>
      </c>
      <c r="G1147" s="4">
        <v>161037</v>
      </c>
      <c r="H1147" s="4" t="s">
        <v>0</v>
      </c>
      <c r="I1147" s="4">
        <v>673053</v>
      </c>
      <c r="J1147" s="4">
        <v>46171700</v>
      </c>
      <c r="K1147" s="41">
        <v>44260200.329999998</v>
      </c>
      <c r="L1147" s="42"/>
      <c r="M1147" s="43">
        <v>2752325.76</v>
      </c>
      <c r="N1147" s="43"/>
      <c r="O1147" s="43">
        <v>224.67</v>
      </c>
      <c r="P1147" s="43"/>
    </row>
    <row r="1148" spans="1:16" ht="10.5" customHeight="1">
      <c r="A1148" s="40" t="s">
        <v>806</v>
      </c>
      <c r="B1148" s="40"/>
      <c r="C1148" s="5" t="s">
        <v>1318</v>
      </c>
      <c r="D1148" s="4">
        <v>3712485.38</v>
      </c>
      <c r="E1148" s="4" t="s">
        <v>0</v>
      </c>
      <c r="F1148" s="4" t="s">
        <v>0</v>
      </c>
      <c r="G1148" s="4" t="s">
        <v>0</v>
      </c>
      <c r="H1148" s="4" t="s">
        <v>0</v>
      </c>
      <c r="I1148" s="4">
        <v>742406</v>
      </c>
      <c r="J1148" s="4">
        <v>141207200</v>
      </c>
      <c r="K1148" s="41">
        <v>129083342.09</v>
      </c>
      <c r="L1148" s="42"/>
      <c r="M1148" s="43">
        <v>10087739.73</v>
      </c>
      <c r="N1148" s="43"/>
      <c r="O1148" s="43">
        <v>6491009.5599999996</v>
      </c>
      <c r="P1148" s="43"/>
    </row>
    <row r="1149" spans="1:16" ht="10.5" customHeight="1">
      <c r="A1149" s="40" t="s">
        <v>807</v>
      </c>
      <c r="B1149" s="40"/>
      <c r="C1149" s="5" t="s">
        <v>1318</v>
      </c>
      <c r="D1149" s="4">
        <v>2274082.8199999998</v>
      </c>
      <c r="E1149" s="4" t="s">
        <v>0</v>
      </c>
      <c r="F1149" s="4" t="s">
        <v>0</v>
      </c>
      <c r="G1149" s="4">
        <v>153338</v>
      </c>
      <c r="H1149" s="4" t="s">
        <v>0</v>
      </c>
      <c r="I1149" s="4">
        <v>367847</v>
      </c>
      <c r="J1149" s="4">
        <v>41372900</v>
      </c>
      <c r="K1149" s="41">
        <v>40161397.479999997</v>
      </c>
      <c r="L1149" s="42"/>
      <c r="M1149" s="43">
        <v>4006747.82</v>
      </c>
      <c r="N1149" s="43"/>
      <c r="O1149" s="43">
        <v>22.52</v>
      </c>
      <c r="P1149" s="43"/>
    </row>
    <row r="1150" spans="1:16" ht="18.600000000000001" customHeight="1">
      <c r="A1150" s="40" t="s">
        <v>1113</v>
      </c>
      <c r="B1150" s="40"/>
      <c r="C1150" s="5" t="s">
        <v>1318</v>
      </c>
      <c r="D1150" s="4">
        <v>78968.52</v>
      </c>
      <c r="E1150" s="4" t="s">
        <v>0</v>
      </c>
      <c r="F1150" s="4" t="s">
        <v>0</v>
      </c>
      <c r="G1150" s="4">
        <v>931052</v>
      </c>
      <c r="H1150" s="4" t="s">
        <v>0</v>
      </c>
      <c r="I1150" s="4">
        <v>579574</v>
      </c>
      <c r="J1150" s="4">
        <v>39398800</v>
      </c>
      <c r="K1150" s="41">
        <v>39139281.590000004</v>
      </c>
      <c r="L1150" s="42"/>
      <c r="M1150" s="43">
        <v>1837267.52</v>
      </c>
      <c r="N1150" s="43"/>
      <c r="O1150" s="43">
        <v>11845.41</v>
      </c>
      <c r="P1150" s="43"/>
    </row>
    <row r="1151" spans="1:16" ht="10.5" customHeight="1">
      <c r="A1151" s="40" t="s">
        <v>808</v>
      </c>
      <c r="B1151" s="40"/>
      <c r="C1151" s="5" t="s">
        <v>1318</v>
      </c>
      <c r="D1151" s="4">
        <v>442784.5</v>
      </c>
      <c r="E1151" s="4" t="s">
        <v>0</v>
      </c>
      <c r="F1151" s="4" t="s">
        <v>0</v>
      </c>
      <c r="G1151" s="4">
        <v>459310</v>
      </c>
      <c r="H1151" s="4" t="s">
        <v>0</v>
      </c>
      <c r="I1151" s="4">
        <v>315602</v>
      </c>
      <c r="J1151" s="4">
        <v>14186000</v>
      </c>
      <c r="K1151" s="41">
        <v>14623529.949999999</v>
      </c>
      <c r="L1151" s="42"/>
      <c r="M1151" s="43">
        <v>780166.55</v>
      </c>
      <c r="N1151" s="43"/>
      <c r="O1151" s="43" t="s">
        <v>0</v>
      </c>
      <c r="P1151" s="43"/>
    </row>
    <row r="1152" spans="1:16" ht="10.5" customHeight="1">
      <c r="A1152" s="40" t="s">
        <v>809</v>
      </c>
      <c r="B1152" s="40"/>
      <c r="C1152" s="5" t="s">
        <v>1318</v>
      </c>
      <c r="D1152" s="4">
        <v>6603596.4199999999</v>
      </c>
      <c r="E1152" s="4" t="s">
        <v>0</v>
      </c>
      <c r="F1152" s="4" t="s">
        <v>0</v>
      </c>
      <c r="G1152" s="4" t="s">
        <v>0</v>
      </c>
      <c r="H1152" s="4" t="s">
        <v>0</v>
      </c>
      <c r="I1152" s="4">
        <v>655023</v>
      </c>
      <c r="J1152" s="4">
        <v>53867000</v>
      </c>
      <c r="K1152" s="41">
        <v>48706143.880000003</v>
      </c>
      <c r="L1152" s="42"/>
      <c r="M1152" s="43">
        <v>12417405.51</v>
      </c>
      <c r="N1152" s="43"/>
      <c r="O1152" s="43">
        <v>2070.0300000000002</v>
      </c>
      <c r="P1152" s="43"/>
    </row>
    <row r="1153" spans="1:16" ht="10.5" customHeight="1">
      <c r="A1153" s="40" t="s">
        <v>810</v>
      </c>
      <c r="B1153" s="40"/>
      <c r="C1153" s="5" t="s">
        <v>1318</v>
      </c>
      <c r="D1153" s="4">
        <v>2024224.21</v>
      </c>
      <c r="E1153" s="4" t="s">
        <v>0</v>
      </c>
      <c r="F1153" s="4" t="s">
        <v>0</v>
      </c>
      <c r="G1153" s="4" t="s">
        <v>0</v>
      </c>
      <c r="H1153" s="4" t="s">
        <v>0</v>
      </c>
      <c r="I1153" s="4" t="s">
        <v>0</v>
      </c>
      <c r="J1153" s="4">
        <v>25186700</v>
      </c>
      <c r="K1153" s="41">
        <v>23719653.550000001</v>
      </c>
      <c r="L1153" s="42"/>
      <c r="M1153" s="43">
        <v>3491270.66</v>
      </c>
      <c r="N1153" s="43"/>
      <c r="O1153" s="43" t="s">
        <v>0</v>
      </c>
      <c r="P1153" s="43"/>
    </row>
    <row r="1154" spans="1:16" ht="10.5" customHeight="1">
      <c r="A1154" s="40" t="s">
        <v>1439</v>
      </c>
      <c r="B1154" s="40"/>
      <c r="C1154" s="5" t="s">
        <v>1318</v>
      </c>
      <c r="D1154" s="4">
        <v>4390810.24</v>
      </c>
      <c r="E1154" s="4" t="s">
        <v>0</v>
      </c>
      <c r="F1154" s="4" t="s">
        <v>0</v>
      </c>
      <c r="G1154" s="4">
        <v>170111</v>
      </c>
      <c r="H1154" s="4" t="s">
        <v>0</v>
      </c>
      <c r="I1154" s="4" t="s">
        <v>0</v>
      </c>
      <c r="J1154" s="4">
        <v>22182100</v>
      </c>
      <c r="K1154" s="41">
        <v>20920611.079999998</v>
      </c>
      <c r="L1154" s="42"/>
      <c r="M1154" s="43">
        <v>5768402.1600000001</v>
      </c>
      <c r="N1154" s="43"/>
      <c r="O1154" s="43">
        <v>54008</v>
      </c>
      <c r="P1154" s="43"/>
    </row>
    <row r="1155" spans="1:16" ht="10.5" customHeight="1">
      <c r="A1155" s="40" t="s">
        <v>811</v>
      </c>
      <c r="B1155" s="40"/>
      <c r="C1155" s="5" t="s">
        <v>1318</v>
      </c>
      <c r="D1155" s="4">
        <v>5871647.2400000002</v>
      </c>
      <c r="E1155" s="4" t="s">
        <v>0</v>
      </c>
      <c r="F1155" s="4" t="s">
        <v>0</v>
      </c>
      <c r="G1155" s="4">
        <v>261564</v>
      </c>
      <c r="H1155" s="4" t="s">
        <v>0</v>
      </c>
      <c r="I1155" s="4" t="s">
        <v>0</v>
      </c>
      <c r="J1155" s="4">
        <v>22560300</v>
      </c>
      <c r="K1155" s="41">
        <v>17767211.039999999</v>
      </c>
      <c r="L1155" s="42"/>
      <c r="M1155" s="43">
        <v>10094558.810000001</v>
      </c>
      <c r="N1155" s="43"/>
      <c r="O1155" s="43">
        <v>831741.39</v>
      </c>
      <c r="P1155" s="43"/>
    </row>
    <row r="1156" spans="1:16" ht="10.5" customHeight="1">
      <c r="A1156" s="40" t="s">
        <v>812</v>
      </c>
      <c r="B1156" s="40"/>
      <c r="C1156" s="5" t="s">
        <v>1318</v>
      </c>
      <c r="D1156" s="4">
        <v>4014304.7</v>
      </c>
      <c r="E1156" s="4" t="s">
        <v>0</v>
      </c>
      <c r="F1156" s="4" t="s">
        <v>0</v>
      </c>
      <c r="G1156" s="4">
        <v>14025</v>
      </c>
      <c r="H1156" s="4" t="s">
        <v>0</v>
      </c>
      <c r="I1156" s="4">
        <v>487863</v>
      </c>
      <c r="J1156" s="4">
        <v>55933900</v>
      </c>
      <c r="K1156" s="41">
        <v>55021193.5</v>
      </c>
      <c r="L1156" s="42"/>
      <c r="M1156" s="43">
        <v>5428593.4800000004</v>
      </c>
      <c r="N1156" s="43"/>
      <c r="O1156" s="43">
        <v>305.72000000000003</v>
      </c>
      <c r="P1156" s="43"/>
    </row>
    <row r="1157" spans="1:16" ht="10.5" customHeight="1">
      <c r="A1157" s="40" t="s">
        <v>1256</v>
      </c>
      <c r="B1157" s="40"/>
      <c r="C1157" s="5" t="s">
        <v>1318</v>
      </c>
      <c r="D1157" s="4">
        <v>3366338.53</v>
      </c>
      <c r="E1157" s="4" t="s">
        <v>0</v>
      </c>
      <c r="F1157" s="4" t="s">
        <v>0</v>
      </c>
      <c r="G1157" s="4" t="s">
        <v>0</v>
      </c>
      <c r="H1157" s="4" t="s">
        <v>0</v>
      </c>
      <c r="I1157" s="4">
        <v>320209</v>
      </c>
      <c r="J1157" s="4">
        <v>16667100</v>
      </c>
      <c r="K1157" s="41">
        <v>15377208.15</v>
      </c>
      <c r="L1157" s="42"/>
      <c r="M1157" s="43">
        <v>4976439.38</v>
      </c>
      <c r="N1157" s="43"/>
      <c r="O1157" s="43" t="s">
        <v>0</v>
      </c>
      <c r="P1157" s="43"/>
    </row>
    <row r="1158" spans="1:16" ht="10.5" customHeight="1">
      <c r="A1158" s="40" t="s">
        <v>813</v>
      </c>
      <c r="B1158" s="40"/>
      <c r="C1158" s="5" t="s">
        <v>1318</v>
      </c>
      <c r="D1158" s="4">
        <v>1931431.69</v>
      </c>
      <c r="E1158" s="4" t="s">
        <v>0</v>
      </c>
      <c r="F1158" s="4" t="s">
        <v>0</v>
      </c>
      <c r="G1158" s="4">
        <v>132000</v>
      </c>
      <c r="H1158" s="4" t="s">
        <v>0</v>
      </c>
      <c r="I1158" s="4" t="s">
        <v>0</v>
      </c>
      <c r="J1158" s="4">
        <v>14646600</v>
      </c>
      <c r="K1158" s="41">
        <v>12183774.119999999</v>
      </c>
      <c r="L1158" s="42"/>
      <c r="M1158" s="43">
        <v>4370197.6399999997</v>
      </c>
      <c r="N1158" s="43"/>
      <c r="O1158" s="43">
        <v>156059.93</v>
      </c>
      <c r="P1158" s="43"/>
    </row>
    <row r="1159" spans="1:16" ht="10.5" customHeight="1">
      <c r="A1159" s="40" t="s">
        <v>1440</v>
      </c>
      <c r="B1159" s="40"/>
      <c r="C1159" s="5" t="s">
        <v>1318</v>
      </c>
      <c r="D1159" s="4" t="s">
        <v>0</v>
      </c>
      <c r="E1159" s="4" t="s">
        <v>0</v>
      </c>
      <c r="F1159" s="4" t="s">
        <v>0</v>
      </c>
      <c r="G1159" s="4">
        <v>105366</v>
      </c>
      <c r="H1159" s="4" t="s">
        <v>0</v>
      </c>
      <c r="I1159" s="4" t="s">
        <v>0</v>
      </c>
      <c r="J1159" s="4">
        <v>12735200</v>
      </c>
      <c r="K1159" s="41">
        <v>12705316.01</v>
      </c>
      <c r="L1159" s="42"/>
      <c r="M1159" s="43">
        <v>132449.99</v>
      </c>
      <c r="N1159" s="43"/>
      <c r="O1159" s="43">
        <v>2800</v>
      </c>
      <c r="P1159" s="43"/>
    </row>
    <row r="1160" spans="1:16" ht="10.5" customHeight="1">
      <c r="A1160" s="40" t="s">
        <v>1314</v>
      </c>
      <c r="B1160" s="40"/>
      <c r="C1160" s="5" t="s">
        <v>1318</v>
      </c>
      <c r="D1160" s="4">
        <v>1212214.43</v>
      </c>
      <c r="E1160" s="4" t="s">
        <v>0</v>
      </c>
      <c r="F1160" s="4" t="s">
        <v>0</v>
      </c>
      <c r="G1160" s="4">
        <v>641094</v>
      </c>
      <c r="H1160" s="4" t="s">
        <v>0</v>
      </c>
      <c r="I1160" s="4">
        <v>508094</v>
      </c>
      <c r="J1160" s="4">
        <v>31803600</v>
      </c>
      <c r="K1160" s="41">
        <v>32796958.52</v>
      </c>
      <c r="L1160" s="42"/>
      <c r="M1160" s="43">
        <v>1366709.91</v>
      </c>
      <c r="N1160" s="43"/>
      <c r="O1160" s="43">
        <v>1334</v>
      </c>
      <c r="P1160" s="43"/>
    </row>
    <row r="1161" spans="1:16" ht="10.5" customHeight="1">
      <c r="A1161" s="40" t="s">
        <v>1441</v>
      </c>
      <c r="B1161" s="40"/>
      <c r="C1161" s="5" t="s">
        <v>1318</v>
      </c>
      <c r="D1161" s="4">
        <v>666021.01</v>
      </c>
      <c r="E1161" s="4" t="s">
        <v>0</v>
      </c>
      <c r="F1161" s="4" t="s">
        <v>0</v>
      </c>
      <c r="G1161" s="4">
        <v>422550</v>
      </c>
      <c r="H1161" s="4" t="s">
        <v>0</v>
      </c>
      <c r="I1161" s="4" t="s">
        <v>0</v>
      </c>
      <c r="J1161" s="4">
        <v>13143800</v>
      </c>
      <c r="K1161" s="41">
        <v>12328105.300000001</v>
      </c>
      <c r="L1161" s="42"/>
      <c r="M1161" s="43">
        <v>1904265.71</v>
      </c>
      <c r="N1161" s="43"/>
      <c r="O1161" s="43" t="s">
        <v>0</v>
      </c>
      <c r="P1161" s="43"/>
    </row>
    <row r="1162" spans="1:16" ht="10.5" customHeight="1">
      <c r="A1162" s="40" t="s">
        <v>814</v>
      </c>
      <c r="B1162" s="40"/>
      <c r="C1162" s="5" t="s">
        <v>1318</v>
      </c>
      <c r="D1162" s="4">
        <v>3696794.71</v>
      </c>
      <c r="E1162" s="4" t="s">
        <v>0</v>
      </c>
      <c r="F1162" s="4" t="s">
        <v>0</v>
      </c>
      <c r="G1162" s="4" t="s">
        <v>0</v>
      </c>
      <c r="H1162" s="4" t="s">
        <v>0</v>
      </c>
      <c r="I1162" s="4" t="s">
        <v>0</v>
      </c>
      <c r="J1162" s="4">
        <v>13520400</v>
      </c>
      <c r="K1162" s="41">
        <v>12769884.93</v>
      </c>
      <c r="L1162" s="42"/>
      <c r="M1162" s="43">
        <v>4447309.78</v>
      </c>
      <c r="N1162" s="43"/>
      <c r="O1162" s="43" t="s">
        <v>0</v>
      </c>
      <c r="P1162" s="43"/>
    </row>
    <row r="1163" spans="1:16" ht="10.5" customHeight="1">
      <c r="A1163" s="40" t="s">
        <v>1442</v>
      </c>
      <c r="B1163" s="40"/>
      <c r="C1163" s="5" t="s">
        <v>1318</v>
      </c>
      <c r="D1163" s="4">
        <v>340714.55</v>
      </c>
      <c r="E1163" s="4" t="s">
        <v>0</v>
      </c>
      <c r="F1163" s="4" t="s">
        <v>0</v>
      </c>
      <c r="G1163" s="4" t="s">
        <v>0</v>
      </c>
      <c r="H1163" s="4" t="s">
        <v>0</v>
      </c>
      <c r="I1163" s="4" t="s">
        <v>0</v>
      </c>
      <c r="J1163" s="4">
        <v>13997400</v>
      </c>
      <c r="K1163" s="41">
        <v>12108565.039999999</v>
      </c>
      <c r="L1163" s="42"/>
      <c r="M1163" s="43">
        <v>2229549.5099999998</v>
      </c>
      <c r="N1163" s="43"/>
      <c r="O1163" s="43" t="s">
        <v>0</v>
      </c>
      <c r="P1163" s="43"/>
    </row>
    <row r="1164" spans="1:16" ht="10.5" customHeight="1">
      <c r="A1164" s="40" t="s">
        <v>815</v>
      </c>
      <c r="B1164" s="40"/>
      <c r="C1164" s="5" t="s">
        <v>1318</v>
      </c>
      <c r="D1164" s="4">
        <v>106797.85</v>
      </c>
      <c r="E1164" s="4" t="s">
        <v>0</v>
      </c>
      <c r="F1164" s="4" t="s">
        <v>0</v>
      </c>
      <c r="G1164" s="4" t="s">
        <v>0</v>
      </c>
      <c r="H1164" s="4" t="s">
        <v>0</v>
      </c>
      <c r="I1164" s="4" t="s">
        <v>0</v>
      </c>
      <c r="J1164" s="4">
        <v>11129900</v>
      </c>
      <c r="K1164" s="41">
        <v>11116222.550000001</v>
      </c>
      <c r="L1164" s="42"/>
      <c r="M1164" s="43">
        <v>120475.3</v>
      </c>
      <c r="N1164" s="43"/>
      <c r="O1164" s="43" t="s">
        <v>0</v>
      </c>
      <c r="P1164" s="43"/>
    </row>
    <row r="1165" spans="1:16" ht="10.5" customHeight="1">
      <c r="A1165" s="40" t="s">
        <v>816</v>
      </c>
      <c r="B1165" s="40"/>
      <c r="C1165" s="5" t="s">
        <v>1318</v>
      </c>
      <c r="D1165" s="4">
        <v>3345149.91</v>
      </c>
      <c r="E1165" s="4" t="s">
        <v>0</v>
      </c>
      <c r="F1165" s="4" t="s">
        <v>0</v>
      </c>
      <c r="G1165" s="4" t="s">
        <v>0</v>
      </c>
      <c r="H1165" s="4" t="s">
        <v>0</v>
      </c>
      <c r="I1165" s="4" t="s">
        <v>0</v>
      </c>
      <c r="J1165" s="4">
        <v>15568700</v>
      </c>
      <c r="K1165" s="41">
        <v>11354098.619999999</v>
      </c>
      <c r="L1165" s="42"/>
      <c r="M1165" s="43">
        <v>7559751.29</v>
      </c>
      <c r="N1165" s="43"/>
      <c r="O1165" s="43" t="s">
        <v>0</v>
      </c>
      <c r="P1165" s="43"/>
    </row>
    <row r="1166" spans="1:16" ht="10.5" customHeight="1">
      <c r="A1166" s="40" t="s">
        <v>817</v>
      </c>
      <c r="B1166" s="40"/>
      <c r="C1166" s="5" t="s">
        <v>1318</v>
      </c>
      <c r="D1166" s="4">
        <v>158911.20000000001</v>
      </c>
      <c r="E1166" s="4" t="s">
        <v>0</v>
      </c>
      <c r="F1166" s="4" t="s">
        <v>0</v>
      </c>
      <c r="G1166" s="4">
        <v>427259</v>
      </c>
      <c r="H1166" s="4" t="s">
        <v>0</v>
      </c>
      <c r="I1166" s="4" t="s">
        <v>0</v>
      </c>
      <c r="J1166" s="4">
        <v>48413100</v>
      </c>
      <c r="K1166" s="41">
        <v>43140977.530000001</v>
      </c>
      <c r="L1166" s="42"/>
      <c r="M1166" s="43">
        <v>5854812.1900000004</v>
      </c>
      <c r="N1166" s="43"/>
      <c r="O1166" s="43">
        <v>3480.48</v>
      </c>
      <c r="P1166" s="43"/>
    </row>
    <row r="1167" spans="1:16" ht="10.5" customHeight="1">
      <c r="A1167" s="40" t="s">
        <v>818</v>
      </c>
      <c r="B1167" s="40"/>
      <c r="C1167" s="5" t="s">
        <v>1318</v>
      </c>
      <c r="D1167" s="4">
        <v>8429.94</v>
      </c>
      <c r="E1167" s="4" t="s">
        <v>0</v>
      </c>
      <c r="F1167" s="4" t="s">
        <v>0</v>
      </c>
      <c r="G1167" s="4">
        <v>416665</v>
      </c>
      <c r="H1167" s="4" t="s">
        <v>0</v>
      </c>
      <c r="I1167" s="4">
        <v>2458870</v>
      </c>
      <c r="J1167" s="4">
        <v>107974200</v>
      </c>
      <c r="K1167" s="41">
        <v>104454437.95999999</v>
      </c>
      <c r="L1167" s="42"/>
      <c r="M1167" s="43">
        <v>6403569.96</v>
      </c>
      <c r="N1167" s="43"/>
      <c r="O1167" s="43">
        <v>157.02000000000001</v>
      </c>
      <c r="P1167" s="43"/>
    </row>
    <row r="1168" spans="1:16" ht="10.5" customHeight="1">
      <c r="A1168" s="40" t="s">
        <v>819</v>
      </c>
      <c r="B1168" s="40"/>
      <c r="C1168" s="5" t="s">
        <v>1318</v>
      </c>
      <c r="D1168" s="4">
        <v>1836469.66</v>
      </c>
      <c r="E1168" s="4" t="s">
        <v>0</v>
      </c>
      <c r="F1168" s="4" t="s">
        <v>0</v>
      </c>
      <c r="G1168" s="4" t="s">
        <v>0</v>
      </c>
      <c r="H1168" s="4" t="s">
        <v>0</v>
      </c>
      <c r="I1168" s="4">
        <v>1030380</v>
      </c>
      <c r="J1168" s="4">
        <v>58097300</v>
      </c>
      <c r="K1168" s="41">
        <v>60040606.310000002</v>
      </c>
      <c r="L1168" s="42"/>
      <c r="M1168" s="43">
        <v>921602.7</v>
      </c>
      <c r="N1168" s="43"/>
      <c r="O1168" s="43">
        <v>1940.65</v>
      </c>
      <c r="P1168" s="43"/>
    </row>
    <row r="1169" spans="1:16" ht="10.5" customHeight="1">
      <c r="A1169" s="29" t="s">
        <v>1489</v>
      </c>
      <c r="B1169" s="30"/>
      <c r="C1169" s="7"/>
      <c r="D1169" s="8">
        <f>SUM(D1119:D1168)</f>
        <v>397370750.0999999</v>
      </c>
      <c r="E1169" s="8">
        <f t="shared" ref="E1169:K1169" si="57">SUM(E1119:E1168)</f>
        <v>0</v>
      </c>
      <c r="F1169" s="8">
        <f t="shared" si="57"/>
        <v>90799152.859999999</v>
      </c>
      <c r="G1169" s="8">
        <f t="shared" si="57"/>
        <v>90799152.019999996</v>
      </c>
      <c r="H1169" s="8">
        <f t="shared" si="57"/>
        <v>1373403215</v>
      </c>
      <c r="I1169" s="8">
        <f t="shared" si="57"/>
        <v>1373403215</v>
      </c>
      <c r="J1169" s="8">
        <f t="shared" si="57"/>
        <v>4071748400</v>
      </c>
      <c r="K1169" s="31">
        <f t="shared" si="57"/>
        <v>3926996257.8300023</v>
      </c>
      <c r="L1169" s="32"/>
      <c r="M1169" s="31">
        <f t="shared" ref="M1169" si="58">SUM(M1119:M1168)</f>
        <v>318014758.45999998</v>
      </c>
      <c r="N1169" s="32"/>
      <c r="O1169" s="31">
        <f t="shared" ref="O1169" si="59">SUM(O1119:O1168)</f>
        <v>224108132.97</v>
      </c>
      <c r="P1169" s="32"/>
    </row>
    <row r="1170" spans="1:16" ht="10.5" customHeight="1">
      <c r="A1170" s="40" t="s">
        <v>820</v>
      </c>
      <c r="B1170" s="40"/>
      <c r="C1170" s="5" t="s">
        <v>1318</v>
      </c>
      <c r="D1170" s="4">
        <v>51274016.350000001</v>
      </c>
      <c r="E1170" s="4" t="s">
        <v>0</v>
      </c>
      <c r="F1170" s="4">
        <v>10454200</v>
      </c>
      <c r="G1170" s="4">
        <v>5853286</v>
      </c>
      <c r="H1170" s="4">
        <v>14929046</v>
      </c>
      <c r="I1170" s="4" t="s">
        <v>0</v>
      </c>
      <c r="J1170" s="4">
        <v>190337800</v>
      </c>
      <c r="K1170" s="41">
        <v>189352481.34999999</v>
      </c>
      <c r="L1170" s="42"/>
      <c r="M1170" s="43">
        <v>32048640.16</v>
      </c>
      <c r="N1170" s="43"/>
      <c r="O1170" s="43">
        <v>680734.84</v>
      </c>
      <c r="P1170" s="43"/>
    </row>
    <row r="1171" spans="1:16" ht="10.5" customHeight="1">
      <c r="A1171" s="40" t="s">
        <v>1153</v>
      </c>
      <c r="B1171" s="40"/>
      <c r="C1171" s="5" t="s">
        <v>1318</v>
      </c>
      <c r="D1171" s="4" t="s">
        <v>0</v>
      </c>
      <c r="E1171" s="4" t="s">
        <v>0</v>
      </c>
      <c r="F1171" s="4" t="s">
        <v>0</v>
      </c>
      <c r="G1171" s="4">
        <v>1163610</v>
      </c>
      <c r="H1171" s="4" t="s">
        <v>0</v>
      </c>
      <c r="I1171" s="4">
        <v>3266212</v>
      </c>
      <c r="J1171" s="4">
        <v>423248800</v>
      </c>
      <c r="K1171" s="41">
        <v>423141439.52999997</v>
      </c>
      <c r="L1171" s="42"/>
      <c r="M1171" s="43">
        <v>105600</v>
      </c>
      <c r="N1171" s="43"/>
      <c r="O1171" s="43">
        <v>4431582.47</v>
      </c>
      <c r="P1171" s="43"/>
    </row>
    <row r="1172" spans="1:16" ht="10.5" customHeight="1">
      <c r="A1172" s="40" t="s">
        <v>1154</v>
      </c>
      <c r="B1172" s="40"/>
      <c r="C1172" s="5" t="s">
        <v>1318</v>
      </c>
      <c r="D1172" s="4">
        <v>22948.799999999999</v>
      </c>
      <c r="E1172" s="4" t="s">
        <v>0</v>
      </c>
      <c r="F1172" s="4" t="s">
        <v>0</v>
      </c>
      <c r="G1172" s="4">
        <v>30000</v>
      </c>
      <c r="H1172" s="4" t="s">
        <v>0</v>
      </c>
      <c r="I1172" s="4">
        <v>1222496</v>
      </c>
      <c r="J1172" s="4">
        <v>50298000</v>
      </c>
      <c r="K1172" s="41">
        <v>49707322.18</v>
      </c>
      <c r="L1172" s="42"/>
      <c r="M1172" s="43">
        <v>1866122.62</v>
      </c>
      <c r="N1172" s="43"/>
      <c r="O1172" s="43" t="s">
        <v>0</v>
      </c>
      <c r="P1172" s="43"/>
    </row>
    <row r="1173" spans="1:16" ht="18.600000000000001" customHeight="1">
      <c r="A1173" s="40" t="s">
        <v>821</v>
      </c>
      <c r="B1173" s="40"/>
      <c r="C1173" s="5" t="s">
        <v>1318</v>
      </c>
      <c r="D1173" s="4">
        <v>2938388.9</v>
      </c>
      <c r="E1173" s="4" t="s">
        <v>0</v>
      </c>
      <c r="F1173" s="4" t="s">
        <v>0</v>
      </c>
      <c r="G1173" s="4">
        <v>280000</v>
      </c>
      <c r="H1173" s="4" t="s">
        <v>0</v>
      </c>
      <c r="I1173" s="4">
        <v>1150479</v>
      </c>
      <c r="J1173" s="4">
        <v>87845500</v>
      </c>
      <c r="K1173" s="41">
        <v>86905131.200000003</v>
      </c>
      <c r="L1173" s="42"/>
      <c r="M1173" s="43">
        <v>794000.1</v>
      </c>
      <c r="N1173" s="43"/>
      <c r="O1173" s="43">
        <v>4515236.5999999996</v>
      </c>
      <c r="P1173" s="43"/>
    </row>
    <row r="1174" spans="1:16" ht="18.600000000000001" customHeight="1">
      <c r="A1174" s="40" t="s">
        <v>822</v>
      </c>
      <c r="B1174" s="40"/>
      <c r="C1174" s="5" t="s">
        <v>1318</v>
      </c>
      <c r="D1174" s="4">
        <v>8306744.5199999996</v>
      </c>
      <c r="E1174" s="4" t="s">
        <v>0</v>
      </c>
      <c r="F1174" s="4">
        <v>1413502</v>
      </c>
      <c r="G1174" s="4">
        <v>552600</v>
      </c>
      <c r="H1174" s="4" t="s">
        <v>0</v>
      </c>
      <c r="I1174" s="4">
        <v>1395394</v>
      </c>
      <c r="J1174" s="4">
        <v>64878100</v>
      </c>
      <c r="K1174" s="41">
        <v>59963501.990000002</v>
      </c>
      <c r="L1174" s="42"/>
      <c r="M1174" s="43">
        <v>13754799.65</v>
      </c>
      <c r="N1174" s="43"/>
      <c r="O1174" s="43">
        <v>1034.8800000000001</v>
      </c>
      <c r="P1174" s="43"/>
    </row>
    <row r="1175" spans="1:16" ht="26.45" customHeight="1">
      <c r="A1175" s="40" t="s">
        <v>823</v>
      </c>
      <c r="B1175" s="40"/>
      <c r="C1175" s="5" t="s">
        <v>1318</v>
      </c>
      <c r="D1175" s="4">
        <v>2199715.9500000002</v>
      </c>
      <c r="E1175" s="4" t="s">
        <v>0</v>
      </c>
      <c r="F1175" s="4" t="s">
        <v>0</v>
      </c>
      <c r="G1175" s="4">
        <v>421200</v>
      </c>
      <c r="H1175" s="4" t="s">
        <v>0</v>
      </c>
      <c r="I1175" s="4">
        <v>824846</v>
      </c>
      <c r="J1175" s="4">
        <v>53171800</v>
      </c>
      <c r="K1175" s="41">
        <v>50483411.649999999</v>
      </c>
      <c r="L1175" s="42"/>
      <c r="M1175" s="43">
        <v>6054320.6399999997</v>
      </c>
      <c r="N1175" s="43"/>
      <c r="O1175" s="43">
        <v>79829.66</v>
      </c>
      <c r="P1175" s="43"/>
    </row>
    <row r="1176" spans="1:16" ht="18.600000000000001" customHeight="1">
      <c r="A1176" s="40" t="s">
        <v>824</v>
      </c>
      <c r="B1176" s="40"/>
      <c r="C1176" s="5" t="s">
        <v>1318</v>
      </c>
      <c r="D1176" s="4">
        <v>2508797.38</v>
      </c>
      <c r="E1176" s="4" t="s">
        <v>0</v>
      </c>
      <c r="F1176" s="4" t="s">
        <v>0</v>
      </c>
      <c r="G1176" s="4" t="s">
        <v>0</v>
      </c>
      <c r="H1176" s="4" t="s">
        <v>0</v>
      </c>
      <c r="I1176" s="4">
        <v>764258</v>
      </c>
      <c r="J1176" s="4">
        <v>34359500</v>
      </c>
      <c r="K1176" s="41">
        <v>32560501.710000001</v>
      </c>
      <c r="L1176" s="42"/>
      <c r="M1176" s="43">
        <v>4978681.51</v>
      </c>
      <c r="N1176" s="43"/>
      <c r="O1176" s="43">
        <v>93372.160000000003</v>
      </c>
      <c r="P1176" s="43"/>
    </row>
    <row r="1177" spans="1:16" ht="18.600000000000001" customHeight="1">
      <c r="A1177" s="40" t="s">
        <v>825</v>
      </c>
      <c r="B1177" s="40"/>
      <c r="C1177" s="5" t="s">
        <v>1318</v>
      </c>
      <c r="D1177" s="4">
        <v>4212064.87</v>
      </c>
      <c r="E1177" s="4" t="s">
        <v>0</v>
      </c>
      <c r="F1177" s="4" t="s">
        <v>0</v>
      </c>
      <c r="G1177" s="4" t="s">
        <v>0</v>
      </c>
      <c r="H1177" s="4" t="s">
        <v>0</v>
      </c>
      <c r="I1177" s="4" t="s">
        <v>0</v>
      </c>
      <c r="J1177" s="4">
        <v>25847600</v>
      </c>
      <c r="K1177" s="41">
        <v>24322524.34</v>
      </c>
      <c r="L1177" s="42"/>
      <c r="M1177" s="43">
        <v>5732446.1200000001</v>
      </c>
      <c r="N1177" s="43"/>
      <c r="O1177" s="43">
        <v>4694.41</v>
      </c>
      <c r="P1177" s="43"/>
    </row>
    <row r="1178" spans="1:16" ht="18.600000000000001" customHeight="1">
      <c r="A1178" s="40" t="s">
        <v>826</v>
      </c>
      <c r="B1178" s="40"/>
      <c r="C1178" s="5" t="s">
        <v>1318</v>
      </c>
      <c r="D1178" s="4">
        <v>639819.46</v>
      </c>
      <c r="E1178" s="4" t="s">
        <v>0</v>
      </c>
      <c r="F1178" s="4" t="s">
        <v>0</v>
      </c>
      <c r="G1178" s="4">
        <v>495000</v>
      </c>
      <c r="H1178" s="4">
        <v>654400</v>
      </c>
      <c r="I1178" s="4">
        <v>654400</v>
      </c>
      <c r="J1178" s="4">
        <v>10145200</v>
      </c>
      <c r="K1178" s="41">
        <v>10378876.43</v>
      </c>
      <c r="L1178" s="42"/>
      <c r="M1178" s="43">
        <v>751787.37</v>
      </c>
      <c r="N1178" s="43"/>
      <c r="O1178" s="43">
        <v>149355.66</v>
      </c>
      <c r="P1178" s="43"/>
    </row>
    <row r="1179" spans="1:16" ht="10.5" customHeight="1">
      <c r="A1179" s="40" t="s">
        <v>827</v>
      </c>
      <c r="B1179" s="40"/>
      <c r="C1179" s="5" t="s">
        <v>1318</v>
      </c>
      <c r="D1179" s="4">
        <v>9397852.9299999997</v>
      </c>
      <c r="E1179" s="4" t="s">
        <v>0</v>
      </c>
      <c r="F1179" s="4" t="s">
        <v>0</v>
      </c>
      <c r="G1179" s="4">
        <v>180000</v>
      </c>
      <c r="H1179" s="4" t="s">
        <v>0</v>
      </c>
      <c r="I1179" s="4">
        <v>285933</v>
      </c>
      <c r="J1179" s="4">
        <v>126014000</v>
      </c>
      <c r="K1179" s="41">
        <v>123970750.84999999</v>
      </c>
      <c r="L1179" s="42"/>
      <c r="M1179" s="43">
        <v>11868469.75</v>
      </c>
      <c r="N1179" s="43"/>
      <c r="O1179" s="43">
        <v>38565.33</v>
      </c>
      <c r="P1179" s="43"/>
    </row>
    <row r="1180" spans="1:16" ht="18.600000000000001" customHeight="1">
      <c r="A1180" s="40" t="s">
        <v>828</v>
      </c>
      <c r="B1180" s="40"/>
      <c r="C1180" s="5" t="s">
        <v>1318</v>
      </c>
      <c r="D1180" s="4">
        <v>13143141.33</v>
      </c>
      <c r="E1180" s="4" t="s">
        <v>0</v>
      </c>
      <c r="F1180" s="4">
        <v>4370400</v>
      </c>
      <c r="G1180" s="4">
        <v>902420</v>
      </c>
      <c r="H1180" s="4" t="s">
        <v>0</v>
      </c>
      <c r="I1180" s="4">
        <v>886743</v>
      </c>
      <c r="J1180" s="4">
        <v>70894100</v>
      </c>
      <c r="K1180" s="41">
        <v>67521603.700000003</v>
      </c>
      <c r="L1180" s="42"/>
      <c r="M1180" s="43">
        <v>13933530.630000001</v>
      </c>
      <c r="N1180" s="43"/>
      <c r="O1180" s="43">
        <v>870</v>
      </c>
      <c r="P1180" s="43"/>
    </row>
    <row r="1181" spans="1:16" ht="18.600000000000001" customHeight="1">
      <c r="A1181" s="40" t="s">
        <v>1257</v>
      </c>
      <c r="B1181" s="40"/>
      <c r="C1181" s="5" t="s">
        <v>1318</v>
      </c>
      <c r="D1181" s="4">
        <v>0.25</v>
      </c>
      <c r="E1181" s="4" t="s">
        <v>0</v>
      </c>
      <c r="F1181" s="4" t="s">
        <v>0</v>
      </c>
      <c r="G1181" s="4" t="s">
        <v>0</v>
      </c>
      <c r="H1181" s="4" t="s">
        <v>0</v>
      </c>
      <c r="I1181" s="4" t="s">
        <v>0</v>
      </c>
      <c r="J1181" s="4" t="s">
        <v>0</v>
      </c>
      <c r="K1181" s="41" t="s">
        <v>0</v>
      </c>
      <c r="L1181" s="42"/>
      <c r="M1181" s="43">
        <v>0.25</v>
      </c>
      <c r="N1181" s="43"/>
      <c r="O1181" s="43" t="s">
        <v>0</v>
      </c>
      <c r="P1181" s="43"/>
    </row>
    <row r="1182" spans="1:16" ht="10.5" customHeight="1">
      <c r="A1182" s="40" t="s">
        <v>572</v>
      </c>
      <c r="B1182" s="40"/>
      <c r="C1182" s="5" t="s">
        <v>1318</v>
      </c>
      <c r="D1182" s="4">
        <v>444816.42</v>
      </c>
      <c r="E1182" s="4" t="s">
        <v>0</v>
      </c>
      <c r="F1182" s="4" t="s">
        <v>0</v>
      </c>
      <c r="G1182" s="4" t="s">
        <v>0</v>
      </c>
      <c r="H1182" s="4" t="s">
        <v>0</v>
      </c>
      <c r="I1182" s="4" t="s">
        <v>0</v>
      </c>
      <c r="J1182" s="4">
        <v>10109500</v>
      </c>
      <c r="K1182" s="41">
        <v>9061934.8800000008</v>
      </c>
      <c r="L1182" s="42"/>
      <c r="M1182" s="43">
        <v>1492381.54</v>
      </c>
      <c r="N1182" s="43"/>
      <c r="O1182" s="43" t="s">
        <v>0</v>
      </c>
      <c r="P1182" s="43"/>
    </row>
    <row r="1183" spans="1:16" ht="18.600000000000001" customHeight="1">
      <c r="A1183" s="40" t="s">
        <v>829</v>
      </c>
      <c r="B1183" s="40"/>
      <c r="C1183" s="5" t="s">
        <v>1318</v>
      </c>
      <c r="D1183" s="4">
        <v>226697.06</v>
      </c>
      <c r="E1183" s="4" t="s">
        <v>0</v>
      </c>
      <c r="F1183" s="4" t="s">
        <v>0</v>
      </c>
      <c r="G1183" s="4" t="s">
        <v>0</v>
      </c>
      <c r="H1183" s="4" t="s">
        <v>0</v>
      </c>
      <c r="I1183" s="4" t="s">
        <v>0</v>
      </c>
      <c r="J1183" s="4">
        <v>5861400</v>
      </c>
      <c r="K1183" s="41">
        <v>5967113.9199999999</v>
      </c>
      <c r="L1183" s="42"/>
      <c r="M1183" s="43">
        <v>120980.2</v>
      </c>
      <c r="N1183" s="43"/>
      <c r="O1183" s="43">
        <v>2.94</v>
      </c>
      <c r="P1183" s="43"/>
    </row>
    <row r="1184" spans="1:16" ht="10.5" customHeight="1">
      <c r="A1184" s="40" t="s">
        <v>830</v>
      </c>
      <c r="B1184" s="40"/>
      <c r="C1184" s="5" t="s">
        <v>1318</v>
      </c>
      <c r="D1184" s="4">
        <v>9483576.9299999997</v>
      </c>
      <c r="E1184" s="4" t="s">
        <v>0</v>
      </c>
      <c r="F1184" s="4" t="s">
        <v>0</v>
      </c>
      <c r="G1184" s="4">
        <v>1977900</v>
      </c>
      <c r="H1184" s="4" t="s">
        <v>0</v>
      </c>
      <c r="I1184" s="4">
        <v>16940100</v>
      </c>
      <c r="J1184" s="4">
        <v>36401800</v>
      </c>
      <c r="K1184" s="41">
        <v>52059601.549999997</v>
      </c>
      <c r="L1184" s="42"/>
      <c r="M1184" s="43">
        <v>12743775.380000001</v>
      </c>
      <c r="N1184" s="43"/>
      <c r="O1184" s="43" t="s">
        <v>0</v>
      </c>
      <c r="P1184" s="43"/>
    </row>
    <row r="1185" spans="1:16" ht="18.600000000000001" customHeight="1">
      <c r="A1185" s="40" t="s">
        <v>831</v>
      </c>
      <c r="B1185" s="40"/>
      <c r="C1185" s="5" t="s">
        <v>1318</v>
      </c>
      <c r="D1185" s="4">
        <v>3576598.82</v>
      </c>
      <c r="E1185" s="4" t="s">
        <v>0</v>
      </c>
      <c r="F1185" s="4" t="s">
        <v>0</v>
      </c>
      <c r="G1185" s="4">
        <v>180000</v>
      </c>
      <c r="H1185" s="4" t="s">
        <v>0</v>
      </c>
      <c r="I1185" s="4" t="s">
        <v>0</v>
      </c>
      <c r="J1185" s="4">
        <v>37125200</v>
      </c>
      <c r="K1185" s="41">
        <v>34741058.619999997</v>
      </c>
      <c r="L1185" s="42"/>
      <c r="M1185" s="43">
        <v>6140740.2000000002</v>
      </c>
      <c r="N1185" s="43"/>
      <c r="O1185" s="43" t="s">
        <v>0</v>
      </c>
      <c r="P1185" s="43"/>
    </row>
    <row r="1186" spans="1:16" ht="18.600000000000001" customHeight="1">
      <c r="A1186" s="40" t="s">
        <v>832</v>
      </c>
      <c r="B1186" s="40"/>
      <c r="C1186" s="5" t="s">
        <v>1318</v>
      </c>
      <c r="D1186" s="4">
        <v>7342743.1500000004</v>
      </c>
      <c r="E1186" s="4" t="s">
        <v>0</v>
      </c>
      <c r="F1186" s="4" t="s">
        <v>0</v>
      </c>
      <c r="G1186" s="4">
        <v>593520</v>
      </c>
      <c r="H1186" s="4" t="s">
        <v>0</v>
      </c>
      <c r="I1186" s="4" t="s">
        <v>0</v>
      </c>
      <c r="J1186" s="4">
        <v>46708100</v>
      </c>
      <c r="K1186" s="41">
        <v>41696116.119999997</v>
      </c>
      <c r="L1186" s="42"/>
      <c r="M1186" s="43">
        <v>1180227.1499999999</v>
      </c>
      <c r="N1186" s="43"/>
      <c r="O1186" s="43">
        <v>11768019.880000001</v>
      </c>
      <c r="P1186" s="43"/>
    </row>
    <row r="1187" spans="1:16" ht="18.600000000000001" customHeight="1">
      <c r="A1187" s="40" t="s">
        <v>833</v>
      </c>
      <c r="B1187" s="40"/>
      <c r="C1187" s="5" t="s">
        <v>1318</v>
      </c>
      <c r="D1187" s="4">
        <v>1912377.39</v>
      </c>
      <c r="E1187" s="4" t="s">
        <v>0</v>
      </c>
      <c r="F1187" s="4" t="s">
        <v>0</v>
      </c>
      <c r="G1187" s="4">
        <v>216000</v>
      </c>
      <c r="H1187" s="4">
        <v>608430</v>
      </c>
      <c r="I1187" s="4">
        <v>1800621</v>
      </c>
      <c r="J1187" s="4">
        <v>74048000</v>
      </c>
      <c r="K1187" s="41">
        <v>75544954.609999999</v>
      </c>
      <c r="L1187" s="42"/>
      <c r="M1187" s="43">
        <v>1821694.78</v>
      </c>
      <c r="N1187" s="43"/>
      <c r="O1187" s="43">
        <v>1919</v>
      </c>
      <c r="P1187" s="43"/>
    </row>
    <row r="1188" spans="1:16" ht="18.600000000000001" customHeight="1">
      <c r="A1188" s="40" t="s">
        <v>834</v>
      </c>
      <c r="B1188" s="40"/>
      <c r="C1188" s="5" t="s">
        <v>1318</v>
      </c>
      <c r="D1188" s="4">
        <v>9427017.4000000004</v>
      </c>
      <c r="E1188" s="4" t="s">
        <v>0</v>
      </c>
      <c r="F1188" s="4" t="s">
        <v>0</v>
      </c>
      <c r="G1188" s="4">
        <v>270000</v>
      </c>
      <c r="H1188" s="4" t="s">
        <v>0</v>
      </c>
      <c r="I1188" s="4">
        <v>896830</v>
      </c>
      <c r="J1188" s="4">
        <v>92664300</v>
      </c>
      <c r="K1188" s="41">
        <v>93063335.599999994</v>
      </c>
      <c r="L1188" s="42"/>
      <c r="M1188" s="43">
        <v>10100798.560000001</v>
      </c>
      <c r="N1188" s="43"/>
      <c r="O1188" s="43">
        <v>94013.24</v>
      </c>
      <c r="P1188" s="43"/>
    </row>
    <row r="1189" spans="1:16" ht="10.5" customHeight="1">
      <c r="A1189" s="40" t="s">
        <v>835</v>
      </c>
      <c r="B1189" s="40"/>
      <c r="C1189" s="5" t="s">
        <v>1318</v>
      </c>
      <c r="D1189" s="4">
        <v>664950.41</v>
      </c>
      <c r="E1189" s="4" t="s">
        <v>0</v>
      </c>
      <c r="F1189" s="4" t="s">
        <v>0</v>
      </c>
      <c r="G1189" s="4">
        <v>405000</v>
      </c>
      <c r="H1189" s="4" t="s">
        <v>0</v>
      </c>
      <c r="I1189" s="4">
        <v>2269297</v>
      </c>
      <c r="J1189" s="4">
        <v>93036700</v>
      </c>
      <c r="K1189" s="41">
        <v>79313051.239999995</v>
      </c>
      <c r="L1189" s="42"/>
      <c r="M1189" s="43">
        <v>17037740.949999999</v>
      </c>
      <c r="N1189" s="43"/>
      <c r="O1189" s="43">
        <v>25155.22</v>
      </c>
      <c r="P1189" s="43"/>
    </row>
    <row r="1190" spans="1:16" ht="18.600000000000001" customHeight="1">
      <c r="A1190" s="40" t="s">
        <v>836</v>
      </c>
      <c r="B1190" s="40"/>
      <c r="C1190" s="5" t="s">
        <v>1318</v>
      </c>
      <c r="D1190" s="4">
        <v>762920.08</v>
      </c>
      <c r="E1190" s="4" t="s">
        <v>0</v>
      </c>
      <c r="F1190" s="4" t="s">
        <v>0</v>
      </c>
      <c r="G1190" s="4" t="s">
        <v>0</v>
      </c>
      <c r="H1190" s="4" t="s">
        <v>0</v>
      </c>
      <c r="I1190" s="4" t="s">
        <v>0</v>
      </c>
      <c r="J1190" s="4">
        <v>4253900</v>
      </c>
      <c r="K1190" s="41">
        <v>3600014</v>
      </c>
      <c r="L1190" s="42"/>
      <c r="M1190" s="43">
        <v>1416806.08</v>
      </c>
      <c r="N1190" s="43"/>
      <c r="O1190" s="43" t="s">
        <v>0</v>
      </c>
      <c r="P1190" s="43"/>
    </row>
    <row r="1191" spans="1:16" ht="10.5" customHeight="1">
      <c r="A1191" s="40" t="s">
        <v>837</v>
      </c>
      <c r="B1191" s="40"/>
      <c r="C1191" s="5" t="s">
        <v>1318</v>
      </c>
      <c r="D1191" s="4">
        <v>553077.13</v>
      </c>
      <c r="E1191" s="4" t="s">
        <v>0</v>
      </c>
      <c r="F1191" s="4" t="s">
        <v>0</v>
      </c>
      <c r="G1191" s="4">
        <v>270000</v>
      </c>
      <c r="H1191" s="4" t="s">
        <v>0</v>
      </c>
      <c r="I1191" s="4" t="s">
        <v>0</v>
      </c>
      <c r="J1191" s="4">
        <v>6049800</v>
      </c>
      <c r="K1191" s="41">
        <v>6319383.6100000003</v>
      </c>
      <c r="L1191" s="42"/>
      <c r="M1191" s="43">
        <v>553493.52</v>
      </c>
      <c r="N1191" s="43"/>
      <c r="O1191" s="43" t="s">
        <v>0</v>
      </c>
      <c r="P1191" s="43"/>
    </row>
    <row r="1192" spans="1:16" ht="10.5" customHeight="1">
      <c r="A1192" s="40" t="s">
        <v>1258</v>
      </c>
      <c r="B1192" s="40"/>
      <c r="C1192" s="5" t="s">
        <v>1318</v>
      </c>
      <c r="D1192" s="4">
        <v>1869793.11</v>
      </c>
      <c r="E1192" s="4" t="s">
        <v>0</v>
      </c>
      <c r="F1192" s="4" t="s">
        <v>0</v>
      </c>
      <c r="G1192" s="4">
        <v>450000</v>
      </c>
      <c r="H1192" s="4" t="s">
        <v>0</v>
      </c>
      <c r="I1192" s="4" t="s">
        <v>0</v>
      </c>
      <c r="J1192" s="4">
        <v>10575400</v>
      </c>
      <c r="K1192" s="41">
        <v>10476476.220000001</v>
      </c>
      <c r="L1192" s="42"/>
      <c r="M1192" s="43">
        <v>2418716.89</v>
      </c>
      <c r="N1192" s="43"/>
      <c r="O1192" s="43" t="s">
        <v>0</v>
      </c>
      <c r="P1192" s="43"/>
    </row>
    <row r="1193" spans="1:16" ht="10.5" customHeight="1">
      <c r="A1193" s="40" t="s">
        <v>838</v>
      </c>
      <c r="B1193" s="40"/>
      <c r="C1193" s="5" t="s">
        <v>1318</v>
      </c>
      <c r="D1193" s="4">
        <v>1768791.08</v>
      </c>
      <c r="E1193" s="4" t="s">
        <v>0</v>
      </c>
      <c r="F1193" s="4">
        <v>1532886</v>
      </c>
      <c r="G1193" s="4">
        <v>199000</v>
      </c>
      <c r="H1193" s="4" t="s">
        <v>0</v>
      </c>
      <c r="I1193" s="4" t="s">
        <v>0</v>
      </c>
      <c r="J1193" s="4">
        <v>34397800</v>
      </c>
      <c r="K1193" s="41">
        <v>32873052.18</v>
      </c>
      <c r="L1193" s="42"/>
      <c r="M1193" s="43">
        <v>1941219.11</v>
      </c>
      <c r="N1193" s="43"/>
      <c r="O1193" s="43">
        <v>18433.79</v>
      </c>
      <c r="P1193" s="43"/>
    </row>
    <row r="1194" spans="1:16" ht="10.5" customHeight="1">
      <c r="A1194" s="40" t="s">
        <v>839</v>
      </c>
      <c r="B1194" s="40"/>
      <c r="C1194" s="5" t="s">
        <v>1318</v>
      </c>
      <c r="D1194" s="4">
        <v>911730.75</v>
      </c>
      <c r="E1194" s="4" t="s">
        <v>0</v>
      </c>
      <c r="F1194" s="4" t="s">
        <v>0</v>
      </c>
      <c r="G1194" s="4">
        <v>270000</v>
      </c>
      <c r="H1194" s="4" t="s">
        <v>0</v>
      </c>
      <c r="I1194" s="4" t="s">
        <v>0</v>
      </c>
      <c r="J1194" s="4">
        <v>8964300</v>
      </c>
      <c r="K1194" s="41">
        <v>8431094.9100000001</v>
      </c>
      <c r="L1194" s="42"/>
      <c r="M1194" s="43">
        <v>1714935.84</v>
      </c>
      <c r="N1194" s="43"/>
      <c r="O1194" s="43" t="s">
        <v>0</v>
      </c>
      <c r="P1194" s="43"/>
    </row>
    <row r="1195" spans="1:16" ht="10.5" customHeight="1">
      <c r="A1195" s="40" t="s">
        <v>840</v>
      </c>
      <c r="B1195" s="40"/>
      <c r="C1195" s="5" t="s">
        <v>1318</v>
      </c>
      <c r="D1195" s="4">
        <v>5213491</v>
      </c>
      <c r="E1195" s="4" t="s">
        <v>0</v>
      </c>
      <c r="F1195" s="4" t="s">
        <v>0</v>
      </c>
      <c r="G1195" s="4" t="s">
        <v>0</v>
      </c>
      <c r="H1195" s="4" t="s">
        <v>0</v>
      </c>
      <c r="I1195" s="4" t="s">
        <v>0</v>
      </c>
      <c r="J1195" s="4">
        <v>14214700</v>
      </c>
      <c r="K1195" s="41">
        <v>14254778.130000001</v>
      </c>
      <c r="L1195" s="42"/>
      <c r="M1195" s="43">
        <v>5171989.17</v>
      </c>
      <c r="N1195" s="43"/>
      <c r="O1195" s="43">
        <v>1423.7</v>
      </c>
      <c r="P1195" s="43"/>
    </row>
    <row r="1196" spans="1:16" ht="18.600000000000001" customHeight="1">
      <c r="A1196" s="40" t="s">
        <v>841</v>
      </c>
      <c r="B1196" s="40"/>
      <c r="C1196" s="5" t="s">
        <v>1318</v>
      </c>
      <c r="D1196" s="4">
        <v>1707915.57</v>
      </c>
      <c r="E1196" s="4" t="s">
        <v>0</v>
      </c>
      <c r="F1196" s="4">
        <v>1707900</v>
      </c>
      <c r="G1196" s="4" t="s">
        <v>0</v>
      </c>
      <c r="H1196" s="4">
        <v>9075600</v>
      </c>
      <c r="I1196" s="4" t="s">
        <v>0</v>
      </c>
      <c r="J1196" s="4">
        <v>10563300</v>
      </c>
      <c r="K1196" s="41" t="s">
        <v>0</v>
      </c>
      <c r="L1196" s="42"/>
      <c r="M1196" s="43">
        <v>1487715.57</v>
      </c>
      <c r="N1196" s="43"/>
      <c r="O1196" s="43" t="s">
        <v>0</v>
      </c>
      <c r="P1196" s="43"/>
    </row>
    <row r="1197" spans="1:16" ht="10.5" customHeight="1">
      <c r="A1197" s="40" t="s">
        <v>1259</v>
      </c>
      <c r="B1197" s="40"/>
      <c r="C1197" s="5" t="s">
        <v>1318</v>
      </c>
      <c r="D1197" s="4">
        <v>2637467.46</v>
      </c>
      <c r="E1197" s="4" t="s">
        <v>0</v>
      </c>
      <c r="F1197" s="4" t="s">
        <v>0</v>
      </c>
      <c r="G1197" s="4">
        <v>148500</v>
      </c>
      <c r="H1197" s="4" t="s">
        <v>0</v>
      </c>
      <c r="I1197" s="4" t="s">
        <v>0</v>
      </c>
      <c r="J1197" s="4">
        <v>12455300</v>
      </c>
      <c r="K1197" s="41">
        <v>9550617.9600000009</v>
      </c>
      <c r="L1197" s="42"/>
      <c r="M1197" s="43">
        <v>5534239.5</v>
      </c>
      <c r="N1197" s="43"/>
      <c r="O1197" s="43">
        <v>156410</v>
      </c>
      <c r="P1197" s="43"/>
    </row>
    <row r="1198" spans="1:16" ht="18.600000000000001" customHeight="1">
      <c r="A1198" s="40" t="s">
        <v>842</v>
      </c>
      <c r="B1198" s="40"/>
      <c r="C1198" s="5" t="s">
        <v>1318</v>
      </c>
      <c r="D1198" s="4">
        <v>8637665.25</v>
      </c>
      <c r="E1198" s="4" t="s">
        <v>0</v>
      </c>
      <c r="F1198" s="4" t="s">
        <v>0</v>
      </c>
      <c r="G1198" s="4" t="s">
        <v>0</v>
      </c>
      <c r="H1198" s="4" t="s">
        <v>0</v>
      </c>
      <c r="I1198" s="4" t="s">
        <v>0</v>
      </c>
      <c r="J1198" s="4">
        <v>20689100</v>
      </c>
      <c r="K1198" s="41">
        <v>20359150.18</v>
      </c>
      <c r="L1198" s="42"/>
      <c r="M1198" s="43">
        <v>6432849.9299999997</v>
      </c>
      <c r="N1198" s="43"/>
      <c r="O1198" s="43">
        <v>2534765.14</v>
      </c>
      <c r="P1198" s="43"/>
    </row>
    <row r="1199" spans="1:16" ht="10.5" customHeight="1">
      <c r="A1199" s="40" t="s">
        <v>843</v>
      </c>
      <c r="B1199" s="40"/>
      <c r="C1199" s="5" t="s">
        <v>1318</v>
      </c>
      <c r="D1199" s="4">
        <v>218523.8</v>
      </c>
      <c r="E1199" s="4" t="s">
        <v>0</v>
      </c>
      <c r="F1199" s="4" t="s">
        <v>0</v>
      </c>
      <c r="G1199" s="4" t="s">
        <v>0</v>
      </c>
      <c r="H1199" s="4" t="s">
        <v>0</v>
      </c>
      <c r="I1199" s="4" t="s">
        <v>0</v>
      </c>
      <c r="J1199" s="4">
        <v>10600200</v>
      </c>
      <c r="K1199" s="41">
        <v>10208050.460000001</v>
      </c>
      <c r="L1199" s="42"/>
      <c r="M1199" s="43">
        <v>610673.34</v>
      </c>
      <c r="N1199" s="43"/>
      <c r="O1199" s="43" t="s">
        <v>0</v>
      </c>
      <c r="P1199" s="43"/>
    </row>
    <row r="1200" spans="1:16" ht="10.5" customHeight="1">
      <c r="A1200" s="40" t="s">
        <v>844</v>
      </c>
      <c r="B1200" s="40"/>
      <c r="C1200" s="5" t="s">
        <v>1318</v>
      </c>
      <c r="D1200" s="4">
        <v>2346867.62</v>
      </c>
      <c r="E1200" s="4" t="s">
        <v>0</v>
      </c>
      <c r="F1200" s="4" t="s">
        <v>0</v>
      </c>
      <c r="G1200" s="4" t="s">
        <v>0</v>
      </c>
      <c r="H1200" s="4" t="s">
        <v>0</v>
      </c>
      <c r="I1200" s="4" t="s">
        <v>0</v>
      </c>
      <c r="J1200" s="4">
        <v>19310800</v>
      </c>
      <c r="K1200" s="41">
        <v>17049650.52</v>
      </c>
      <c r="L1200" s="42"/>
      <c r="M1200" s="43">
        <v>4608017.0999999996</v>
      </c>
      <c r="N1200" s="43"/>
      <c r="O1200" s="43" t="s">
        <v>0</v>
      </c>
      <c r="P1200" s="43"/>
    </row>
    <row r="1201" spans="1:16" ht="10.5" customHeight="1">
      <c r="A1201" s="40" t="s">
        <v>845</v>
      </c>
      <c r="B1201" s="40"/>
      <c r="C1201" s="5" t="s">
        <v>1318</v>
      </c>
      <c r="D1201" s="4">
        <v>1177976.26</v>
      </c>
      <c r="E1201" s="4" t="s">
        <v>0</v>
      </c>
      <c r="F1201" s="4" t="s">
        <v>0</v>
      </c>
      <c r="G1201" s="4" t="s">
        <v>0</v>
      </c>
      <c r="H1201" s="4" t="s">
        <v>0</v>
      </c>
      <c r="I1201" s="4" t="s">
        <v>0</v>
      </c>
      <c r="J1201" s="4">
        <v>11331800</v>
      </c>
      <c r="K1201" s="41">
        <v>10607677.24</v>
      </c>
      <c r="L1201" s="42"/>
      <c r="M1201" s="43">
        <v>1902099.02</v>
      </c>
      <c r="N1201" s="43"/>
      <c r="O1201" s="43" t="s">
        <v>0</v>
      </c>
      <c r="P1201" s="43"/>
    </row>
    <row r="1202" spans="1:16" ht="10.5" customHeight="1">
      <c r="A1202" s="40" t="s">
        <v>846</v>
      </c>
      <c r="B1202" s="40"/>
      <c r="C1202" s="5" t="s">
        <v>1318</v>
      </c>
      <c r="D1202" s="4">
        <v>1973027.38</v>
      </c>
      <c r="E1202" s="4" t="s">
        <v>0</v>
      </c>
      <c r="F1202" s="4" t="s">
        <v>0</v>
      </c>
      <c r="G1202" s="4">
        <v>180000</v>
      </c>
      <c r="H1202" s="4" t="s">
        <v>0</v>
      </c>
      <c r="I1202" s="4" t="s">
        <v>0</v>
      </c>
      <c r="J1202" s="4">
        <v>39691700</v>
      </c>
      <c r="K1202" s="41">
        <v>40692829.380000003</v>
      </c>
      <c r="L1202" s="42"/>
      <c r="M1202" s="43">
        <v>1151898</v>
      </c>
      <c r="N1202" s="43"/>
      <c r="O1202" s="43" t="s">
        <v>0</v>
      </c>
      <c r="P1202" s="43"/>
    </row>
    <row r="1203" spans="1:16" ht="10.5" customHeight="1">
      <c r="A1203" s="40" t="s">
        <v>847</v>
      </c>
      <c r="B1203" s="40"/>
      <c r="C1203" s="5" t="s">
        <v>1318</v>
      </c>
      <c r="D1203" s="4">
        <v>11586.45</v>
      </c>
      <c r="E1203" s="4" t="s">
        <v>0</v>
      </c>
      <c r="F1203" s="4" t="s">
        <v>0</v>
      </c>
      <c r="G1203" s="4">
        <v>180000</v>
      </c>
      <c r="H1203" s="4" t="s">
        <v>0</v>
      </c>
      <c r="I1203" s="4" t="s">
        <v>0</v>
      </c>
      <c r="J1203" s="4">
        <v>28366800</v>
      </c>
      <c r="K1203" s="41">
        <v>27328609.550000001</v>
      </c>
      <c r="L1203" s="42"/>
      <c r="M1203" s="43">
        <v>1220754.31</v>
      </c>
      <c r="N1203" s="43"/>
      <c r="O1203" s="43">
        <v>9022.59</v>
      </c>
      <c r="P1203" s="43"/>
    </row>
    <row r="1204" spans="1:16" ht="10.5" customHeight="1">
      <c r="A1204" s="40" t="s">
        <v>848</v>
      </c>
      <c r="B1204" s="40"/>
      <c r="C1204" s="5" t="s">
        <v>1318</v>
      </c>
      <c r="D1204" s="4">
        <v>2636002.63</v>
      </c>
      <c r="E1204" s="4" t="s">
        <v>0</v>
      </c>
      <c r="F1204" s="4" t="s">
        <v>0</v>
      </c>
      <c r="G1204" s="4">
        <v>405000</v>
      </c>
      <c r="H1204" s="4" t="s">
        <v>0</v>
      </c>
      <c r="I1204" s="4" t="s">
        <v>0</v>
      </c>
      <c r="J1204" s="4">
        <v>17630400</v>
      </c>
      <c r="K1204" s="41">
        <v>15818726.779999999</v>
      </c>
      <c r="L1204" s="42"/>
      <c r="M1204" s="43">
        <v>4597991.6500000004</v>
      </c>
      <c r="N1204" s="43"/>
      <c r="O1204" s="43">
        <v>254684.2</v>
      </c>
      <c r="P1204" s="43"/>
    </row>
    <row r="1205" spans="1:16" ht="10.5" customHeight="1">
      <c r="A1205" s="40" t="s">
        <v>1260</v>
      </c>
      <c r="B1205" s="40"/>
      <c r="C1205" s="5" t="s">
        <v>1318</v>
      </c>
      <c r="D1205" s="4">
        <v>1670879.56</v>
      </c>
      <c r="E1205" s="4" t="s">
        <v>0</v>
      </c>
      <c r="F1205" s="4" t="s">
        <v>0</v>
      </c>
      <c r="G1205" s="4" t="s">
        <v>0</v>
      </c>
      <c r="H1205" s="4" t="s">
        <v>0</v>
      </c>
      <c r="I1205" s="4" t="s">
        <v>0</v>
      </c>
      <c r="J1205" s="4">
        <v>11950800</v>
      </c>
      <c r="K1205" s="41">
        <v>10833375.68</v>
      </c>
      <c r="L1205" s="42"/>
      <c r="M1205" s="43">
        <v>2788303.88</v>
      </c>
      <c r="N1205" s="43"/>
      <c r="O1205" s="43" t="s">
        <v>0</v>
      </c>
      <c r="P1205" s="43"/>
    </row>
    <row r="1206" spans="1:16" ht="10.5" customHeight="1">
      <c r="A1206" s="40" t="s">
        <v>849</v>
      </c>
      <c r="B1206" s="40"/>
      <c r="C1206" s="5" t="s">
        <v>1318</v>
      </c>
      <c r="D1206" s="4">
        <v>250652.1</v>
      </c>
      <c r="E1206" s="4" t="s">
        <v>0</v>
      </c>
      <c r="F1206" s="4" t="s">
        <v>0</v>
      </c>
      <c r="G1206" s="4">
        <v>315000</v>
      </c>
      <c r="H1206" s="4" t="s">
        <v>0</v>
      </c>
      <c r="I1206" s="4" t="s">
        <v>0</v>
      </c>
      <c r="J1206" s="4">
        <v>10655800</v>
      </c>
      <c r="K1206" s="41">
        <v>10843445.109999999</v>
      </c>
      <c r="L1206" s="42"/>
      <c r="M1206" s="43">
        <v>378006.99</v>
      </c>
      <c r="N1206" s="43"/>
      <c r="O1206" s="43" t="s">
        <v>0</v>
      </c>
      <c r="P1206" s="43"/>
    </row>
    <row r="1207" spans="1:16" ht="10.5" customHeight="1">
      <c r="A1207" s="40" t="s">
        <v>850</v>
      </c>
      <c r="B1207" s="40"/>
      <c r="C1207" s="5" t="s">
        <v>1318</v>
      </c>
      <c r="D1207" s="4">
        <v>2235018.9500000002</v>
      </c>
      <c r="E1207" s="4" t="s">
        <v>0</v>
      </c>
      <c r="F1207" s="4" t="s">
        <v>0</v>
      </c>
      <c r="G1207" s="4">
        <v>93600</v>
      </c>
      <c r="H1207" s="4" t="s">
        <v>0</v>
      </c>
      <c r="I1207" s="4" t="s">
        <v>0</v>
      </c>
      <c r="J1207" s="4">
        <v>11007500</v>
      </c>
      <c r="K1207" s="41">
        <v>11683685.35</v>
      </c>
      <c r="L1207" s="42"/>
      <c r="M1207" s="43">
        <v>1638433.6</v>
      </c>
      <c r="N1207" s="43"/>
      <c r="O1207" s="43">
        <v>14000</v>
      </c>
      <c r="P1207" s="43"/>
    </row>
    <row r="1208" spans="1:16" ht="10.5" customHeight="1">
      <c r="A1208" s="40" t="s">
        <v>851</v>
      </c>
      <c r="B1208" s="40"/>
      <c r="C1208" s="5" t="s">
        <v>1318</v>
      </c>
      <c r="D1208" s="4">
        <v>3137099.96</v>
      </c>
      <c r="E1208" s="4" t="s">
        <v>0</v>
      </c>
      <c r="F1208" s="4" t="s">
        <v>0</v>
      </c>
      <c r="G1208" s="4">
        <v>198000</v>
      </c>
      <c r="H1208" s="4" t="s">
        <v>0</v>
      </c>
      <c r="I1208" s="4" t="s">
        <v>0</v>
      </c>
      <c r="J1208" s="4">
        <v>15345000</v>
      </c>
      <c r="K1208" s="41">
        <v>13310306.310000001</v>
      </c>
      <c r="L1208" s="42"/>
      <c r="M1208" s="43">
        <v>5369793.6500000004</v>
      </c>
      <c r="N1208" s="43"/>
      <c r="O1208" s="43" t="s">
        <v>0</v>
      </c>
      <c r="P1208" s="43"/>
    </row>
    <row r="1209" spans="1:16" ht="10.5" customHeight="1">
      <c r="A1209" s="40" t="s">
        <v>852</v>
      </c>
      <c r="B1209" s="40"/>
      <c r="C1209" s="5" t="s">
        <v>1318</v>
      </c>
      <c r="D1209" s="4">
        <v>2800060.52</v>
      </c>
      <c r="E1209" s="4" t="s">
        <v>0</v>
      </c>
      <c r="F1209" s="4" t="s">
        <v>0</v>
      </c>
      <c r="G1209" s="4">
        <v>270000</v>
      </c>
      <c r="H1209" s="4" t="s">
        <v>0</v>
      </c>
      <c r="I1209" s="4" t="s">
        <v>0</v>
      </c>
      <c r="J1209" s="4">
        <v>12046700</v>
      </c>
      <c r="K1209" s="41">
        <v>12596838.140000001</v>
      </c>
      <c r="L1209" s="42"/>
      <c r="M1209" s="43">
        <v>2519922.38</v>
      </c>
      <c r="N1209" s="43"/>
      <c r="O1209" s="43" t="s">
        <v>0</v>
      </c>
      <c r="P1209" s="43"/>
    </row>
    <row r="1210" spans="1:16" ht="10.5" customHeight="1">
      <c r="A1210" s="40" t="s">
        <v>853</v>
      </c>
      <c r="B1210" s="40"/>
      <c r="C1210" s="5" t="s">
        <v>1318</v>
      </c>
      <c r="D1210" s="4">
        <v>2507150.36</v>
      </c>
      <c r="E1210" s="4" t="s">
        <v>0</v>
      </c>
      <c r="F1210" s="4" t="s">
        <v>0</v>
      </c>
      <c r="G1210" s="4">
        <v>191430</v>
      </c>
      <c r="H1210" s="4" t="s">
        <v>0</v>
      </c>
      <c r="I1210" s="4" t="s">
        <v>0</v>
      </c>
      <c r="J1210" s="4">
        <v>28416400</v>
      </c>
      <c r="K1210" s="41">
        <v>27435444.75</v>
      </c>
      <c r="L1210" s="42"/>
      <c r="M1210" s="43">
        <v>248375.36</v>
      </c>
      <c r="N1210" s="43"/>
      <c r="O1210" s="43">
        <v>3431160.25</v>
      </c>
      <c r="P1210" s="43"/>
    </row>
    <row r="1211" spans="1:16" ht="10.5" customHeight="1">
      <c r="A1211" s="40" t="s">
        <v>1261</v>
      </c>
      <c r="B1211" s="40"/>
      <c r="C1211" s="5" t="s">
        <v>1318</v>
      </c>
      <c r="D1211" s="4">
        <v>454644.71</v>
      </c>
      <c r="E1211" s="4" t="s">
        <v>0</v>
      </c>
      <c r="F1211" s="4" t="s">
        <v>0</v>
      </c>
      <c r="G1211" s="4" t="s">
        <v>0</v>
      </c>
      <c r="H1211" s="4" t="s">
        <v>0</v>
      </c>
      <c r="I1211" s="4" t="s">
        <v>0</v>
      </c>
      <c r="J1211" s="4">
        <v>9173800</v>
      </c>
      <c r="K1211" s="41">
        <v>8012643.3700000001</v>
      </c>
      <c r="L1211" s="42"/>
      <c r="M1211" s="43">
        <v>1615800.34</v>
      </c>
      <c r="N1211" s="43"/>
      <c r="O1211" s="43">
        <v>1</v>
      </c>
      <c r="P1211" s="43"/>
    </row>
    <row r="1212" spans="1:16" ht="10.5" customHeight="1">
      <c r="A1212" s="40" t="s">
        <v>854</v>
      </c>
      <c r="B1212" s="40"/>
      <c r="C1212" s="5" t="s">
        <v>1318</v>
      </c>
      <c r="D1212" s="4">
        <v>1800227.2</v>
      </c>
      <c r="E1212" s="4" t="s">
        <v>0</v>
      </c>
      <c r="F1212" s="4" t="s">
        <v>0</v>
      </c>
      <c r="G1212" s="4" t="s">
        <v>0</v>
      </c>
      <c r="H1212" s="4" t="s">
        <v>0</v>
      </c>
      <c r="I1212" s="4" t="s">
        <v>0</v>
      </c>
      <c r="J1212" s="4">
        <v>18992200</v>
      </c>
      <c r="K1212" s="41">
        <v>17836105.390000001</v>
      </c>
      <c r="L1212" s="42"/>
      <c r="M1212" s="43">
        <v>2956321.81</v>
      </c>
      <c r="N1212" s="43"/>
      <c r="O1212" s="43" t="s">
        <v>0</v>
      </c>
      <c r="P1212" s="43"/>
    </row>
    <row r="1213" spans="1:16" ht="10.5" customHeight="1">
      <c r="A1213" s="40" t="s">
        <v>855</v>
      </c>
      <c r="B1213" s="40"/>
      <c r="C1213" s="5" t="s">
        <v>1318</v>
      </c>
      <c r="D1213" s="4">
        <v>4038018.3</v>
      </c>
      <c r="E1213" s="4" t="s">
        <v>0</v>
      </c>
      <c r="F1213" s="4" t="s">
        <v>0</v>
      </c>
      <c r="G1213" s="4">
        <v>225000</v>
      </c>
      <c r="H1213" s="4" t="s">
        <v>0</v>
      </c>
      <c r="I1213" s="4" t="s">
        <v>0</v>
      </c>
      <c r="J1213" s="4">
        <v>22567400</v>
      </c>
      <c r="K1213" s="41">
        <v>22409636.32</v>
      </c>
      <c r="L1213" s="42"/>
      <c r="M1213" s="43">
        <v>4420781.9800000004</v>
      </c>
      <c r="N1213" s="43"/>
      <c r="O1213" s="43" t="s">
        <v>0</v>
      </c>
      <c r="P1213" s="43"/>
    </row>
    <row r="1214" spans="1:16" ht="10.5" customHeight="1">
      <c r="A1214" s="40" t="s">
        <v>856</v>
      </c>
      <c r="B1214" s="40"/>
      <c r="C1214" s="5" t="s">
        <v>1318</v>
      </c>
      <c r="D1214" s="4">
        <v>1255884.49</v>
      </c>
      <c r="E1214" s="4" t="s">
        <v>0</v>
      </c>
      <c r="F1214" s="4" t="s">
        <v>0</v>
      </c>
      <c r="G1214" s="4" t="s">
        <v>0</v>
      </c>
      <c r="H1214" s="4">
        <v>7864500</v>
      </c>
      <c r="I1214" s="4" t="s">
        <v>0</v>
      </c>
      <c r="J1214" s="4">
        <v>7864500</v>
      </c>
      <c r="K1214" s="41">
        <v>1128593.7</v>
      </c>
      <c r="L1214" s="42"/>
      <c r="M1214" s="43">
        <v>127290.79</v>
      </c>
      <c r="N1214" s="43"/>
      <c r="O1214" s="43" t="s">
        <v>0</v>
      </c>
      <c r="P1214" s="43"/>
    </row>
    <row r="1215" spans="1:16" ht="10.5" customHeight="1">
      <c r="A1215" s="40" t="s">
        <v>857</v>
      </c>
      <c r="B1215" s="40"/>
      <c r="C1215" s="5" t="s">
        <v>1318</v>
      </c>
      <c r="D1215" s="4">
        <v>6698326.0199999996</v>
      </c>
      <c r="E1215" s="4" t="s">
        <v>0</v>
      </c>
      <c r="F1215" s="4" t="s">
        <v>0</v>
      </c>
      <c r="G1215" s="4" t="s">
        <v>0</v>
      </c>
      <c r="H1215" s="4" t="s">
        <v>0</v>
      </c>
      <c r="I1215" s="4" t="s">
        <v>0</v>
      </c>
      <c r="J1215" s="4">
        <v>28959000</v>
      </c>
      <c r="K1215" s="41">
        <v>25749110.93</v>
      </c>
      <c r="L1215" s="42"/>
      <c r="M1215" s="43">
        <v>9897831.5099999998</v>
      </c>
      <c r="N1215" s="43"/>
      <c r="O1215" s="43">
        <v>10383.58</v>
      </c>
      <c r="P1215" s="43"/>
    </row>
    <row r="1216" spans="1:16" ht="10.5" customHeight="1">
      <c r="A1216" s="40" t="s">
        <v>858</v>
      </c>
      <c r="B1216" s="40"/>
      <c r="C1216" s="5" t="s">
        <v>1318</v>
      </c>
      <c r="D1216" s="4">
        <v>5331525.41</v>
      </c>
      <c r="E1216" s="4" t="s">
        <v>0</v>
      </c>
      <c r="F1216" s="4" t="s">
        <v>0</v>
      </c>
      <c r="G1216" s="4">
        <v>148500</v>
      </c>
      <c r="H1216" s="4" t="s">
        <v>0</v>
      </c>
      <c r="I1216" s="4" t="s">
        <v>0</v>
      </c>
      <c r="J1216" s="4">
        <v>16780600</v>
      </c>
      <c r="K1216" s="41">
        <v>16664626.51</v>
      </c>
      <c r="L1216" s="42"/>
      <c r="M1216" s="43">
        <v>5595998.9000000004</v>
      </c>
      <c r="N1216" s="43"/>
      <c r="O1216" s="43" t="s">
        <v>0</v>
      </c>
      <c r="P1216" s="43"/>
    </row>
    <row r="1217" spans="1:16" ht="10.5" customHeight="1">
      <c r="A1217" s="40" t="s">
        <v>859</v>
      </c>
      <c r="B1217" s="40"/>
      <c r="C1217" s="5" t="s">
        <v>1318</v>
      </c>
      <c r="D1217" s="4">
        <v>2115953.11</v>
      </c>
      <c r="E1217" s="4" t="s">
        <v>0</v>
      </c>
      <c r="F1217" s="4" t="s">
        <v>0</v>
      </c>
      <c r="G1217" s="4">
        <v>270000</v>
      </c>
      <c r="H1217" s="4" t="s">
        <v>0</v>
      </c>
      <c r="I1217" s="4" t="s">
        <v>0</v>
      </c>
      <c r="J1217" s="4">
        <v>12380600</v>
      </c>
      <c r="K1217" s="41">
        <v>10642986.51</v>
      </c>
      <c r="L1217" s="42"/>
      <c r="M1217" s="43">
        <v>4123566.6</v>
      </c>
      <c r="N1217" s="43"/>
      <c r="O1217" s="43" t="s">
        <v>0</v>
      </c>
      <c r="P1217" s="43"/>
    </row>
    <row r="1218" spans="1:16" ht="10.5" customHeight="1">
      <c r="A1218" s="40" t="s">
        <v>860</v>
      </c>
      <c r="B1218" s="40"/>
      <c r="C1218" s="5" t="s">
        <v>1318</v>
      </c>
      <c r="D1218" s="4" t="s">
        <v>0</v>
      </c>
      <c r="E1218" s="4" t="s">
        <v>0</v>
      </c>
      <c r="F1218" s="4" t="s">
        <v>0</v>
      </c>
      <c r="G1218" s="4">
        <v>445938</v>
      </c>
      <c r="H1218" s="4" t="s">
        <v>0</v>
      </c>
      <c r="I1218" s="4" t="s">
        <v>0</v>
      </c>
      <c r="J1218" s="4">
        <v>6598300</v>
      </c>
      <c r="K1218" s="41">
        <v>6104938.8700000001</v>
      </c>
      <c r="L1218" s="42"/>
      <c r="M1218" s="43">
        <v>939299.13</v>
      </c>
      <c r="N1218" s="43"/>
      <c r="O1218" s="43" t="s">
        <v>0</v>
      </c>
      <c r="P1218" s="43"/>
    </row>
    <row r="1219" spans="1:16" ht="10.5" customHeight="1">
      <c r="A1219" s="40" t="s">
        <v>861</v>
      </c>
      <c r="B1219" s="40"/>
      <c r="C1219" s="5" t="s">
        <v>1318</v>
      </c>
      <c r="D1219" s="4" t="s">
        <v>0</v>
      </c>
      <c r="E1219" s="4" t="s">
        <v>0</v>
      </c>
      <c r="F1219" s="4" t="s">
        <v>0</v>
      </c>
      <c r="G1219" s="4">
        <v>398220</v>
      </c>
      <c r="H1219" s="4" t="s">
        <v>0</v>
      </c>
      <c r="I1219" s="4" t="s">
        <v>0</v>
      </c>
      <c r="J1219" s="4">
        <v>6214600</v>
      </c>
      <c r="K1219" s="41">
        <v>5948812.8600000003</v>
      </c>
      <c r="L1219" s="42"/>
      <c r="M1219" s="43">
        <v>664007.14</v>
      </c>
      <c r="N1219" s="43"/>
      <c r="O1219" s="43" t="s">
        <v>0</v>
      </c>
      <c r="P1219" s="43"/>
    </row>
    <row r="1220" spans="1:16" ht="10.5" customHeight="1">
      <c r="A1220" s="40" t="s">
        <v>862</v>
      </c>
      <c r="B1220" s="40"/>
      <c r="C1220" s="5" t="s">
        <v>1318</v>
      </c>
      <c r="D1220" s="4">
        <v>58946.22</v>
      </c>
      <c r="E1220" s="4" t="s">
        <v>0</v>
      </c>
      <c r="F1220" s="4" t="s">
        <v>0</v>
      </c>
      <c r="G1220" s="4">
        <v>812944</v>
      </c>
      <c r="H1220" s="4" t="s">
        <v>0</v>
      </c>
      <c r="I1220" s="4">
        <v>774367</v>
      </c>
      <c r="J1220" s="4">
        <v>105737500</v>
      </c>
      <c r="K1220" s="41">
        <v>100469945.04000001</v>
      </c>
      <c r="L1220" s="42"/>
      <c r="M1220" s="43">
        <v>6838498.3899999997</v>
      </c>
      <c r="N1220" s="43"/>
      <c r="O1220" s="43">
        <v>75313.789999999994</v>
      </c>
      <c r="P1220" s="43"/>
    </row>
    <row r="1221" spans="1:16" ht="10.5" customHeight="1">
      <c r="A1221" s="40" t="s">
        <v>1262</v>
      </c>
      <c r="B1221" s="40"/>
      <c r="C1221" s="5" t="s">
        <v>1318</v>
      </c>
      <c r="D1221" s="4">
        <v>295169.07</v>
      </c>
      <c r="E1221" s="4" t="s">
        <v>0</v>
      </c>
      <c r="F1221" s="4" t="s">
        <v>0</v>
      </c>
      <c r="G1221" s="4">
        <v>487220</v>
      </c>
      <c r="H1221" s="4" t="s">
        <v>0</v>
      </c>
      <c r="I1221" s="4" t="s">
        <v>0</v>
      </c>
      <c r="J1221" s="4">
        <v>30015100</v>
      </c>
      <c r="K1221" s="41">
        <v>30625814.66</v>
      </c>
      <c r="L1221" s="42"/>
      <c r="M1221" s="43">
        <v>171674.41</v>
      </c>
      <c r="N1221" s="43"/>
      <c r="O1221" s="43" t="s">
        <v>0</v>
      </c>
      <c r="P1221" s="43"/>
    </row>
    <row r="1222" spans="1:16" ht="10.5" customHeight="1">
      <c r="A1222" s="29" t="s">
        <v>1490</v>
      </c>
      <c r="B1222" s="30"/>
      <c r="C1222" s="7"/>
      <c r="D1222" s="8">
        <f>SUM(D1170:D1221)</f>
        <v>194798659.87000003</v>
      </c>
      <c r="E1222" s="8">
        <f t="shared" ref="E1222:K1222" si="60">SUM(E1170:E1221)</f>
        <v>0</v>
      </c>
      <c r="F1222" s="8">
        <f t="shared" si="60"/>
        <v>19478888</v>
      </c>
      <c r="G1222" s="8">
        <f t="shared" si="60"/>
        <v>19478888</v>
      </c>
      <c r="H1222" s="8">
        <f t="shared" si="60"/>
        <v>33131976</v>
      </c>
      <c r="I1222" s="8">
        <f t="shared" si="60"/>
        <v>33131976</v>
      </c>
      <c r="J1222" s="8">
        <f t="shared" si="60"/>
        <v>2136796500</v>
      </c>
      <c r="K1222" s="31">
        <f t="shared" si="60"/>
        <v>2069621132.0899999</v>
      </c>
      <c r="L1222" s="32"/>
      <c r="M1222" s="31">
        <f t="shared" ref="M1222" si="61">SUM(M1170:M1221)</f>
        <v>233584043.44999999</v>
      </c>
      <c r="N1222" s="32"/>
      <c r="O1222" s="31">
        <f t="shared" ref="O1222" si="62">SUM(O1170:O1221)</f>
        <v>28389984.329999994</v>
      </c>
      <c r="P1222" s="32"/>
    </row>
    <row r="1223" spans="1:16" ht="18.600000000000001" customHeight="1">
      <c r="A1223" s="40" t="s">
        <v>863</v>
      </c>
      <c r="B1223" s="40"/>
      <c r="C1223" s="5" t="s">
        <v>1318</v>
      </c>
      <c r="D1223" s="4">
        <v>72783610.090000004</v>
      </c>
      <c r="E1223" s="4" t="s">
        <v>0</v>
      </c>
      <c r="F1223" s="4">
        <v>11914182</v>
      </c>
      <c r="G1223" s="4" t="s">
        <v>0</v>
      </c>
      <c r="H1223" s="4">
        <v>34633450</v>
      </c>
      <c r="I1223" s="4" t="s">
        <v>0</v>
      </c>
      <c r="J1223" s="4">
        <v>236071100</v>
      </c>
      <c r="K1223" s="41">
        <v>218671896.53</v>
      </c>
      <c r="L1223" s="42"/>
      <c r="M1223" s="43">
        <v>2814180.19</v>
      </c>
      <c r="N1223" s="43"/>
      <c r="O1223" s="43">
        <v>40821001.369999997</v>
      </c>
      <c r="P1223" s="43"/>
    </row>
    <row r="1224" spans="1:16" ht="10.5" customHeight="1">
      <c r="A1224" s="40" t="s">
        <v>1114</v>
      </c>
      <c r="B1224" s="40"/>
      <c r="C1224" s="5" t="s">
        <v>1318</v>
      </c>
      <c r="D1224" s="4">
        <v>664371.31999999995</v>
      </c>
      <c r="E1224" s="4" t="s">
        <v>0</v>
      </c>
      <c r="F1224" s="4" t="s">
        <v>0</v>
      </c>
      <c r="G1224" s="4">
        <v>1016771</v>
      </c>
      <c r="H1224" s="4" t="s">
        <v>0</v>
      </c>
      <c r="I1224" s="4">
        <v>5290827</v>
      </c>
      <c r="J1224" s="4">
        <v>414542000</v>
      </c>
      <c r="K1224" s="41">
        <v>418917548.29000002</v>
      </c>
      <c r="L1224" s="42"/>
      <c r="M1224" s="43" t="s">
        <v>0</v>
      </c>
      <c r="N1224" s="43"/>
      <c r="O1224" s="43">
        <v>2596421.0299999998</v>
      </c>
      <c r="P1224" s="43"/>
    </row>
    <row r="1225" spans="1:16" ht="10.5" customHeight="1">
      <c r="A1225" s="40" t="s">
        <v>864</v>
      </c>
      <c r="B1225" s="40"/>
      <c r="C1225" s="5" t="s">
        <v>1318</v>
      </c>
      <c r="D1225" s="4">
        <v>229682.57</v>
      </c>
      <c r="E1225" s="4" t="s">
        <v>0</v>
      </c>
      <c r="F1225" s="4" t="s">
        <v>0</v>
      </c>
      <c r="G1225" s="4">
        <v>993384</v>
      </c>
      <c r="H1225" s="4" t="s">
        <v>0</v>
      </c>
      <c r="I1225" s="4">
        <v>3171253</v>
      </c>
      <c r="J1225" s="4">
        <v>134381300</v>
      </c>
      <c r="K1225" s="41">
        <v>136501458.81</v>
      </c>
      <c r="L1225" s="42"/>
      <c r="M1225" s="43">
        <v>357484.11</v>
      </c>
      <c r="N1225" s="43"/>
      <c r="O1225" s="43">
        <v>1916676.65</v>
      </c>
      <c r="P1225" s="43"/>
    </row>
    <row r="1226" spans="1:16" ht="10.5" customHeight="1">
      <c r="A1226" s="40" t="s">
        <v>1443</v>
      </c>
      <c r="B1226" s="40"/>
      <c r="C1226" s="5" t="s">
        <v>1318</v>
      </c>
      <c r="D1226" s="4">
        <v>406795.28</v>
      </c>
      <c r="E1226" s="4" t="s">
        <v>0</v>
      </c>
      <c r="F1226" s="4" t="s">
        <v>0</v>
      </c>
      <c r="G1226" s="4">
        <v>183255</v>
      </c>
      <c r="H1226" s="4" t="s">
        <v>0</v>
      </c>
      <c r="I1226" s="4">
        <v>1269260</v>
      </c>
      <c r="J1226" s="4">
        <v>73457500</v>
      </c>
      <c r="K1226" s="41">
        <v>72843014.670000002</v>
      </c>
      <c r="L1226" s="42"/>
      <c r="M1226" s="43">
        <v>2454610.5499999998</v>
      </c>
      <c r="N1226" s="43"/>
      <c r="O1226" s="43">
        <v>19185.060000000001</v>
      </c>
      <c r="P1226" s="43"/>
    </row>
    <row r="1227" spans="1:16" ht="10.5" customHeight="1">
      <c r="A1227" s="40" t="s">
        <v>1444</v>
      </c>
      <c r="B1227" s="40"/>
      <c r="C1227" s="5" t="s">
        <v>1318</v>
      </c>
      <c r="D1227" s="4">
        <v>64625.33</v>
      </c>
      <c r="E1227" s="4" t="s">
        <v>0</v>
      </c>
      <c r="F1227" s="4" t="s">
        <v>0</v>
      </c>
      <c r="G1227" s="4">
        <v>483406</v>
      </c>
      <c r="H1227" s="4" t="s">
        <v>0</v>
      </c>
      <c r="I1227" s="4">
        <v>776530</v>
      </c>
      <c r="J1227" s="4">
        <v>57264600</v>
      </c>
      <c r="K1227" s="41">
        <v>57650282.670000002</v>
      </c>
      <c r="L1227" s="42"/>
      <c r="M1227" s="43" t="s">
        <v>0</v>
      </c>
      <c r="N1227" s="43"/>
      <c r="O1227" s="43">
        <v>938878.66</v>
      </c>
      <c r="P1227" s="43"/>
    </row>
    <row r="1228" spans="1:16" ht="18.600000000000001" customHeight="1">
      <c r="A1228" s="40" t="s">
        <v>865</v>
      </c>
      <c r="B1228" s="40"/>
      <c r="C1228" s="5" t="s">
        <v>1318</v>
      </c>
      <c r="D1228" s="4">
        <v>77836.160000000003</v>
      </c>
      <c r="E1228" s="4" t="s">
        <v>0</v>
      </c>
      <c r="F1228" s="4" t="s">
        <v>0</v>
      </c>
      <c r="G1228" s="4" t="s">
        <v>0</v>
      </c>
      <c r="H1228" s="4" t="s">
        <v>0</v>
      </c>
      <c r="I1228" s="4">
        <v>953320</v>
      </c>
      <c r="J1228" s="4">
        <v>23534700</v>
      </c>
      <c r="K1228" s="41">
        <v>24397376.32</v>
      </c>
      <c r="L1228" s="42"/>
      <c r="M1228" s="43">
        <v>0.16</v>
      </c>
      <c r="N1228" s="43"/>
      <c r="O1228" s="43">
        <v>168479.68</v>
      </c>
      <c r="P1228" s="43"/>
    </row>
    <row r="1229" spans="1:16" ht="18.600000000000001" customHeight="1">
      <c r="A1229" s="40" t="s">
        <v>866</v>
      </c>
      <c r="B1229" s="40"/>
      <c r="C1229" s="5" t="s">
        <v>1318</v>
      </c>
      <c r="D1229" s="4">
        <v>972725.83</v>
      </c>
      <c r="E1229" s="4" t="s">
        <v>0</v>
      </c>
      <c r="F1229" s="4" t="s">
        <v>0</v>
      </c>
      <c r="G1229" s="4">
        <v>177930</v>
      </c>
      <c r="H1229" s="4" t="s">
        <v>0</v>
      </c>
      <c r="I1229" s="4">
        <v>1419125</v>
      </c>
      <c r="J1229" s="4">
        <v>45485700</v>
      </c>
      <c r="K1229" s="41">
        <v>46487474.340000004</v>
      </c>
      <c r="L1229" s="42"/>
      <c r="M1229" s="43">
        <v>1544808.64</v>
      </c>
      <c r="N1229" s="43"/>
      <c r="O1229" s="43">
        <v>23197.85</v>
      </c>
      <c r="P1229" s="43"/>
    </row>
    <row r="1230" spans="1:16" ht="18.600000000000001" customHeight="1">
      <c r="A1230" s="40" t="s">
        <v>1263</v>
      </c>
      <c r="B1230" s="40"/>
      <c r="C1230" s="5" t="s">
        <v>1318</v>
      </c>
      <c r="D1230" s="4">
        <v>920567</v>
      </c>
      <c r="E1230" s="4" t="s">
        <v>0</v>
      </c>
      <c r="F1230" s="4" t="s">
        <v>0</v>
      </c>
      <c r="G1230" s="4" t="s">
        <v>0</v>
      </c>
      <c r="H1230" s="4" t="s">
        <v>0</v>
      </c>
      <c r="I1230" s="4" t="s">
        <v>0</v>
      </c>
      <c r="J1230" s="4">
        <v>7231100</v>
      </c>
      <c r="K1230" s="41">
        <v>7684208.7400000002</v>
      </c>
      <c r="L1230" s="42"/>
      <c r="M1230" s="43">
        <v>467448</v>
      </c>
      <c r="N1230" s="43"/>
      <c r="O1230" s="43">
        <v>10.26</v>
      </c>
      <c r="P1230" s="43"/>
    </row>
    <row r="1231" spans="1:16" ht="10.5" customHeight="1">
      <c r="A1231" s="40" t="s">
        <v>460</v>
      </c>
      <c r="B1231" s="40"/>
      <c r="C1231" s="5" t="s">
        <v>1318</v>
      </c>
      <c r="D1231" s="4">
        <v>303893.24</v>
      </c>
      <c r="E1231" s="4" t="s">
        <v>0</v>
      </c>
      <c r="F1231" s="4" t="s">
        <v>0</v>
      </c>
      <c r="G1231" s="4">
        <v>110472</v>
      </c>
      <c r="H1231" s="4" t="s">
        <v>0</v>
      </c>
      <c r="I1231" s="4" t="s">
        <v>0</v>
      </c>
      <c r="J1231" s="4">
        <v>20043600</v>
      </c>
      <c r="K1231" s="41">
        <v>18339261.18</v>
      </c>
      <c r="L1231" s="42"/>
      <c r="M1231" s="43">
        <v>398.18</v>
      </c>
      <c r="N1231" s="43"/>
      <c r="O1231" s="43">
        <v>2118305.88</v>
      </c>
      <c r="P1231" s="43"/>
    </row>
    <row r="1232" spans="1:16" ht="18.600000000000001" customHeight="1">
      <c r="A1232" s="40" t="s">
        <v>867</v>
      </c>
      <c r="B1232" s="40"/>
      <c r="C1232" s="5" t="s">
        <v>1318</v>
      </c>
      <c r="D1232" s="4">
        <v>2660114.1</v>
      </c>
      <c r="E1232" s="4" t="s">
        <v>0</v>
      </c>
      <c r="F1232" s="4" t="s">
        <v>0</v>
      </c>
      <c r="G1232" s="4">
        <v>201870</v>
      </c>
      <c r="H1232" s="4" t="s">
        <v>0</v>
      </c>
      <c r="I1232" s="4">
        <v>1177300</v>
      </c>
      <c r="J1232" s="4">
        <v>50739800</v>
      </c>
      <c r="K1232" s="41">
        <v>50854019.289999999</v>
      </c>
      <c r="L1232" s="42"/>
      <c r="M1232" s="43">
        <v>358812.63</v>
      </c>
      <c r="N1232" s="43"/>
      <c r="O1232" s="43">
        <v>3566252.18</v>
      </c>
      <c r="P1232" s="43"/>
    </row>
    <row r="1233" spans="1:16" ht="18.600000000000001" customHeight="1">
      <c r="A1233" s="40" t="s">
        <v>1264</v>
      </c>
      <c r="B1233" s="40"/>
      <c r="C1233" s="5" t="s">
        <v>1318</v>
      </c>
      <c r="D1233" s="4">
        <v>1.81</v>
      </c>
      <c r="E1233" s="4" t="s">
        <v>0</v>
      </c>
      <c r="F1233" s="4" t="s">
        <v>0</v>
      </c>
      <c r="G1233" s="4" t="s">
        <v>0</v>
      </c>
      <c r="H1233" s="4" t="s">
        <v>0</v>
      </c>
      <c r="I1233" s="4" t="s">
        <v>0</v>
      </c>
      <c r="J1233" s="4" t="s">
        <v>0</v>
      </c>
      <c r="K1233" s="41" t="s">
        <v>0</v>
      </c>
      <c r="L1233" s="42"/>
      <c r="M1233" s="43">
        <v>1.81</v>
      </c>
      <c r="N1233" s="43"/>
      <c r="O1233" s="43" t="s">
        <v>0</v>
      </c>
      <c r="P1233" s="43"/>
    </row>
    <row r="1234" spans="1:16" ht="10.5" customHeight="1">
      <c r="A1234" s="40" t="s">
        <v>868</v>
      </c>
      <c r="B1234" s="40"/>
      <c r="C1234" s="5" t="s">
        <v>1318</v>
      </c>
      <c r="D1234" s="4">
        <v>142541.98000000001</v>
      </c>
      <c r="E1234" s="4" t="s">
        <v>0</v>
      </c>
      <c r="F1234" s="4" t="s">
        <v>0</v>
      </c>
      <c r="G1234" s="4">
        <v>179730</v>
      </c>
      <c r="H1234" s="4" t="s">
        <v>0</v>
      </c>
      <c r="I1234" s="4">
        <v>1059400</v>
      </c>
      <c r="J1234" s="4">
        <v>73171000</v>
      </c>
      <c r="K1234" s="41">
        <v>72444042.409999996</v>
      </c>
      <c r="L1234" s="42"/>
      <c r="M1234" s="43">
        <v>754.98</v>
      </c>
      <c r="N1234" s="43"/>
      <c r="O1234" s="43">
        <v>2107874.59</v>
      </c>
      <c r="P1234" s="43"/>
    </row>
    <row r="1235" spans="1:16" ht="18.600000000000001" customHeight="1">
      <c r="A1235" s="40" t="s">
        <v>869</v>
      </c>
      <c r="B1235" s="40"/>
      <c r="C1235" s="5" t="s">
        <v>1318</v>
      </c>
      <c r="D1235" s="4">
        <v>18873.18</v>
      </c>
      <c r="E1235" s="4" t="s">
        <v>0</v>
      </c>
      <c r="F1235" s="4" t="s">
        <v>0</v>
      </c>
      <c r="G1235" s="4">
        <v>132905</v>
      </c>
      <c r="H1235" s="4" t="s">
        <v>0</v>
      </c>
      <c r="I1235" s="4">
        <v>738800</v>
      </c>
      <c r="J1235" s="4">
        <v>40023900</v>
      </c>
      <c r="K1235" s="41">
        <v>39928163.990000002</v>
      </c>
      <c r="L1235" s="42"/>
      <c r="M1235" s="43" t="s">
        <v>0</v>
      </c>
      <c r="N1235" s="43"/>
      <c r="O1235" s="43">
        <v>986314.19</v>
      </c>
      <c r="P1235" s="43"/>
    </row>
    <row r="1236" spans="1:16" ht="18.600000000000001" customHeight="1">
      <c r="A1236" s="40" t="s">
        <v>870</v>
      </c>
      <c r="B1236" s="40"/>
      <c r="C1236" s="5" t="s">
        <v>1318</v>
      </c>
      <c r="D1236" s="4">
        <v>54815.63</v>
      </c>
      <c r="E1236" s="4" t="s">
        <v>0</v>
      </c>
      <c r="F1236" s="4" t="s">
        <v>0</v>
      </c>
      <c r="G1236" s="4" t="s">
        <v>0</v>
      </c>
      <c r="H1236" s="4" t="s">
        <v>0</v>
      </c>
      <c r="I1236" s="4" t="s">
        <v>0</v>
      </c>
      <c r="J1236" s="4">
        <v>44504200</v>
      </c>
      <c r="K1236" s="41">
        <v>42813503.100000001</v>
      </c>
      <c r="L1236" s="42"/>
      <c r="M1236" s="43">
        <v>54815.63</v>
      </c>
      <c r="N1236" s="43"/>
      <c r="O1236" s="43">
        <v>1690696.9</v>
      </c>
      <c r="P1236" s="43"/>
    </row>
    <row r="1237" spans="1:16" ht="18.600000000000001" customHeight="1">
      <c r="A1237" s="40" t="s">
        <v>1265</v>
      </c>
      <c r="B1237" s="40"/>
      <c r="C1237" s="5" t="s">
        <v>1318</v>
      </c>
      <c r="D1237" s="4">
        <v>8</v>
      </c>
      <c r="E1237" s="4" t="s">
        <v>0</v>
      </c>
      <c r="F1237" s="4" t="s">
        <v>0</v>
      </c>
      <c r="G1237" s="4" t="s">
        <v>0</v>
      </c>
      <c r="H1237" s="4" t="s">
        <v>0</v>
      </c>
      <c r="I1237" s="4" t="s">
        <v>0</v>
      </c>
      <c r="J1237" s="4" t="s">
        <v>0</v>
      </c>
      <c r="K1237" s="41" t="s">
        <v>0</v>
      </c>
      <c r="L1237" s="42"/>
      <c r="M1237" s="43">
        <v>8</v>
      </c>
      <c r="N1237" s="43"/>
      <c r="O1237" s="43" t="s">
        <v>0</v>
      </c>
      <c r="P1237" s="43"/>
    </row>
    <row r="1238" spans="1:16" ht="18.600000000000001" customHeight="1">
      <c r="A1238" s="40" t="s">
        <v>871</v>
      </c>
      <c r="B1238" s="40"/>
      <c r="C1238" s="5" t="s">
        <v>1318</v>
      </c>
      <c r="D1238" s="4">
        <v>608.48</v>
      </c>
      <c r="E1238" s="4" t="s">
        <v>0</v>
      </c>
      <c r="F1238" s="4" t="s">
        <v>0</v>
      </c>
      <c r="G1238" s="4" t="s">
        <v>0</v>
      </c>
      <c r="H1238" s="4" t="s">
        <v>0</v>
      </c>
      <c r="I1238" s="4" t="s">
        <v>0</v>
      </c>
      <c r="J1238" s="4">
        <v>4708700</v>
      </c>
      <c r="K1238" s="41">
        <v>4692281.34</v>
      </c>
      <c r="L1238" s="42"/>
      <c r="M1238" s="43">
        <v>608.48</v>
      </c>
      <c r="N1238" s="43"/>
      <c r="O1238" s="43">
        <v>16418.66</v>
      </c>
      <c r="P1238" s="43"/>
    </row>
    <row r="1239" spans="1:16" ht="10.5" customHeight="1">
      <c r="A1239" s="40" t="s">
        <v>872</v>
      </c>
      <c r="B1239" s="40"/>
      <c r="C1239" s="5" t="s">
        <v>1318</v>
      </c>
      <c r="D1239" s="4">
        <v>80392.44</v>
      </c>
      <c r="E1239" s="4" t="s">
        <v>0</v>
      </c>
      <c r="F1239" s="4" t="s">
        <v>0</v>
      </c>
      <c r="G1239" s="4" t="s">
        <v>0</v>
      </c>
      <c r="H1239" s="4" t="s">
        <v>0</v>
      </c>
      <c r="I1239" s="4" t="s">
        <v>0</v>
      </c>
      <c r="J1239" s="4">
        <v>434100</v>
      </c>
      <c r="K1239" s="41">
        <v>510362.2</v>
      </c>
      <c r="L1239" s="42"/>
      <c r="M1239" s="43" t="s">
        <v>0</v>
      </c>
      <c r="N1239" s="43"/>
      <c r="O1239" s="43">
        <v>4130.24</v>
      </c>
      <c r="P1239" s="43"/>
    </row>
    <row r="1240" spans="1:16" ht="10.5" customHeight="1">
      <c r="A1240" s="40" t="s">
        <v>873</v>
      </c>
      <c r="B1240" s="40"/>
      <c r="C1240" s="5" t="s">
        <v>1318</v>
      </c>
      <c r="D1240" s="4">
        <v>391455.02</v>
      </c>
      <c r="E1240" s="4" t="s">
        <v>0</v>
      </c>
      <c r="F1240" s="4">
        <v>391455.02</v>
      </c>
      <c r="G1240" s="4" t="s">
        <v>0</v>
      </c>
      <c r="H1240" s="4" t="s">
        <v>0</v>
      </c>
      <c r="I1240" s="4" t="s">
        <v>0</v>
      </c>
      <c r="J1240" s="4" t="s">
        <v>0</v>
      </c>
      <c r="K1240" s="41" t="s">
        <v>0</v>
      </c>
      <c r="L1240" s="42"/>
      <c r="M1240" s="43" t="s">
        <v>0</v>
      </c>
      <c r="N1240" s="43"/>
      <c r="O1240" s="43" t="s">
        <v>0</v>
      </c>
      <c r="P1240" s="43"/>
    </row>
    <row r="1241" spans="1:16" ht="18.600000000000001" customHeight="1">
      <c r="A1241" s="40" t="s">
        <v>874</v>
      </c>
      <c r="B1241" s="40"/>
      <c r="C1241" s="5" t="s">
        <v>1318</v>
      </c>
      <c r="D1241" s="4">
        <v>210716.52</v>
      </c>
      <c r="E1241" s="4" t="s">
        <v>0</v>
      </c>
      <c r="F1241" s="4" t="s">
        <v>0</v>
      </c>
      <c r="G1241" s="4">
        <v>90672</v>
      </c>
      <c r="H1241" s="4" t="s">
        <v>0</v>
      </c>
      <c r="I1241" s="4">
        <v>764160</v>
      </c>
      <c r="J1241" s="4">
        <v>66837400</v>
      </c>
      <c r="K1241" s="41">
        <v>67443193.859999999</v>
      </c>
      <c r="L1241" s="42"/>
      <c r="M1241" s="43">
        <v>457353.66</v>
      </c>
      <c r="N1241" s="43"/>
      <c r="O1241" s="43">
        <v>2401</v>
      </c>
      <c r="P1241" s="43"/>
    </row>
    <row r="1242" spans="1:16" ht="18.600000000000001" customHeight="1">
      <c r="A1242" s="40" t="s">
        <v>875</v>
      </c>
      <c r="B1242" s="40"/>
      <c r="C1242" s="5" t="s">
        <v>1318</v>
      </c>
      <c r="D1242" s="4">
        <v>345104.03</v>
      </c>
      <c r="E1242" s="4" t="s">
        <v>0</v>
      </c>
      <c r="F1242" s="4" t="s">
        <v>0</v>
      </c>
      <c r="G1242" s="4">
        <v>578887</v>
      </c>
      <c r="H1242" s="4" t="s">
        <v>0</v>
      </c>
      <c r="I1242" s="4">
        <v>829810</v>
      </c>
      <c r="J1242" s="4">
        <v>54944600</v>
      </c>
      <c r="K1242" s="41">
        <v>56228615.020000003</v>
      </c>
      <c r="L1242" s="42"/>
      <c r="M1242" s="43" t="s">
        <v>0</v>
      </c>
      <c r="N1242" s="43"/>
      <c r="O1242" s="43">
        <v>469786.01</v>
      </c>
      <c r="P1242" s="43"/>
    </row>
    <row r="1243" spans="1:16" ht="18.600000000000001" customHeight="1">
      <c r="A1243" s="40" t="s">
        <v>876</v>
      </c>
      <c r="B1243" s="40"/>
      <c r="C1243" s="5" t="s">
        <v>1318</v>
      </c>
      <c r="D1243" s="4">
        <v>181986.83</v>
      </c>
      <c r="E1243" s="4" t="s">
        <v>0</v>
      </c>
      <c r="F1243" s="4" t="s">
        <v>0</v>
      </c>
      <c r="G1243" s="4">
        <v>55260</v>
      </c>
      <c r="H1243" s="4" t="s">
        <v>0</v>
      </c>
      <c r="I1243" s="4" t="s">
        <v>0</v>
      </c>
      <c r="J1243" s="4">
        <v>22372400</v>
      </c>
      <c r="K1243" s="41">
        <v>21036639.890000001</v>
      </c>
      <c r="L1243" s="42"/>
      <c r="M1243" s="43">
        <v>1566667.41</v>
      </c>
      <c r="N1243" s="43"/>
      <c r="O1243" s="43">
        <v>6339.53</v>
      </c>
      <c r="P1243" s="43"/>
    </row>
    <row r="1244" spans="1:16" ht="18.600000000000001" customHeight="1">
      <c r="A1244" s="40" t="s">
        <v>877</v>
      </c>
      <c r="B1244" s="40"/>
      <c r="C1244" s="5" t="s">
        <v>1318</v>
      </c>
      <c r="D1244" s="4">
        <v>1351058.15</v>
      </c>
      <c r="E1244" s="4" t="s">
        <v>0</v>
      </c>
      <c r="F1244" s="4" t="s">
        <v>0</v>
      </c>
      <c r="G1244" s="4">
        <v>79650</v>
      </c>
      <c r="H1244" s="4" t="s">
        <v>0</v>
      </c>
      <c r="I1244" s="4" t="s">
        <v>0</v>
      </c>
      <c r="J1244" s="4">
        <v>26955700</v>
      </c>
      <c r="K1244" s="41">
        <v>26645224.039999999</v>
      </c>
      <c r="L1244" s="42"/>
      <c r="M1244" s="43" t="s">
        <v>0</v>
      </c>
      <c r="N1244" s="43"/>
      <c r="O1244" s="43">
        <v>1741184.11</v>
      </c>
      <c r="P1244" s="43"/>
    </row>
    <row r="1245" spans="1:16" ht="18.600000000000001" customHeight="1">
      <c r="A1245" s="40" t="s">
        <v>878</v>
      </c>
      <c r="B1245" s="40"/>
      <c r="C1245" s="5" t="s">
        <v>1318</v>
      </c>
      <c r="D1245" s="4">
        <v>1250858.32</v>
      </c>
      <c r="E1245" s="4" t="s">
        <v>0</v>
      </c>
      <c r="F1245" s="4" t="s">
        <v>0</v>
      </c>
      <c r="G1245" s="4">
        <v>59310</v>
      </c>
      <c r="H1245" s="4" t="s">
        <v>0</v>
      </c>
      <c r="I1245" s="4" t="s">
        <v>0</v>
      </c>
      <c r="J1245" s="4">
        <v>23220900</v>
      </c>
      <c r="K1245" s="41">
        <v>21752057.890000001</v>
      </c>
      <c r="L1245" s="42"/>
      <c r="M1245" s="43">
        <v>459468.32</v>
      </c>
      <c r="N1245" s="43"/>
      <c r="O1245" s="43">
        <v>2319542.11</v>
      </c>
      <c r="P1245" s="43"/>
    </row>
    <row r="1246" spans="1:16" ht="18.600000000000001" customHeight="1">
      <c r="A1246" s="40" t="s">
        <v>879</v>
      </c>
      <c r="B1246" s="40"/>
      <c r="C1246" s="5" t="s">
        <v>1318</v>
      </c>
      <c r="D1246" s="4">
        <v>2490472.25</v>
      </c>
      <c r="E1246" s="4" t="s">
        <v>0</v>
      </c>
      <c r="F1246" s="4" t="s">
        <v>0</v>
      </c>
      <c r="G1246" s="4">
        <v>473932</v>
      </c>
      <c r="H1246" s="4" t="s">
        <v>0</v>
      </c>
      <c r="I1246" s="4">
        <v>5512546</v>
      </c>
      <c r="J1246" s="4">
        <v>52739200</v>
      </c>
      <c r="K1246" s="41">
        <v>55396569.460000001</v>
      </c>
      <c r="L1246" s="42"/>
      <c r="M1246" s="43">
        <v>2183356.81</v>
      </c>
      <c r="N1246" s="43"/>
      <c r="O1246" s="43">
        <v>3636223.98</v>
      </c>
      <c r="P1246" s="43"/>
    </row>
    <row r="1247" spans="1:16" ht="10.5" customHeight="1">
      <c r="A1247" s="40" t="s">
        <v>1445</v>
      </c>
      <c r="B1247" s="40"/>
      <c r="C1247" s="5" t="s">
        <v>1318</v>
      </c>
      <c r="D1247" s="4">
        <v>472251.12</v>
      </c>
      <c r="E1247" s="4" t="s">
        <v>0</v>
      </c>
      <c r="F1247" s="4" t="s">
        <v>0</v>
      </c>
      <c r="G1247" s="4">
        <v>347418</v>
      </c>
      <c r="H1247" s="4" t="s">
        <v>0</v>
      </c>
      <c r="I1247" s="4">
        <v>1181720</v>
      </c>
      <c r="J1247" s="4">
        <v>64757700</v>
      </c>
      <c r="K1247" s="41">
        <v>65475434.020000003</v>
      </c>
      <c r="L1247" s="42"/>
      <c r="M1247" s="43">
        <v>1278307.03</v>
      </c>
      <c r="N1247" s="43"/>
      <c r="O1247" s="43">
        <v>5348.07</v>
      </c>
      <c r="P1247" s="43"/>
    </row>
    <row r="1248" spans="1:16" ht="10.5" customHeight="1">
      <c r="A1248" s="40" t="s">
        <v>880</v>
      </c>
      <c r="B1248" s="40"/>
      <c r="C1248" s="5" t="s">
        <v>1318</v>
      </c>
      <c r="D1248" s="4">
        <v>1317726.29</v>
      </c>
      <c r="E1248" s="4" t="s">
        <v>0</v>
      </c>
      <c r="F1248" s="4" t="s">
        <v>0</v>
      </c>
      <c r="G1248" s="4">
        <v>309222</v>
      </c>
      <c r="H1248" s="4" t="s">
        <v>0</v>
      </c>
      <c r="I1248" s="4">
        <v>1027260</v>
      </c>
      <c r="J1248" s="4">
        <v>66632200</v>
      </c>
      <c r="K1248" s="41">
        <v>68573615.730000004</v>
      </c>
      <c r="L1248" s="42"/>
      <c r="M1248" s="43">
        <v>104120.29</v>
      </c>
      <c r="N1248" s="43"/>
      <c r="O1248" s="43">
        <v>608672.27</v>
      </c>
      <c r="P1248" s="43"/>
    </row>
    <row r="1249" spans="1:16" ht="10.5" customHeight="1">
      <c r="A1249" s="40" t="s">
        <v>881</v>
      </c>
      <c r="B1249" s="40"/>
      <c r="C1249" s="5" t="s">
        <v>1318</v>
      </c>
      <c r="D1249" s="4">
        <v>222289.25</v>
      </c>
      <c r="E1249" s="4" t="s">
        <v>0</v>
      </c>
      <c r="F1249" s="4" t="s">
        <v>0</v>
      </c>
      <c r="G1249" s="4">
        <v>262014</v>
      </c>
      <c r="H1249" s="4" t="s">
        <v>0</v>
      </c>
      <c r="I1249" s="4">
        <v>1293200</v>
      </c>
      <c r="J1249" s="4">
        <v>74533500</v>
      </c>
      <c r="K1249" s="41">
        <v>74221125.140000001</v>
      </c>
      <c r="L1249" s="42"/>
      <c r="M1249" s="43">
        <v>125518.25</v>
      </c>
      <c r="N1249" s="43"/>
      <c r="O1249" s="43">
        <v>1964359.86</v>
      </c>
      <c r="P1249" s="43"/>
    </row>
    <row r="1250" spans="1:16" ht="10.5" customHeight="1">
      <c r="A1250" s="40" t="s">
        <v>882</v>
      </c>
      <c r="B1250" s="40"/>
      <c r="C1250" s="5" t="s">
        <v>1318</v>
      </c>
      <c r="D1250" s="4">
        <v>350712.72</v>
      </c>
      <c r="E1250" s="4" t="s">
        <v>0</v>
      </c>
      <c r="F1250" s="4" t="s">
        <v>0</v>
      </c>
      <c r="G1250" s="4">
        <v>247500</v>
      </c>
      <c r="H1250" s="4" t="s">
        <v>0</v>
      </c>
      <c r="I1250" s="4" t="s">
        <v>0</v>
      </c>
      <c r="J1250" s="4">
        <v>13501600</v>
      </c>
      <c r="K1250" s="41">
        <v>13021995.789999999</v>
      </c>
      <c r="L1250" s="42"/>
      <c r="M1250" s="43">
        <v>1077816.93</v>
      </c>
      <c r="N1250" s="43"/>
      <c r="O1250" s="43" t="s">
        <v>0</v>
      </c>
      <c r="P1250" s="43"/>
    </row>
    <row r="1251" spans="1:16" ht="10.5" customHeight="1">
      <c r="A1251" s="40" t="s">
        <v>880</v>
      </c>
      <c r="B1251" s="40"/>
      <c r="C1251" s="5" t="s">
        <v>1318</v>
      </c>
      <c r="D1251" s="4">
        <v>388621.75</v>
      </c>
      <c r="E1251" s="4" t="s">
        <v>0</v>
      </c>
      <c r="F1251" s="4" t="s">
        <v>0</v>
      </c>
      <c r="G1251" s="4">
        <v>242038</v>
      </c>
      <c r="H1251" s="4" t="s">
        <v>0</v>
      </c>
      <c r="I1251" s="4" t="s">
        <v>0</v>
      </c>
      <c r="J1251" s="4">
        <v>20743500</v>
      </c>
      <c r="K1251" s="41">
        <v>20912519.670000002</v>
      </c>
      <c r="L1251" s="42"/>
      <c r="M1251" s="43">
        <v>461639.98</v>
      </c>
      <c r="N1251" s="43"/>
      <c r="O1251" s="43">
        <v>0.1</v>
      </c>
      <c r="P1251" s="43"/>
    </row>
    <row r="1252" spans="1:16" ht="10.5" customHeight="1">
      <c r="A1252" s="40" t="s">
        <v>883</v>
      </c>
      <c r="B1252" s="40"/>
      <c r="C1252" s="5" t="s">
        <v>1318</v>
      </c>
      <c r="D1252" s="4">
        <v>410507.6</v>
      </c>
      <c r="E1252" s="4" t="s">
        <v>0</v>
      </c>
      <c r="F1252" s="4" t="s">
        <v>0</v>
      </c>
      <c r="G1252" s="4">
        <v>354980</v>
      </c>
      <c r="H1252" s="4" t="s">
        <v>0</v>
      </c>
      <c r="I1252" s="4">
        <v>1020665</v>
      </c>
      <c r="J1252" s="4">
        <v>41411900</v>
      </c>
      <c r="K1252" s="41">
        <v>39553985.109999999</v>
      </c>
      <c r="L1252" s="42"/>
      <c r="M1252" s="43">
        <v>3535594.63</v>
      </c>
      <c r="N1252" s="43"/>
      <c r="O1252" s="43">
        <v>108472.86</v>
      </c>
      <c r="P1252" s="43"/>
    </row>
    <row r="1253" spans="1:16" ht="10.5" customHeight="1">
      <c r="A1253" s="40" t="s">
        <v>884</v>
      </c>
      <c r="B1253" s="40"/>
      <c r="C1253" s="5" t="s">
        <v>1318</v>
      </c>
      <c r="D1253" s="4">
        <v>429465.87</v>
      </c>
      <c r="E1253" s="4" t="s">
        <v>0</v>
      </c>
      <c r="F1253" s="4" t="s">
        <v>0</v>
      </c>
      <c r="G1253" s="4">
        <v>45230</v>
      </c>
      <c r="H1253" s="4" t="s">
        <v>0</v>
      </c>
      <c r="I1253" s="4" t="s">
        <v>0</v>
      </c>
      <c r="J1253" s="4">
        <v>17095200</v>
      </c>
      <c r="K1253" s="41">
        <v>15881672.130000001</v>
      </c>
      <c r="L1253" s="42"/>
      <c r="M1253" s="43">
        <v>1682902.72</v>
      </c>
      <c r="N1253" s="43"/>
      <c r="O1253" s="43">
        <v>5321.02</v>
      </c>
      <c r="P1253" s="43"/>
    </row>
    <row r="1254" spans="1:16" ht="10.5" customHeight="1">
      <c r="A1254" s="40" t="s">
        <v>1446</v>
      </c>
      <c r="B1254" s="40"/>
      <c r="C1254" s="5" t="s">
        <v>1318</v>
      </c>
      <c r="D1254" s="4">
        <v>2019067.06</v>
      </c>
      <c r="E1254" s="4" t="s">
        <v>0</v>
      </c>
      <c r="F1254" s="4" t="s">
        <v>0</v>
      </c>
      <c r="G1254" s="4">
        <v>112892</v>
      </c>
      <c r="H1254" s="4" t="s">
        <v>0</v>
      </c>
      <c r="I1254" s="4" t="s">
        <v>0</v>
      </c>
      <c r="J1254" s="4">
        <v>11571300</v>
      </c>
      <c r="K1254" s="41">
        <v>9562061.2200000007</v>
      </c>
      <c r="L1254" s="42"/>
      <c r="M1254" s="43">
        <v>4141197.84</v>
      </c>
      <c r="N1254" s="43"/>
      <c r="O1254" s="43" t="s">
        <v>0</v>
      </c>
      <c r="P1254" s="43"/>
    </row>
    <row r="1255" spans="1:16" ht="10.5" customHeight="1">
      <c r="A1255" s="40" t="s">
        <v>885</v>
      </c>
      <c r="B1255" s="40"/>
      <c r="C1255" s="5" t="s">
        <v>1318</v>
      </c>
      <c r="D1255" s="4">
        <v>2628324.2999999998</v>
      </c>
      <c r="E1255" s="4" t="s">
        <v>0</v>
      </c>
      <c r="F1255" s="4" t="s">
        <v>0</v>
      </c>
      <c r="G1255" s="4">
        <v>23256</v>
      </c>
      <c r="H1255" s="4" t="s">
        <v>0</v>
      </c>
      <c r="I1255" s="4">
        <v>827160</v>
      </c>
      <c r="J1255" s="4">
        <v>45744100</v>
      </c>
      <c r="K1255" s="41">
        <v>45437110.710000001</v>
      </c>
      <c r="L1255" s="42"/>
      <c r="M1255" s="43">
        <v>1274203.02</v>
      </c>
      <c r="N1255" s="43"/>
      <c r="O1255" s="43">
        <v>2511526.5699999998</v>
      </c>
      <c r="P1255" s="43"/>
    </row>
    <row r="1256" spans="1:16" ht="10.5" customHeight="1">
      <c r="A1256" s="40" t="s">
        <v>886</v>
      </c>
      <c r="B1256" s="40"/>
      <c r="C1256" s="5" t="s">
        <v>1318</v>
      </c>
      <c r="D1256" s="4" t="s">
        <v>0</v>
      </c>
      <c r="E1256" s="4" t="s">
        <v>0</v>
      </c>
      <c r="F1256" s="4" t="s">
        <v>0</v>
      </c>
      <c r="G1256" s="4">
        <v>40411</v>
      </c>
      <c r="H1256" s="4" t="s">
        <v>0</v>
      </c>
      <c r="I1256" s="4" t="s">
        <v>0</v>
      </c>
      <c r="J1256" s="4">
        <v>14414900</v>
      </c>
      <c r="K1256" s="41">
        <v>13939115.42</v>
      </c>
      <c r="L1256" s="42"/>
      <c r="M1256" s="43">
        <v>516195.58</v>
      </c>
      <c r="N1256" s="43"/>
      <c r="O1256" s="43" t="s">
        <v>0</v>
      </c>
      <c r="P1256" s="43"/>
    </row>
    <row r="1257" spans="1:16" ht="10.5" customHeight="1">
      <c r="A1257" s="40" t="s">
        <v>887</v>
      </c>
      <c r="B1257" s="40"/>
      <c r="C1257" s="5" t="s">
        <v>1318</v>
      </c>
      <c r="D1257" s="4">
        <v>3647220.51</v>
      </c>
      <c r="E1257" s="4" t="s">
        <v>0</v>
      </c>
      <c r="F1257" s="4" t="s">
        <v>0</v>
      </c>
      <c r="G1257" s="4">
        <v>1405213</v>
      </c>
      <c r="H1257" s="4" t="s">
        <v>0</v>
      </c>
      <c r="I1257" s="4" t="s">
        <v>0</v>
      </c>
      <c r="J1257" s="4">
        <v>14963900</v>
      </c>
      <c r="K1257" s="41">
        <v>15800957.73</v>
      </c>
      <c r="L1257" s="42"/>
      <c r="M1257" s="43">
        <v>4215275.78</v>
      </c>
      <c r="N1257" s="43"/>
      <c r="O1257" s="43">
        <v>100</v>
      </c>
      <c r="P1257" s="43"/>
    </row>
    <row r="1258" spans="1:16" ht="10.5" customHeight="1">
      <c r="A1258" s="40" t="s">
        <v>888</v>
      </c>
      <c r="B1258" s="40"/>
      <c r="C1258" s="5" t="s">
        <v>1318</v>
      </c>
      <c r="D1258" s="4">
        <v>109177.43</v>
      </c>
      <c r="E1258" s="4" t="s">
        <v>0</v>
      </c>
      <c r="F1258" s="4" t="s">
        <v>0</v>
      </c>
      <c r="G1258" s="4">
        <v>65520</v>
      </c>
      <c r="H1258" s="4" t="s">
        <v>0</v>
      </c>
      <c r="I1258" s="4">
        <v>647100</v>
      </c>
      <c r="J1258" s="4">
        <v>36814500</v>
      </c>
      <c r="K1258" s="41">
        <v>37324058.789999999</v>
      </c>
      <c r="L1258" s="42"/>
      <c r="M1258" s="43">
        <v>312238.64</v>
      </c>
      <c r="N1258" s="43"/>
      <c r="O1258" s="43" t="s">
        <v>0</v>
      </c>
      <c r="P1258" s="43"/>
    </row>
    <row r="1259" spans="1:16" ht="10.5" customHeight="1">
      <c r="A1259" s="40" t="s">
        <v>889</v>
      </c>
      <c r="B1259" s="40"/>
      <c r="C1259" s="5" t="s">
        <v>1318</v>
      </c>
      <c r="D1259" s="4">
        <v>77881.279999999999</v>
      </c>
      <c r="E1259" s="4" t="s">
        <v>0</v>
      </c>
      <c r="F1259" s="4" t="s">
        <v>0</v>
      </c>
      <c r="G1259" s="4">
        <v>56142</v>
      </c>
      <c r="H1259" s="4" t="s">
        <v>0</v>
      </c>
      <c r="I1259" s="4" t="s">
        <v>0</v>
      </c>
      <c r="J1259" s="4">
        <v>20929300</v>
      </c>
      <c r="K1259" s="41">
        <v>21002110.149999999</v>
      </c>
      <c r="L1259" s="42"/>
      <c r="M1259" s="43">
        <v>61212.73</v>
      </c>
      <c r="N1259" s="43"/>
      <c r="O1259" s="43">
        <v>0.4</v>
      </c>
      <c r="P1259" s="43"/>
    </row>
    <row r="1260" spans="1:16" ht="10.5" customHeight="1">
      <c r="A1260" s="40" t="s">
        <v>890</v>
      </c>
      <c r="B1260" s="40"/>
      <c r="C1260" s="5" t="s">
        <v>1318</v>
      </c>
      <c r="D1260" s="4">
        <v>887879.57</v>
      </c>
      <c r="E1260" s="4" t="s">
        <v>0</v>
      </c>
      <c r="F1260" s="4" t="s">
        <v>0</v>
      </c>
      <c r="G1260" s="4">
        <v>36090</v>
      </c>
      <c r="H1260" s="4" t="s">
        <v>0</v>
      </c>
      <c r="I1260" s="4" t="s">
        <v>0</v>
      </c>
      <c r="J1260" s="4">
        <v>20688600</v>
      </c>
      <c r="K1260" s="41">
        <v>20646114.02</v>
      </c>
      <c r="L1260" s="42"/>
      <c r="M1260" s="43">
        <v>812885.34</v>
      </c>
      <c r="N1260" s="43"/>
      <c r="O1260" s="43">
        <v>153570.21</v>
      </c>
      <c r="P1260" s="43"/>
    </row>
    <row r="1261" spans="1:16" ht="10.5" customHeight="1">
      <c r="A1261" s="40" t="s">
        <v>891</v>
      </c>
      <c r="B1261" s="40"/>
      <c r="C1261" s="5" t="s">
        <v>1318</v>
      </c>
      <c r="D1261" s="4">
        <v>130460.85</v>
      </c>
      <c r="E1261" s="4" t="s">
        <v>0</v>
      </c>
      <c r="F1261" s="4" t="s">
        <v>0</v>
      </c>
      <c r="G1261" s="4">
        <v>126892</v>
      </c>
      <c r="H1261" s="4" t="s">
        <v>0</v>
      </c>
      <c r="I1261" s="4">
        <v>975400</v>
      </c>
      <c r="J1261" s="4">
        <v>16406100</v>
      </c>
      <c r="K1261" s="41">
        <v>17196549.940000001</v>
      </c>
      <c r="L1261" s="42"/>
      <c r="M1261" s="43">
        <v>442302.91</v>
      </c>
      <c r="N1261" s="43"/>
      <c r="O1261" s="43" t="s">
        <v>0</v>
      </c>
      <c r="P1261" s="43"/>
    </row>
    <row r="1262" spans="1:16" ht="10.5" customHeight="1">
      <c r="A1262" s="40" t="s">
        <v>892</v>
      </c>
      <c r="B1262" s="40"/>
      <c r="C1262" s="5" t="s">
        <v>1318</v>
      </c>
      <c r="D1262" s="4">
        <v>727014.66</v>
      </c>
      <c r="E1262" s="4" t="s">
        <v>0</v>
      </c>
      <c r="F1262" s="4" t="s">
        <v>0</v>
      </c>
      <c r="G1262" s="4">
        <v>179550</v>
      </c>
      <c r="H1262" s="4" t="s">
        <v>0</v>
      </c>
      <c r="I1262" s="4">
        <v>1392540</v>
      </c>
      <c r="J1262" s="4">
        <v>13589400</v>
      </c>
      <c r="K1262" s="41">
        <v>13324362.029999999</v>
      </c>
      <c r="L1262" s="42"/>
      <c r="M1262" s="43">
        <v>2564142.62</v>
      </c>
      <c r="N1262" s="43"/>
      <c r="O1262" s="43">
        <v>0.01</v>
      </c>
      <c r="P1262" s="43"/>
    </row>
    <row r="1263" spans="1:16" ht="10.5" customHeight="1">
      <c r="A1263" s="40" t="s">
        <v>1447</v>
      </c>
      <c r="B1263" s="40"/>
      <c r="C1263" s="5" t="s">
        <v>1318</v>
      </c>
      <c r="D1263" s="4">
        <v>120873.33</v>
      </c>
      <c r="E1263" s="4" t="s">
        <v>0</v>
      </c>
      <c r="F1263" s="4" t="s">
        <v>0</v>
      </c>
      <c r="G1263" s="4">
        <v>117981</v>
      </c>
      <c r="H1263" s="4" t="s">
        <v>0</v>
      </c>
      <c r="I1263" s="4" t="s">
        <v>0</v>
      </c>
      <c r="J1263" s="4">
        <v>22589800</v>
      </c>
      <c r="K1263" s="41">
        <v>22284274.739999998</v>
      </c>
      <c r="L1263" s="42"/>
      <c r="M1263" s="43">
        <v>544379.59</v>
      </c>
      <c r="N1263" s="43"/>
      <c r="O1263" s="43" t="s">
        <v>0</v>
      </c>
      <c r="P1263" s="43"/>
    </row>
    <row r="1264" spans="1:16" ht="10.5" customHeight="1">
      <c r="A1264" s="40" t="s">
        <v>893</v>
      </c>
      <c r="B1264" s="40"/>
      <c r="C1264" s="5" t="s">
        <v>1318</v>
      </c>
      <c r="D1264" s="4">
        <v>1241.69</v>
      </c>
      <c r="E1264" s="4" t="s">
        <v>0</v>
      </c>
      <c r="F1264" s="4" t="s">
        <v>0</v>
      </c>
      <c r="G1264" s="4" t="s">
        <v>0</v>
      </c>
      <c r="H1264" s="4" t="s">
        <v>0</v>
      </c>
      <c r="I1264" s="4" t="s">
        <v>0</v>
      </c>
      <c r="J1264" s="4">
        <v>6425600</v>
      </c>
      <c r="K1264" s="41">
        <v>6406316.7599999998</v>
      </c>
      <c r="L1264" s="42"/>
      <c r="M1264" s="43">
        <v>20524.93</v>
      </c>
      <c r="N1264" s="43"/>
      <c r="O1264" s="43" t="s">
        <v>0</v>
      </c>
      <c r="P1264" s="43"/>
    </row>
    <row r="1265" spans="1:16" ht="10.5" customHeight="1">
      <c r="A1265" s="40" t="s">
        <v>894</v>
      </c>
      <c r="B1265" s="40"/>
      <c r="C1265" s="5" t="s">
        <v>1318</v>
      </c>
      <c r="D1265" s="4" t="s">
        <v>0</v>
      </c>
      <c r="E1265" s="4" t="s">
        <v>0</v>
      </c>
      <c r="F1265" s="4" t="s">
        <v>0</v>
      </c>
      <c r="G1265" s="4" t="s">
        <v>0</v>
      </c>
      <c r="H1265" s="4" t="s">
        <v>0</v>
      </c>
      <c r="I1265" s="4" t="s">
        <v>0</v>
      </c>
      <c r="J1265" s="4">
        <v>6338000</v>
      </c>
      <c r="K1265" s="41">
        <v>6338000</v>
      </c>
      <c r="L1265" s="42"/>
      <c r="M1265" s="43" t="s">
        <v>0</v>
      </c>
      <c r="N1265" s="43"/>
      <c r="O1265" s="43" t="s">
        <v>0</v>
      </c>
      <c r="P1265" s="43"/>
    </row>
    <row r="1266" spans="1:16" ht="18.600000000000001" customHeight="1">
      <c r="A1266" s="40" t="s">
        <v>895</v>
      </c>
      <c r="B1266" s="40"/>
      <c r="C1266" s="5" t="s">
        <v>1318</v>
      </c>
      <c r="D1266" s="4">
        <v>692745.6</v>
      </c>
      <c r="E1266" s="4" t="s">
        <v>0</v>
      </c>
      <c r="F1266" s="4" t="s">
        <v>0</v>
      </c>
      <c r="G1266" s="4" t="s">
        <v>0</v>
      </c>
      <c r="H1266" s="4" t="s">
        <v>0</v>
      </c>
      <c r="I1266" s="4" t="s">
        <v>0</v>
      </c>
      <c r="J1266" s="4">
        <v>11633300</v>
      </c>
      <c r="K1266" s="41">
        <v>12102393.6</v>
      </c>
      <c r="L1266" s="42"/>
      <c r="M1266" s="43">
        <v>223652</v>
      </c>
      <c r="N1266" s="43"/>
      <c r="O1266" s="43" t="s">
        <v>0</v>
      </c>
      <c r="P1266" s="43"/>
    </row>
    <row r="1267" spans="1:16" ht="10.5" customHeight="1">
      <c r="A1267" s="40" t="s">
        <v>896</v>
      </c>
      <c r="B1267" s="40"/>
      <c r="C1267" s="5" t="s">
        <v>1318</v>
      </c>
      <c r="D1267" s="4">
        <v>3569.1</v>
      </c>
      <c r="E1267" s="4" t="s">
        <v>0</v>
      </c>
      <c r="F1267" s="4" t="s">
        <v>0</v>
      </c>
      <c r="G1267" s="4">
        <v>25290</v>
      </c>
      <c r="H1267" s="4" t="s">
        <v>0</v>
      </c>
      <c r="I1267" s="4" t="s">
        <v>0</v>
      </c>
      <c r="J1267" s="4">
        <v>14415300</v>
      </c>
      <c r="K1267" s="41">
        <v>12978801.75</v>
      </c>
      <c r="L1267" s="42"/>
      <c r="M1267" s="43">
        <v>1465357.35</v>
      </c>
      <c r="N1267" s="43"/>
      <c r="O1267" s="43" t="s">
        <v>0</v>
      </c>
      <c r="P1267" s="43"/>
    </row>
    <row r="1268" spans="1:16" ht="10.5" customHeight="1">
      <c r="A1268" s="40" t="s">
        <v>1448</v>
      </c>
      <c r="B1268" s="40"/>
      <c r="C1268" s="5" t="s">
        <v>1318</v>
      </c>
      <c r="D1268" s="4">
        <v>326165.94</v>
      </c>
      <c r="E1268" s="4" t="s">
        <v>0</v>
      </c>
      <c r="F1268" s="4" t="s">
        <v>0</v>
      </c>
      <c r="G1268" s="4">
        <v>160447</v>
      </c>
      <c r="H1268" s="4" t="s">
        <v>0</v>
      </c>
      <c r="I1268" s="4" t="s">
        <v>0</v>
      </c>
      <c r="J1268" s="4">
        <v>10436800</v>
      </c>
      <c r="K1268" s="41">
        <v>10754405.15</v>
      </c>
      <c r="L1268" s="42"/>
      <c r="M1268" s="43">
        <v>166010</v>
      </c>
      <c r="N1268" s="43"/>
      <c r="O1268" s="43">
        <v>2997.79</v>
      </c>
      <c r="P1268" s="43"/>
    </row>
    <row r="1269" spans="1:16" ht="10.5" customHeight="1">
      <c r="A1269" s="40" t="s">
        <v>897</v>
      </c>
      <c r="B1269" s="40"/>
      <c r="C1269" s="5" t="s">
        <v>1318</v>
      </c>
      <c r="D1269" s="4">
        <v>369152.28</v>
      </c>
      <c r="E1269" s="4" t="s">
        <v>0</v>
      </c>
      <c r="F1269" s="4" t="s">
        <v>0</v>
      </c>
      <c r="G1269" s="4">
        <v>515868</v>
      </c>
      <c r="H1269" s="4" t="s">
        <v>0</v>
      </c>
      <c r="I1269" s="4">
        <v>941201</v>
      </c>
      <c r="J1269" s="4">
        <v>36296300</v>
      </c>
      <c r="K1269" s="41">
        <v>37765198.93</v>
      </c>
      <c r="L1269" s="42"/>
      <c r="M1269" s="43">
        <v>224964.28</v>
      </c>
      <c r="N1269" s="43"/>
      <c r="O1269" s="43">
        <v>132358.07</v>
      </c>
      <c r="P1269" s="43"/>
    </row>
    <row r="1270" spans="1:16" ht="10.5" customHeight="1">
      <c r="A1270" s="40" t="s">
        <v>898</v>
      </c>
      <c r="B1270" s="40"/>
      <c r="C1270" s="5" t="s">
        <v>1318</v>
      </c>
      <c r="D1270" s="4">
        <v>63334.33</v>
      </c>
      <c r="E1270" s="4" t="s">
        <v>0</v>
      </c>
      <c r="F1270" s="4" t="s">
        <v>0</v>
      </c>
      <c r="G1270" s="4" t="s">
        <v>0</v>
      </c>
      <c r="H1270" s="4" t="s">
        <v>0</v>
      </c>
      <c r="I1270" s="4" t="s">
        <v>0</v>
      </c>
      <c r="J1270" s="4">
        <v>5562500</v>
      </c>
      <c r="K1270" s="41">
        <v>5155036.55</v>
      </c>
      <c r="L1270" s="42"/>
      <c r="M1270" s="43">
        <v>470797.78</v>
      </c>
      <c r="N1270" s="43"/>
      <c r="O1270" s="43" t="s">
        <v>0</v>
      </c>
      <c r="P1270" s="43"/>
    </row>
    <row r="1271" spans="1:16" ht="10.5" customHeight="1">
      <c r="A1271" s="40" t="s">
        <v>899</v>
      </c>
      <c r="B1271" s="40"/>
      <c r="C1271" s="5" t="s">
        <v>1318</v>
      </c>
      <c r="D1271" s="4">
        <v>5184047.8</v>
      </c>
      <c r="E1271" s="4" t="s">
        <v>0</v>
      </c>
      <c r="F1271" s="4" t="s">
        <v>0</v>
      </c>
      <c r="G1271" s="4">
        <v>104688</v>
      </c>
      <c r="H1271" s="4" t="s">
        <v>0</v>
      </c>
      <c r="I1271" s="4">
        <v>318989</v>
      </c>
      <c r="J1271" s="4">
        <v>31937500</v>
      </c>
      <c r="K1271" s="41">
        <v>26851234.199999999</v>
      </c>
      <c r="L1271" s="42"/>
      <c r="M1271" s="43">
        <v>10693990.6</v>
      </c>
      <c r="N1271" s="43"/>
      <c r="O1271" s="43" t="s">
        <v>0</v>
      </c>
      <c r="P1271" s="43"/>
    </row>
    <row r="1272" spans="1:16" ht="10.5" customHeight="1">
      <c r="A1272" s="40" t="s">
        <v>900</v>
      </c>
      <c r="B1272" s="40"/>
      <c r="C1272" s="5" t="s">
        <v>1318</v>
      </c>
      <c r="D1272" s="4">
        <v>318804.94</v>
      </c>
      <c r="E1272" s="4" t="s">
        <v>0</v>
      </c>
      <c r="F1272" s="4" t="s">
        <v>0</v>
      </c>
      <c r="G1272" s="4" t="s">
        <v>0</v>
      </c>
      <c r="H1272" s="4" t="s">
        <v>0</v>
      </c>
      <c r="I1272" s="4" t="s">
        <v>0</v>
      </c>
      <c r="J1272" s="4">
        <v>15522200</v>
      </c>
      <c r="K1272" s="41">
        <v>14514540.51</v>
      </c>
      <c r="L1272" s="42"/>
      <c r="M1272" s="43">
        <v>1326464.43</v>
      </c>
      <c r="N1272" s="43"/>
      <c r="O1272" s="43" t="s">
        <v>0</v>
      </c>
      <c r="P1272" s="43"/>
    </row>
    <row r="1273" spans="1:16" ht="10.5" customHeight="1">
      <c r="A1273" s="40" t="s">
        <v>901</v>
      </c>
      <c r="B1273" s="40"/>
      <c r="C1273" s="5" t="s">
        <v>1318</v>
      </c>
      <c r="D1273" s="4">
        <v>205531.18</v>
      </c>
      <c r="E1273" s="4" t="s">
        <v>0</v>
      </c>
      <c r="F1273" s="4" t="s">
        <v>0</v>
      </c>
      <c r="G1273" s="4">
        <v>221851</v>
      </c>
      <c r="H1273" s="4" t="s">
        <v>0</v>
      </c>
      <c r="I1273" s="4">
        <v>1286924</v>
      </c>
      <c r="J1273" s="4">
        <v>51667400</v>
      </c>
      <c r="K1273" s="41">
        <v>52440767.920000002</v>
      </c>
      <c r="L1273" s="42"/>
      <c r="M1273" s="43">
        <v>11950.18</v>
      </c>
      <c r="N1273" s="43"/>
      <c r="O1273" s="43">
        <v>928988.08</v>
      </c>
      <c r="P1273" s="43"/>
    </row>
    <row r="1274" spans="1:16" ht="10.5" customHeight="1">
      <c r="A1274" s="40" t="s">
        <v>902</v>
      </c>
      <c r="B1274" s="40"/>
      <c r="C1274" s="5" t="s">
        <v>1318</v>
      </c>
      <c r="D1274" s="4">
        <v>45913.37</v>
      </c>
      <c r="E1274" s="4" t="s">
        <v>0</v>
      </c>
      <c r="F1274" s="4" t="s">
        <v>0</v>
      </c>
      <c r="G1274" s="4">
        <v>108219</v>
      </c>
      <c r="H1274" s="4" t="s">
        <v>0</v>
      </c>
      <c r="I1274" s="4" t="s">
        <v>0</v>
      </c>
      <c r="J1274" s="4">
        <v>9358800</v>
      </c>
      <c r="K1274" s="41">
        <v>8703968.8399999999</v>
      </c>
      <c r="L1274" s="42"/>
      <c r="M1274" s="43">
        <v>808963.53</v>
      </c>
      <c r="N1274" s="43"/>
      <c r="O1274" s="43" t="s">
        <v>0</v>
      </c>
      <c r="P1274" s="43"/>
    </row>
    <row r="1275" spans="1:16" ht="10.5" customHeight="1">
      <c r="A1275" s="40" t="s">
        <v>903</v>
      </c>
      <c r="B1275" s="40"/>
      <c r="C1275" s="5" t="s">
        <v>1318</v>
      </c>
      <c r="D1275" s="4">
        <v>1159700.3500000001</v>
      </c>
      <c r="E1275" s="4" t="s">
        <v>0</v>
      </c>
      <c r="F1275" s="4" t="s">
        <v>0</v>
      </c>
      <c r="G1275" s="4">
        <v>131891</v>
      </c>
      <c r="H1275" s="4" t="s">
        <v>0</v>
      </c>
      <c r="I1275" s="4" t="s">
        <v>0</v>
      </c>
      <c r="J1275" s="4">
        <v>12553800</v>
      </c>
      <c r="K1275" s="41">
        <v>11796271.65</v>
      </c>
      <c r="L1275" s="42"/>
      <c r="M1275" s="43">
        <v>1876691.35</v>
      </c>
      <c r="N1275" s="43"/>
      <c r="O1275" s="43">
        <v>172428.35</v>
      </c>
      <c r="P1275" s="43"/>
    </row>
    <row r="1276" spans="1:16" ht="10.5" customHeight="1">
      <c r="A1276" s="40" t="s">
        <v>904</v>
      </c>
      <c r="B1276" s="40"/>
      <c r="C1276" s="5" t="s">
        <v>1318</v>
      </c>
      <c r="D1276" s="4">
        <v>217114.21</v>
      </c>
      <c r="E1276" s="4" t="s">
        <v>0</v>
      </c>
      <c r="F1276" s="4" t="s">
        <v>0</v>
      </c>
      <c r="G1276" s="4" t="s">
        <v>0</v>
      </c>
      <c r="H1276" s="4" t="s">
        <v>0</v>
      </c>
      <c r="I1276" s="4" t="s">
        <v>0</v>
      </c>
      <c r="J1276" s="4">
        <v>10052600</v>
      </c>
      <c r="K1276" s="41">
        <v>10060542.109999999</v>
      </c>
      <c r="L1276" s="42"/>
      <c r="M1276" s="43" t="s">
        <v>0</v>
      </c>
      <c r="N1276" s="43"/>
      <c r="O1276" s="43">
        <v>209172.1</v>
      </c>
      <c r="P1276" s="43"/>
    </row>
    <row r="1277" spans="1:16" ht="10.5" customHeight="1">
      <c r="A1277" s="40" t="s">
        <v>905</v>
      </c>
      <c r="B1277" s="40"/>
      <c r="C1277" s="5" t="s">
        <v>1318</v>
      </c>
      <c r="D1277" s="4">
        <v>303565.57</v>
      </c>
      <c r="E1277" s="4" t="s">
        <v>0</v>
      </c>
      <c r="F1277" s="4" t="s">
        <v>0</v>
      </c>
      <c r="G1277" s="4" t="s">
        <v>0</v>
      </c>
      <c r="H1277" s="4" t="s">
        <v>0</v>
      </c>
      <c r="I1277" s="4" t="s">
        <v>0</v>
      </c>
      <c r="J1277" s="4">
        <v>9261800</v>
      </c>
      <c r="K1277" s="41">
        <v>8912899</v>
      </c>
      <c r="L1277" s="42"/>
      <c r="M1277" s="43">
        <v>652466.56999999995</v>
      </c>
      <c r="N1277" s="43"/>
      <c r="O1277" s="43" t="s">
        <v>0</v>
      </c>
      <c r="P1277" s="43"/>
    </row>
    <row r="1278" spans="1:16" ht="10.5" customHeight="1">
      <c r="A1278" s="40" t="s">
        <v>906</v>
      </c>
      <c r="B1278" s="40"/>
      <c r="C1278" s="5" t="s">
        <v>1318</v>
      </c>
      <c r="D1278" s="4">
        <v>46943.92</v>
      </c>
      <c r="E1278" s="4" t="s">
        <v>0</v>
      </c>
      <c r="F1278" s="4" t="s">
        <v>0</v>
      </c>
      <c r="G1278" s="4" t="s">
        <v>0</v>
      </c>
      <c r="H1278" s="4" t="s">
        <v>0</v>
      </c>
      <c r="I1278" s="4" t="s">
        <v>0</v>
      </c>
      <c r="J1278" s="4">
        <v>8376700</v>
      </c>
      <c r="K1278" s="41">
        <v>8423574.5500000007</v>
      </c>
      <c r="L1278" s="42"/>
      <c r="M1278" s="43">
        <v>69.37</v>
      </c>
      <c r="N1278" s="43"/>
      <c r="O1278" s="43" t="s">
        <v>0</v>
      </c>
      <c r="P1278" s="43"/>
    </row>
    <row r="1279" spans="1:16" ht="10.5" customHeight="1">
      <c r="A1279" s="40" t="s">
        <v>1449</v>
      </c>
      <c r="B1279" s="40"/>
      <c r="C1279" s="5" t="s">
        <v>1318</v>
      </c>
      <c r="D1279" s="4">
        <v>502249.28</v>
      </c>
      <c r="E1279" s="4" t="s">
        <v>0</v>
      </c>
      <c r="F1279" s="4" t="s">
        <v>0</v>
      </c>
      <c r="G1279" s="4">
        <v>192334</v>
      </c>
      <c r="H1279" s="4" t="s">
        <v>0</v>
      </c>
      <c r="I1279" s="4">
        <v>1748030</v>
      </c>
      <c r="J1279" s="4">
        <v>46792000</v>
      </c>
      <c r="K1279" s="41">
        <v>48097092.079999998</v>
      </c>
      <c r="L1279" s="42"/>
      <c r="M1279" s="43">
        <v>1137121.2</v>
      </c>
      <c r="N1279" s="43"/>
      <c r="O1279" s="43">
        <v>400</v>
      </c>
      <c r="P1279" s="43"/>
    </row>
    <row r="1280" spans="1:16" ht="10.5" customHeight="1">
      <c r="A1280" s="40" t="s">
        <v>907</v>
      </c>
      <c r="B1280" s="40"/>
      <c r="C1280" s="5" t="s">
        <v>1318</v>
      </c>
      <c r="D1280" s="4">
        <v>144717.07</v>
      </c>
      <c r="E1280" s="4" t="s">
        <v>0</v>
      </c>
      <c r="F1280" s="4" t="s">
        <v>0</v>
      </c>
      <c r="G1280" s="4">
        <v>57198</v>
      </c>
      <c r="H1280" s="4" t="s">
        <v>0</v>
      </c>
      <c r="I1280" s="4" t="s">
        <v>0</v>
      </c>
      <c r="J1280" s="4">
        <v>12639900</v>
      </c>
      <c r="K1280" s="41">
        <v>11736111.300000001</v>
      </c>
      <c r="L1280" s="42"/>
      <c r="M1280" s="43">
        <v>1105703.77</v>
      </c>
      <c r="N1280" s="43"/>
      <c r="O1280" s="43" t="s">
        <v>0</v>
      </c>
      <c r="P1280" s="43"/>
    </row>
    <row r="1281" spans="1:16" ht="10.5" customHeight="1">
      <c r="A1281" s="40" t="s">
        <v>1450</v>
      </c>
      <c r="B1281" s="40"/>
      <c r="C1281" s="5" t="s">
        <v>1318</v>
      </c>
      <c r="D1281" s="4">
        <v>619691.76</v>
      </c>
      <c r="E1281" s="4" t="s">
        <v>0</v>
      </c>
      <c r="F1281" s="4" t="s">
        <v>0</v>
      </c>
      <c r="G1281" s="4" t="s">
        <v>0</v>
      </c>
      <c r="H1281" s="4" t="s">
        <v>0</v>
      </c>
      <c r="I1281" s="4" t="s">
        <v>0</v>
      </c>
      <c r="J1281" s="4">
        <v>8012400</v>
      </c>
      <c r="K1281" s="41">
        <v>8040320.6299999999</v>
      </c>
      <c r="L1281" s="42"/>
      <c r="M1281" s="43">
        <v>591771.12</v>
      </c>
      <c r="N1281" s="43"/>
      <c r="O1281" s="43">
        <v>0.01</v>
      </c>
      <c r="P1281" s="43"/>
    </row>
    <row r="1282" spans="1:16" ht="10.5" customHeight="1">
      <c r="A1282" s="40" t="s">
        <v>908</v>
      </c>
      <c r="B1282" s="40"/>
      <c r="C1282" s="5" t="s">
        <v>1318</v>
      </c>
      <c r="D1282" s="4">
        <v>912693.29</v>
      </c>
      <c r="E1282" s="4" t="s">
        <v>0</v>
      </c>
      <c r="F1282" s="4" t="s">
        <v>0</v>
      </c>
      <c r="G1282" s="4">
        <v>114300</v>
      </c>
      <c r="H1282" s="4" t="s">
        <v>0</v>
      </c>
      <c r="I1282" s="4" t="s">
        <v>0</v>
      </c>
      <c r="J1282" s="4">
        <v>9452300</v>
      </c>
      <c r="K1282" s="41">
        <v>9699910.6300000008</v>
      </c>
      <c r="L1282" s="42"/>
      <c r="M1282" s="43">
        <v>779382.66</v>
      </c>
      <c r="N1282" s="43"/>
      <c r="O1282" s="43" t="s">
        <v>0</v>
      </c>
      <c r="P1282" s="43"/>
    </row>
    <row r="1283" spans="1:16" ht="10.5" customHeight="1">
      <c r="A1283" s="40" t="s">
        <v>909</v>
      </c>
      <c r="B1283" s="40"/>
      <c r="C1283" s="5" t="s">
        <v>1318</v>
      </c>
      <c r="D1283" s="4">
        <v>1303227.6599999999</v>
      </c>
      <c r="E1283" s="4" t="s">
        <v>0</v>
      </c>
      <c r="F1283" s="4" t="s">
        <v>0</v>
      </c>
      <c r="G1283" s="4">
        <v>24155</v>
      </c>
      <c r="H1283" s="4" t="s">
        <v>0</v>
      </c>
      <c r="I1283" s="4">
        <v>1126030</v>
      </c>
      <c r="J1283" s="4">
        <v>12967100</v>
      </c>
      <c r="K1283" s="41">
        <v>13730593.619999999</v>
      </c>
      <c r="L1283" s="42"/>
      <c r="M1283" s="43">
        <v>1689918.47</v>
      </c>
      <c r="N1283" s="43"/>
      <c r="O1283" s="43">
        <v>0.56999999999999995</v>
      </c>
      <c r="P1283" s="43"/>
    </row>
    <row r="1284" spans="1:16" ht="10.5" customHeight="1">
      <c r="A1284" s="40" t="s">
        <v>910</v>
      </c>
      <c r="B1284" s="40"/>
      <c r="C1284" s="5" t="s">
        <v>1318</v>
      </c>
      <c r="D1284" s="4">
        <v>1969943.88</v>
      </c>
      <c r="E1284" s="4" t="s">
        <v>0</v>
      </c>
      <c r="F1284" s="4" t="s">
        <v>0</v>
      </c>
      <c r="G1284" s="4" t="s">
        <v>0</v>
      </c>
      <c r="H1284" s="4" t="s">
        <v>0</v>
      </c>
      <c r="I1284" s="4" t="s">
        <v>0</v>
      </c>
      <c r="J1284" s="4">
        <v>9019100</v>
      </c>
      <c r="K1284" s="41">
        <v>7870088.1299999999</v>
      </c>
      <c r="L1284" s="42"/>
      <c r="M1284" s="43">
        <v>3118955.75</v>
      </c>
      <c r="N1284" s="43"/>
      <c r="O1284" s="43" t="s">
        <v>0</v>
      </c>
      <c r="P1284" s="43"/>
    </row>
    <row r="1285" spans="1:16" ht="10.5" customHeight="1">
      <c r="A1285" s="40" t="s">
        <v>911</v>
      </c>
      <c r="B1285" s="40"/>
      <c r="C1285" s="5" t="s">
        <v>1318</v>
      </c>
      <c r="D1285" s="4" t="s">
        <v>0</v>
      </c>
      <c r="E1285" s="4" t="s">
        <v>0</v>
      </c>
      <c r="F1285" s="4" t="s">
        <v>0</v>
      </c>
      <c r="G1285" s="4" t="s">
        <v>0</v>
      </c>
      <c r="H1285" s="4">
        <v>4110400</v>
      </c>
      <c r="I1285" s="4" t="s">
        <v>0</v>
      </c>
      <c r="J1285" s="4">
        <v>4110400</v>
      </c>
      <c r="K1285" s="41" t="s">
        <v>0</v>
      </c>
      <c r="L1285" s="42"/>
      <c r="M1285" s="43" t="s">
        <v>0</v>
      </c>
      <c r="N1285" s="43"/>
      <c r="O1285" s="43" t="s">
        <v>0</v>
      </c>
      <c r="P1285" s="43"/>
    </row>
    <row r="1286" spans="1:16" ht="10.5" customHeight="1">
      <c r="A1286" s="40" t="s">
        <v>912</v>
      </c>
      <c r="B1286" s="40"/>
      <c r="C1286" s="5" t="s">
        <v>1318</v>
      </c>
      <c r="D1286" s="4">
        <v>8910.07</v>
      </c>
      <c r="E1286" s="4" t="s">
        <v>0</v>
      </c>
      <c r="F1286" s="4" t="s">
        <v>0</v>
      </c>
      <c r="G1286" s="4">
        <v>158182</v>
      </c>
      <c r="H1286" s="4" t="s">
        <v>0</v>
      </c>
      <c r="I1286" s="4" t="s">
        <v>0</v>
      </c>
      <c r="J1286" s="4">
        <v>22701100</v>
      </c>
      <c r="K1286" s="41">
        <v>22859281.789999999</v>
      </c>
      <c r="L1286" s="42"/>
      <c r="M1286" s="43">
        <v>8910.2800000000007</v>
      </c>
      <c r="N1286" s="43"/>
      <c r="O1286" s="43" t="s">
        <v>0</v>
      </c>
      <c r="P1286" s="43"/>
    </row>
    <row r="1287" spans="1:16" ht="10.5" customHeight="1">
      <c r="A1287" s="40" t="s">
        <v>913</v>
      </c>
      <c r="B1287" s="40"/>
      <c r="C1287" s="5" t="s">
        <v>1318</v>
      </c>
      <c r="D1287" s="4">
        <v>134304.26999999999</v>
      </c>
      <c r="E1287" s="4" t="s">
        <v>0</v>
      </c>
      <c r="F1287" s="4" t="s">
        <v>0</v>
      </c>
      <c r="G1287" s="4" t="s">
        <v>0</v>
      </c>
      <c r="H1287" s="4" t="s">
        <v>0</v>
      </c>
      <c r="I1287" s="4" t="s">
        <v>0</v>
      </c>
      <c r="J1287" s="4">
        <v>6025600</v>
      </c>
      <c r="K1287" s="41">
        <v>5746698.5599999996</v>
      </c>
      <c r="L1287" s="42"/>
      <c r="M1287" s="43">
        <v>413205.71</v>
      </c>
      <c r="N1287" s="43"/>
      <c r="O1287" s="43" t="s">
        <v>0</v>
      </c>
      <c r="P1287" s="43"/>
    </row>
    <row r="1288" spans="1:16" ht="10.5" customHeight="1">
      <c r="A1288" s="40" t="s">
        <v>914</v>
      </c>
      <c r="B1288" s="40"/>
      <c r="C1288" s="5" t="s">
        <v>1318</v>
      </c>
      <c r="D1288" s="4" t="s">
        <v>0</v>
      </c>
      <c r="E1288" s="4" t="s">
        <v>0</v>
      </c>
      <c r="F1288" s="4" t="s">
        <v>0</v>
      </c>
      <c r="G1288" s="4">
        <v>45692</v>
      </c>
      <c r="H1288" s="4" t="s">
        <v>0</v>
      </c>
      <c r="I1288" s="4" t="s">
        <v>0</v>
      </c>
      <c r="J1288" s="4">
        <v>11342100</v>
      </c>
      <c r="K1288" s="41">
        <v>9947371.5299999993</v>
      </c>
      <c r="L1288" s="42"/>
      <c r="M1288" s="43">
        <v>1440420.2</v>
      </c>
      <c r="N1288" s="43"/>
      <c r="O1288" s="43">
        <v>0.27</v>
      </c>
      <c r="P1288" s="43"/>
    </row>
    <row r="1289" spans="1:16" ht="10.5" customHeight="1">
      <c r="A1289" s="40" t="s">
        <v>915</v>
      </c>
      <c r="B1289" s="40"/>
      <c r="C1289" s="5" t="s">
        <v>1318</v>
      </c>
      <c r="D1289" s="4">
        <v>2238513.9900000002</v>
      </c>
      <c r="E1289" s="4" t="s">
        <v>0</v>
      </c>
      <c r="F1289" s="4" t="s">
        <v>0</v>
      </c>
      <c r="G1289" s="4">
        <v>391455.02</v>
      </c>
      <c r="H1289" s="4" t="s">
        <v>0</v>
      </c>
      <c r="I1289" s="4" t="s">
        <v>0</v>
      </c>
      <c r="J1289" s="4">
        <v>21861600</v>
      </c>
      <c r="K1289" s="41">
        <v>22186829.239999998</v>
      </c>
      <c r="L1289" s="42"/>
      <c r="M1289" s="43">
        <v>2304739.77</v>
      </c>
      <c r="N1289" s="43"/>
      <c r="O1289" s="43" t="s">
        <v>0</v>
      </c>
      <c r="P1289" s="43"/>
    </row>
    <row r="1290" spans="1:16" ht="10.5" customHeight="1">
      <c r="A1290" s="40" t="s">
        <v>1451</v>
      </c>
      <c r="B1290" s="40"/>
      <c r="C1290" s="5" t="s">
        <v>1318</v>
      </c>
      <c r="D1290" s="4">
        <v>151792.03</v>
      </c>
      <c r="E1290" s="4" t="s">
        <v>0</v>
      </c>
      <c r="F1290" s="4" t="s">
        <v>0</v>
      </c>
      <c r="G1290" s="4" t="s">
        <v>0</v>
      </c>
      <c r="H1290" s="4" t="s">
        <v>0</v>
      </c>
      <c r="I1290" s="4" t="s">
        <v>0</v>
      </c>
      <c r="J1290" s="4">
        <v>6331500</v>
      </c>
      <c r="K1290" s="41">
        <v>6408500.6500000004</v>
      </c>
      <c r="L1290" s="42"/>
      <c r="M1290" s="43">
        <v>74004.55</v>
      </c>
      <c r="N1290" s="43"/>
      <c r="O1290" s="43">
        <v>786.83</v>
      </c>
      <c r="P1290" s="43"/>
    </row>
    <row r="1291" spans="1:16" ht="10.5" customHeight="1">
      <c r="A1291" s="40" t="s">
        <v>916</v>
      </c>
      <c r="B1291" s="40"/>
      <c r="C1291" s="5" t="s">
        <v>1318</v>
      </c>
      <c r="D1291" s="4" t="s">
        <v>0</v>
      </c>
      <c r="E1291" s="4" t="s">
        <v>0</v>
      </c>
      <c r="F1291" s="4" t="s">
        <v>0</v>
      </c>
      <c r="G1291" s="4" t="s">
        <v>0</v>
      </c>
      <c r="H1291" s="4" t="s">
        <v>0</v>
      </c>
      <c r="I1291" s="4" t="s">
        <v>0</v>
      </c>
      <c r="J1291" s="4">
        <v>10568200</v>
      </c>
      <c r="K1291" s="41">
        <v>9877340.2599999998</v>
      </c>
      <c r="L1291" s="42"/>
      <c r="M1291" s="43">
        <v>690859.74</v>
      </c>
      <c r="N1291" s="43"/>
      <c r="O1291" s="43" t="s">
        <v>0</v>
      </c>
      <c r="P1291" s="43"/>
    </row>
    <row r="1292" spans="1:16" ht="10.5" customHeight="1">
      <c r="A1292" s="40" t="s">
        <v>1266</v>
      </c>
      <c r="B1292" s="40"/>
      <c r="C1292" s="5" t="s">
        <v>1318</v>
      </c>
      <c r="D1292" s="4">
        <v>65312.04</v>
      </c>
      <c r="E1292" s="4" t="s">
        <v>0</v>
      </c>
      <c r="F1292" s="4" t="s">
        <v>0</v>
      </c>
      <c r="G1292" s="4">
        <v>205688</v>
      </c>
      <c r="H1292" s="4" t="s">
        <v>0</v>
      </c>
      <c r="I1292" s="4">
        <v>893500</v>
      </c>
      <c r="J1292" s="4">
        <v>52234200</v>
      </c>
      <c r="K1292" s="41">
        <v>53310552.600000001</v>
      </c>
      <c r="L1292" s="42"/>
      <c r="M1292" s="43">
        <v>88147.34</v>
      </c>
      <c r="N1292" s="43"/>
      <c r="O1292" s="43">
        <v>0.1</v>
      </c>
      <c r="P1292" s="43"/>
    </row>
    <row r="1293" spans="1:16" ht="10.5" customHeight="1">
      <c r="A1293" s="40" t="s">
        <v>917</v>
      </c>
      <c r="B1293" s="40"/>
      <c r="C1293" s="5" t="s">
        <v>1318</v>
      </c>
      <c r="D1293" s="4">
        <v>1782745.15</v>
      </c>
      <c r="E1293" s="4" t="s">
        <v>0</v>
      </c>
      <c r="F1293" s="4" t="s">
        <v>0</v>
      </c>
      <c r="G1293" s="4">
        <v>1058596</v>
      </c>
      <c r="H1293" s="4" t="s">
        <v>0</v>
      </c>
      <c r="I1293" s="4">
        <v>1101800</v>
      </c>
      <c r="J1293" s="4">
        <v>55948200</v>
      </c>
      <c r="K1293" s="41">
        <v>58069850.539999999</v>
      </c>
      <c r="L1293" s="42"/>
      <c r="M1293" s="43">
        <v>27</v>
      </c>
      <c r="N1293" s="43"/>
      <c r="O1293" s="43">
        <v>1821463.61</v>
      </c>
      <c r="P1293" s="43"/>
    </row>
    <row r="1294" spans="1:16" ht="10.5" customHeight="1">
      <c r="A1294" s="29" t="s">
        <v>1491</v>
      </c>
      <c r="B1294" s="30"/>
      <c r="C1294" s="7"/>
      <c r="D1294" s="8">
        <f>SUM(D1223:D1293)</f>
        <v>118314517.91999994</v>
      </c>
      <c r="E1294" s="8">
        <f t="shared" ref="E1294:K1294" si="63">SUM(E1223:E1293)</f>
        <v>0</v>
      </c>
      <c r="F1294" s="8">
        <f t="shared" si="63"/>
        <v>12305637.02</v>
      </c>
      <c r="G1294" s="8">
        <f t="shared" si="63"/>
        <v>12305637.02</v>
      </c>
      <c r="H1294" s="8">
        <f t="shared" si="63"/>
        <v>38743850</v>
      </c>
      <c r="I1294" s="8">
        <f t="shared" si="63"/>
        <v>38743850</v>
      </c>
      <c r="J1294" s="8">
        <f t="shared" si="63"/>
        <v>2518895300</v>
      </c>
      <c r="K1294" s="31">
        <f t="shared" si="63"/>
        <v>2496178749.4600015</v>
      </c>
      <c r="L1294" s="32"/>
      <c r="M1294" s="31">
        <f t="shared" ref="M1294" si="64">SUM(M1223:M1293)</f>
        <v>67255781.370000005</v>
      </c>
      <c r="N1294" s="32"/>
      <c r="O1294" s="31">
        <f t="shared" ref="O1294" si="65">SUM(O1223:O1293)</f>
        <v>73775287.089999944</v>
      </c>
      <c r="P1294" s="32"/>
    </row>
    <row r="1295" spans="1:16" ht="10.5" customHeight="1">
      <c r="A1295" s="40" t="s">
        <v>918</v>
      </c>
      <c r="B1295" s="40"/>
      <c r="C1295" s="5" t="s">
        <v>1318</v>
      </c>
      <c r="D1295" s="4">
        <v>106626813.70999999</v>
      </c>
      <c r="E1295" s="4" t="s">
        <v>0</v>
      </c>
      <c r="F1295" s="4">
        <v>21403853</v>
      </c>
      <c r="G1295" s="4" t="s">
        <v>0</v>
      </c>
      <c r="H1295" s="4">
        <v>25423917</v>
      </c>
      <c r="I1295" s="4" t="s">
        <v>0</v>
      </c>
      <c r="J1295" s="4">
        <v>228298900</v>
      </c>
      <c r="K1295" s="41">
        <v>205716994.53</v>
      </c>
      <c r="L1295" s="42"/>
      <c r="M1295" s="43">
        <v>80734511.480000004</v>
      </c>
      <c r="N1295" s="43"/>
      <c r="O1295" s="43">
        <v>1646437.7</v>
      </c>
      <c r="P1295" s="43"/>
    </row>
    <row r="1296" spans="1:16" ht="10.5" customHeight="1">
      <c r="A1296" s="40" t="s">
        <v>1099</v>
      </c>
      <c r="B1296" s="40"/>
      <c r="C1296" s="5" t="s">
        <v>1318</v>
      </c>
      <c r="D1296" s="4">
        <v>126492.9</v>
      </c>
      <c r="E1296" s="4" t="s">
        <v>0</v>
      </c>
      <c r="F1296" s="4" t="s">
        <v>0</v>
      </c>
      <c r="G1296" s="4">
        <v>961760</v>
      </c>
      <c r="H1296" s="4" t="s">
        <v>0</v>
      </c>
      <c r="I1296" s="4">
        <v>3602245</v>
      </c>
      <c r="J1296" s="4">
        <v>326874300</v>
      </c>
      <c r="K1296" s="41">
        <v>329882082.19</v>
      </c>
      <c r="L1296" s="42"/>
      <c r="M1296" s="43">
        <v>1663883.71</v>
      </c>
      <c r="N1296" s="43"/>
      <c r="O1296" s="43">
        <v>18832</v>
      </c>
      <c r="P1296" s="43"/>
    </row>
    <row r="1297" spans="1:16" ht="10.5" customHeight="1">
      <c r="A1297" s="40" t="s">
        <v>919</v>
      </c>
      <c r="B1297" s="40"/>
      <c r="C1297" s="5" t="s">
        <v>1318</v>
      </c>
      <c r="D1297" s="4">
        <v>753101.71</v>
      </c>
      <c r="E1297" s="4" t="s">
        <v>0</v>
      </c>
      <c r="F1297" s="4" t="s">
        <v>0</v>
      </c>
      <c r="G1297" s="4" t="s">
        <v>0</v>
      </c>
      <c r="H1297" s="4" t="s">
        <v>0</v>
      </c>
      <c r="I1297" s="4" t="s">
        <v>0</v>
      </c>
      <c r="J1297" s="4">
        <v>20907900</v>
      </c>
      <c r="K1297" s="41">
        <v>20900229.859999999</v>
      </c>
      <c r="L1297" s="42"/>
      <c r="M1297" s="43">
        <v>760771.85</v>
      </c>
      <c r="N1297" s="43"/>
      <c r="O1297" s="43" t="s">
        <v>0</v>
      </c>
      <c r="P1297" s="43"/>
    </row>
    <row r="1298" spans="1:16" ht="10.5" customHeight="1">
      <c r="A1298" s="40" t="s">
        <v>1267</v>
      </c>
      <c r="B1298" s="40"/>
      <c r="C1298" s="5" t="s">
        <v>1318</v>
      </c>
      <c r="D1298" s="4" t="s">
        <v>0</v>
      </c>
      <c r="E1298" s="4" t="s">
        <v>0</v>
      </c>
      <c r="F1298" s="4" t="s">
        <v>0</v>
      </c>
      <c r="G1298" s="4">
        <v>131900</v>
      </c>
      <c r="H1298" s="4" t="s">
        <v>0</v>
      </c>
      <c r="I1298" s="4">
        <v>1133350</v>
      </c>
      <c r="J1298" s="4">
        <v>35254100</v>
      </c>
      <c r="K1298" s="41">
        <v>35993290.659999996</v>
      </c>
      <c r="L1298" s="42"/>
      <c r="M1298" s="43" t="s">
        <v>0</v>
      </c>
      <c r="N1298" s="43"/>
      <c r="O1298" s="43">
        <v>526059.34</v>
      </c>
      <c r="P1298" s="43"/>
    </row>
    <row r="1299" spans="1:16" ht="10.5" customHeight="1">
      <c r="A1299" s="40" t="s">
        <v>920</v>
      </c>
      <c r="B1299" s="40"/>
      <c r="C1299" s="5" t="s">
        <v>1318</v>
      </c>
      <c r="D1299" s="4">
        <v>121571.87</v>
      </c>
      <c r="E1299" s="4" t="s">
        <v>0</v>
      </c>
      <c r="F1299" s="4" t="s">
        <v>0</v>
      </c>
      <c r="G1299" s="4">
        <v>481964</v>
      </c>
      <c r="H1299" s="4" t="s">
        <v>0</v>
      </c>
      <c r="I1299" s="4">
        <v>1235665</v>
      </c>
      <c r="J1299" s="4">
        <v>83195600</v>
      </c>
      <c r="K1299" s="41">
        <v>83261470.459999993</v>
      </c>
      <c r="L1299" s="42"/>
      <c r="M1299" s="43">
        <v>1773330.41</v>
      </c>
      <c r="N1299" s="43"/>
      <c r="O1299" s="43" t="s">
        <v>0</v>
      </c>
      <c r="P1299" s="43"/>
    </row>
    <row r="1300" spans="1:16" ht="10.5" customHeight="1">
      <c r="A1300" s="40" t="s">
        <v>921</v>
      </c>
      <c r="B1300" s="40"/>
      <c r="C1300" s="5" t="s">
        <v>1318</v>
      </c>
      <c r="D1300" s="4" t="s">
        <v>0</v>
      </c>
      <c r="E1300" s="4" t="s">
        <v>0</v>
      </c>
      <c r="F1300" s="4" t="s">
        <v>0</v>
      </c>
      <c r="G1300" s="4">
        <v>744450</v>
      </c>
      <c r="H1300" s="4" t="s">
        <v>0</v>
      </c>
      <c r="I1300" s="4">
        <v>2779720</v>
      </c>
      <c r="J1300" s="4">
        <v>109135700</v>
      </c>
      <c r="K1300" s="41">
        <v>111224099.11</v>
      </c>
      <c r="L1300" s="42"/>
      <c r="M1300" s="43">
        <v>1162938.01</v>
      </c>
      <c r="N1300" s="43"/>
      <c r="O1300" s="43">
        <v>272832.88</v>
      </c>
      <c r="P1300" s="43"/>
    </row>
    <row r="1301" spans="1:16" ht="18.600000000000001" customHeight="1">
      <c r="A1301" s="40" t="s">
        <v>922</v>
      </c>
      <c r="B1301" s="40"/>
      <c r="C1301" s="5" t="s">
        <v>1318</v>
      </c>
      <c r="D1301" s="4">
        <v>1792614.55</v>
      </c>
      <c r="E1301" s="4" t="s">
        <v>0</v>
      </c>
      <c r="F1301" s="4" t="s">
        <v>0</v>
      </c>
      <c r="G1301" s="4">
        <v>68400</v>
      </c>
      <c r="H1301" s="4" t="s">
        <v>0</v>
      </c>
      <c r="I1301" s="4">
        <v>1083742</v>
      </c>
      <c r="J1301" s="4">
        <v>33241400</v>
      </c>
      <c r="K1301" s="41">
        <v>35588278.960000001</v>
      </c>
      <c r="L1301" s="42"/>
      <c r="M1301" s="43">
        <v>597877.39</v>
      </c>
      <c r="N1301" s="43"/>
      <c r="O1301" s="43">
        <v>0.2</v>
      </c>
      <c r="P1301" s="43"/>
    </row>
    <row r="1302" spans="1:16" ht="10.5" customHeight="1">
      <c r="A1302" s="40" t="s">
        <v>923</v>
      </c>
      <c r="B1302" s="40"/>
      <c r="C1302" s="5" t="s">
        <v>1318</v>
      </c>
      <c r="D1302" s="4">
        <v>202954.38</v>
      </c>
      <c r="E1302" s="4" t="s">
        <v>0</v>
      </c>
      <c r="F1302" s="4" t="s">
        <v>0</v>
      </c>
      <c r="G1302" s="4">
        <v>172890</v>
      </c>
      <c r="H1302" s="4" t="s">
        <v>0</v>
      </c>
      <c r="I1302" s="4">
        <v>9372297.0899999999</v>
      </c>
      <c r="J1302" s="4">
        <v>39584600</v>
      </c>
      <c r="K1302" s="41">
        <v>47966616.729999997</v>
      </c>
      <c r="L1302" s="42"/>
      <c r="M1302" s="43">
        <v>1363174.74</v>
      </c>
      <c r="N1302" s="43"/>
      <c r="O1302" s="43">
        <v>2950</v>
      </c>
      <c r="P1302" s="43"/>
    </row>
    <row r="1303" spans="1:16" ht="10.5" customHeight="1">
      <c r="A1303" s="40" t="s">
        <v>924</v>
      </c>
      <c r="B1303" s="40"/>
      <c r="C1303" s="5" t="s">
        <v>1318</v>
      </c>
      <c r="D1303" s="4">
        <v>1726738.28</v>
      </c>
      <c r="E1303" s="4" t="s">
        <v>0</v>
      </c>
      <c r="F1303" s="4" t="s">
        <v>0</v>
      </c>
      <c r="G1303" s="4" t="s">
        <v>0</v>
      </c>
      <c r="H1303" s="4" t="s">
        <v>0</v>
      </c>
      <c r="I1303" s="4">
        <v>655885</v>
      </c>
      <c r="J1303" s="4">
        <v>30697100</v>
      </c>
      <c r="K1303" s="41">
        <v>31706309.620000001</v>
      </c>
      <c r="L1303" s="42"/>
      <c r="M1303" s="43">
        <v>456975.99</v>
      </c>
      <c r="N1303" s="43"/>
      <c r="O1303" s="43">
        <v>916437.67</v>
      </c>
      <c r="P1303" s="43"/>
    </row>
    <row r="1304" spans="1:16" ht="18.600000000000001" customHeight="1">
      <c r="A1304" s="40" t="s">
        <v>925</v>
      </c>
      <c r="B1304" s="40"/>
      <c r="C1304" s="5" t="s">
        <v>1318</v>
      </c>
      <c r="D1304" s="4" t="s">
        <v>0</v>
      </c>
      <c r="E1304" s="4" t="s">
        <v>0</v>
      </c>
      <c r="F1304" s="4" t="s">
        <v>0</v>
      </c>
      <c r="G1304" s="4" t="s">
        <v>0</v>
      </c>
      <c r="H1304" s="4" t="s">
        <v>0</v>
      </c>
      <c r="I1304" s="4">
        <v>1921448</v>
      </c>
      <c r="J1304" s="4">
        <v>63086900</v>
      </c>
      <c r="K1304" s="41">
        <v>64283862.130000003</v>
      </c>
      <c r="L1304" s="42"/>
      <c r="M1304" s="43" t="s">
        <v>0</v>
      </c>
      <c r="N1304" s="43"/>
      <c r="O1304" s="43">
        <v>724485.87</v>
      </c>
      <c r="P1304" s="43"/>
    </row>
    <row r="1305" spans="1:16" ht="18.600000000000001" customHeight="1">
      <c r="A1305" s="40" t="s">
        <v>1268</v>
      </c>
      <c r="B1305" s="40"/>
      <c r="C1305" s="5" t="s">
        <v>1318</v>
      </c>
      <c r="D1305" s="4">
        <v>0.09</v>
      </c>
      <c r="E1305" s="4" t="s">
        <v>0</v>
      </c>
      <c r="F1305" s="4" t="s">
        <v>0</v>
      </c>
      <c r="G1305" s="4" t="s">
        <v>0</v>
      </c>
      <c r="H1305" s="4" t="s">
        <v>0</v>
      </c>
      <c r="I1305" s="4">
        <v>724120</v>
      </c>
      <c r="J1305" s="4">
        <v>79833500</v>
      </c>
      <c r="K1305" s="41">
        <v>79445670.930000007</v>
      </c>
      <c r="L1305" s="42"/>
      <c r="M1305" s="43">
        <v>1111948.1599999999</v>
      </c>
      <c r="N1305" s="43"/>
      <c r="O1305" s="43">
        <v>1</v>
      </c>
      <c r="P1305" s="43"/>
    </row>
    <row r="1306" spans="1:16" ht="10.5" customHeight="1">
      <c r="A1306" s="40" t="s">
        <v>926</v>
      </c>
      <c r="B1306" s="40"/>
      <c r="C1306" s="5" t="s">
        <v>1318</v>
      </c>
      <c r="D1306" s="4" t="s">
        <v>0</v>
      </c>
      <c r="E1306" s="4" t="s">
        <v>0</v>
      </c>
      <c r="F1306" s="4" t="s">
        <v>0</v>
      </c>
      <c r="G1306" s="4" t="s">
        <v>0</v>
      </c>
      <c r="H1306" s="4" t="s">
        <v>0</v>
      </c>
      <c r="I1306" s="4" t="s">
        <v>0</v>
      </c>
      <c r="J1306" s="4">
        <v>14053100</v>
      </c>
      <c r="K1306" s="41">
        <v>13750690.539999999</v>
      </c>
      <c r="L1306" s="42"/>
      <c r="M1306" s="43" t="s">
        <v>0</v>
      </c>
      <c r="N1306" s="43"/>
      <c r="O1306" s="43">
        <v>302409.46000000002</v>
      </c>
      <c r="P1306" s="43"/>
    </row>
    <row r="1307" spans="1:16" ht="10.5" customHeight="1">
      <c r="A1307" s="40" t="s">
        <v>927</v>
      </c>
      <c r="B1307" s="40"/>
      <c r="C1307" s="5" t="s">
        <v>1318</v>
      </c>
      <c r="D1307" s="4" t="s">
        <v>0</v>
      </c>
      <c r="E1307" s="4" t="s">
        <v>0</v>
      </c>
      <c r="F1307" s="4" t="s">
        <v>0</v>
      </c>
      <c r="G1307" s="4" t="s">
        <v>0</v>
      </c>
      <c r="H1307" s="4" t="s">
        <v>0</v>
      </c>
      <c r="I1307" s="4">
        <v>724120</v>
      </c>
      <c r="J1307" s="4">
        <v>1374900</v>
      </c>
      <c r="K1307" s="41">
        <v>1978782.73</v>
      </c>
      <c r="L1307" s="42"/>
      <c r="M1307" s="43" t="s">
        <v>0</v>
      </c>
      <c r="N1307" s="43"/>
      <c r="O1307" s="43">
        <v>120237.27</v>
      </c>
      <c r="P1307" s="43"/>
    </row>
    <row r="1308" spans="1:16" ht="18.600000000000001" customHeight="1">
      <c r="A1308" s="40" t="s">
        <v>928</v>
      </c>
      <c r="B1308" s="40"/>
      <c r="C1308" s="5" t="s">
        <v>1318</v>
      </c>
      <c r="D1308" s="4" t="s">
        <v>0</v>
      </c>
      <c r="E1308" s="4" t="s">
        <v>0</v>
      </c>
      <c r="F1308" s="4" t="s">
        <v>0</v>
      </c>
      <c r="G1308" s="4">
        <v>380130</v>
      </c>
      <c r="H1308" s="4" t="s">
        <v>0</v>
      </c>
      <c r="I1308" s="4">
        <v>451265</v>
      </c>
      <c r="J1308" s="4">
        <v>28486800</v>
      </c>
      <c r="K1308" s="41">
        <v>29291589.440000001</v>
      </c>
      <c r="L1308" s="42"/>
      <c r="M1308" s="43">
        <v>26605.56</v>
      </c>
      <c r="N1308" s="43"/>
      <c r="O1308" s="43" t="s">
        <v>0</v>
      </c>
      <c r="P1308" s="43"/>
    </row>
    <row r="1309" spans="1:16" ht="26.45" customHeight="1">
      <c r="A1309" s="40" t="s">
        <v>1269</v>
      </c>
      <c r="B1309" s="40"/>
      <c r="C1309" s="5" t="s">
        <v>1318</v>
      </c>
      <c r="D1309" s="4">
        <v>1631984.44</v>
      </c>
      <c r="E1309" s="4" t="s">
        <v>0</v>
      </c>
      <c r="F1309" s="4" t="s">
        <v>0</v>
      </c>
      <c r="G1309" s="4" t="s">
        <v>0</v>
      </c>
      <c r="H1309" s="4" t="s">
        <v>0</v>
      </c>
      <c r="I1309" s="4">
        <v>1200468.04</v>
      </c>
      <c r="J1309" s="4">
        <v>33631400</v>
      </c>
      <c r="K1309" s="41">
        <v>34181638.420000002</v>
      </c>
      <c r="L1309" s="42"/>
      <c r="M1309" s="43">
        <v>734504.44</v>
      </c>
      <c r="N1309" s="43"/>
      <c r="O1309" s="43">
        <v>1547709.62</v>
      </c>
      <c r="P1309" s="43"/>
    </row>
    <row r="1310" spans="1:16" ht="10.5" customHeight="1">
      <c r="A1310" s="40" t="s">
        <v>1270</v>
      </c>
      <c r="B1310" s="40"/>
      <c r="C1310" s="5" t="s">
        <v>1318</v>
      </c>
      <c r="D1310" s="4">
        <v>462650.29</v>
      </c>
      <c r="E1310" s="4" t="s">
        <v>0</v>
      </c>
      <c r="F1310" s="4" t="s">
        <v>0</v>
      </c>
      <c r="G1310" s="4" t="s">
        <v>0</v>
      </c>
      <c r="H1310" s="4" t="s">
        <v>0</v>
      </c>
      <c r="I1310" s="4">
        <v>928720</v>
      </c>
      <c r="J1310" s="4">
        <v>15403500</v>
      </c>
      <c r="K1310" s="41">
        <v>16523715.77</v>
      </c>
      <c r="L1310" s="42"/>
      <c r="M1310" s="43">
        <v>270926.28999999998</v>
      </c>
      <c r="N1310" s="43"/>
      <c r="O1310" s="43">
        <v>228.23</v>
      </c>
      <c r="P1310" s="43"/>
    </row>
    <row r="1311" spans="1:16" ht="18.600000000000001" customHeight="1">
      <c r="A1311" s="40" t="s">
        <v>1271</v>
      </c>
      <c r="B1311" s="40"/>
      <c r="C1311" s="5" t="s">
        <v>1318</v>
      </c>
      <c r="D1311" s="4">
        <v>336974.51</v>
      </c>
      <c r="E1311" s="4" t="s">
        <v>0</v>
      </c>
      <c r="F1311" s="4" t="s">
        <v>0</v>
      </c>
      <c r="G1311" s="4">
        <v>641670</v>
      </c>
      <c r="H1311" s="4" t="s">
        <v>0</v>
      </c>
      <c r="I1311" s="4">
        <v>724100</v>
      </c>
      <c r="J1311" s="4">
        <v>42701300</v>
      </c>
      <c r="K1311" s="41">
        <v>42952408.840000004</v>
      </c>
      <c r="L1311" s="42"/>
      <c r="M1311" s="43">
        <v>1444155.41</v>
      </c>
      <c r="N1311" s="43"/>
      <c r="O1311" s="43">
        <v>7480.26</v>
      </c>
      <c r="P1311" s="43"/>
    </row>
    <row r="1312" spans="1:16" ht="18.600000000000001" customHeight="1">
      <c r="A1312" s="40" t="s">
        <v>929</v>
      </c>
      <c r="B1312" s="40"/>
      <c r="C1312" s="5" t="s">
        <v>1318</v>
      </c>
      <c r="D1312" s="4">
        <v>2923782.05</v>
      </c>
      <c r="E1312" s="4" t="s">
        <v>0</v>
      </c>
      <c r="F1312" s="4" t="s">
        <v>0</v>
      </c>
      <c r="G1312" s="4">
        <v>206800</v>
      </c>
      <c r="H1312" s="4" t="s">
        <v>0</v>
      </c>
      <c r="I1312" s="4">
        <v>996930</v>
      </c>
      <c r="J1312" s="4">
        <v>67285900</v>
      </c>
      <c r="K1312" s="41">
        <v>69392989.849999994</v>
      </c>
      <c r="L1312" s="42"/>
      <c r="M1312" s="43">
        <v>1989555.04</v>
      </c>
      <c r="N1312" s="43"/>
      <c r="O1312" s="43">
        <v>30867.16</v>
      </c>
      <c r="P1312" s="43"/>
    </row>
    <row r="1313" spans="1:16" ht="10.5" customHeight="1">
      <c r="A1313" s="40" t="s">
        <v>930</v>
      </c>
      <c r="B1313" s="40"/>
      <c r="C1313" s="5" t="s">
        <v>1318</v>
      </c>
      <c r="D1313" s="4">
        <v>117.19</v>
      </c>
      <c r="E1313" s="4" t="s">
        <v>0</v>
      </c>
      <c r="F1313" s="4" t="s">
        <v>0</v>
      </c>
      <c r="G1313" s="4">
        <v>149250</v>
      </c>
      <c r="H1313" s="4">
        <v>126905</v>
      </c>
      <c r="I1313" s="4">
        <v>987435</v>
      </c>
      <c r="J1313" s="4">
        <v>13895600</v>
      </c>
      <c r="K1313" s="41">
        <v>13711617.57</v>
      </c>
      <c r="L1313" s="42"/>
      <c r="M1313" s="43">
        <v>1142579.6200000001</v>
      </c>
      <c r="N1313" s="43"/>
      <c r="O1313" s="43">
        <v>51300</v>
      </c>
      <c r="P1313" s="43"/>
    </row>
    <row r="1314" spans="1:16" ht="10.5" customHeight="1">
      <c r="A1314" s="40" t="s">
        <v>931</v>
      </c>
      <c r="B1314" s="40"/>
      <c r="C1314" s="5" t="s">
        <v>1318</v>
      </c>
      <c r="D1314" s="4">
        <v>0.14000000000000001</v>
      </c>
      <c r="E1314" s="4" t="s">
        <v>0</v>
      </c>
      <c r="F1314" s="4" t="s">
        <v>0</v>
      </c>
      <c r="G1314" s="4" t="s">
        <v>0</v>
      </c>
      <c r="H1314" s="4" t="s">
        <v>0</v>
      </c>
      <c r="I1314" s="4">
        <v>724100</v>
      </c>
      <c r="J1314" s="4">
        <v>33126200</v>
      </c>
      <c r="K1314" s="41">
        <v>33630425.369999997</v>
      </c>
      <c r="L1314" s="42"/>
      <c r="M1314" s="43">
        <v>0.14000000000000001</v>
      </c>
      <c r="N1314" s="43"/>
      <c r="O1314" s="43">
        <v>219874.63</v>
      </c>
      <c r="P1314" s="43"/>
    </row>
    <row r="1315" spans="1:16" ht="10.5" customHeight="1">
      <c r="A1315" s="40" t="s">
        <v>932</v>
      </c>
      <c r="B1315" s="40"/>
      <c r="C1315" s="5" t="s">
        <v>1318</v>
      </c>
      <c r="D1315" s="4">
        <v>7228107</v>
      </c>
      <c r="E1315" s="4" t="s">
        <v>0</v>
      </c>
      <c r="F1315" s="4" t="s">
        <v>0</v>
      </c>
      <c r="G1315" s="4">
        <v>3065700</v>
      </c>
      <c r="H1315" s="4" t="s">
        <v>0</v>
      </c>
      <c r="I1315" s="4">
        <v>724100</v>
      </c>
      <c r="J1315" s="4">
        <v>41318900</v>
      </c>
      <c r="K1315" s="41">
        <v>47146922.869999997</v>
      </c>
      <c r="L1315" s="42"/>
      <c r="M1315" s="43">
        <v>3445709.11</v>
      </c>
      <c r="N1315" s="43"/>
      <c r="O1315" s="43">
        <v>1744175.02</v>
      </c>
      <c r="P1315" s="43"/>
    </row>
    <row r="1316" spans="1:16" ht="18.600000000000001" customHeight="1">
      <c r="A1316" s="40" t="s">
        <v>1272</v>
      </c>
      <c r="B1316" s="40"/>
      <c r="C1316" s="5" t="s">
        <v>1318</v>
      </c>
      <c r="D1316" s="4">
        <v>1072292.3799999999</v>
      </c>
      <c r="E1316" s="4" t="s">
        <v>0</v>
      </c>
      <c r="F1316" s="4" t="s">
        <v>0</v>
      </c>
      <c r="G1316" s="4">
        <v>601729</v>
      </c>
      <c r="H1316" s="4" t="s">
        <v>0</v>
      </c>
      <c r="I1316" s="4">
        <v>587675</v>
      </c>
      <c r="J1316" s="4">
        <v>67462500</v>
      </c>
      <c r="K1316" s="41">
        <v>65095336.899999999</v>
      </c>
      <c r="L1316" s="42"/>
      <c r="M1316" s="43">
        <v>4628859.4800000004</v>
      </c>
      <c r="N1316" s="43"/>
      <c r="O1316" s="43" t="s">
        <v>0</v>
      </c>
      <c r="P1316" s="43"/>
    </row>
    <row r="1317" spans="1:16" ht="10.5" customHeight="1">
      <c r="A1317" s="40" t="s">
        <v>933</v>
      </c>
      <c r="B1317" s="40"/>
      <c r="C1317" s="5" t="s">
        <v>1318</v>
      </c>
      <c r="D1317" s="4">
        <v>9140443.4100000001</v>
      </c>
      <c r="E1317" s="4" t="s">
        <v>0</v>
      </c>
      <c r="F1317" s="4" t="s">
        <v>0</v>
      </c>
      <c r="G1317" s="4" t="s">
        <v>0</v>
      </c>
      <c r="H1317" s="4" t="s">
        <v>0</v>
      </c>
      <c r="I1317" s="4">
        <v>724100</v>
      </c>
      <c r="J1317" s="4">
        <v>51682100</v>
      </c>
      <c r="K1317" s="41">
        <v>52475698.609999999</v>
      </c>
      <c r="L1317" s="42"/>
      <c r="M1317" s="43">
        <v>8405307.1400000006</v>
      </c>
      <c r="N1317" s="43"/>
      <c r="O1317" s="43">
        <v>665637.66</v>
      </c>
      <c r="P1317" s="43"/>
    </row>
    <row r="1318" spans="1:16" ht="18.600000000000001" customHeight="1">
      <c r="A1318" s="40" t="s">
        <v>1273</v>
      </c>
      <c r="B1318" s="40"/>
      <c r="C1318" s="5" t="s">
        <v>1318</v>
      </c>
      <c r="D1318" s="4" t="s">
        <v>0</v>
      </c>
      <c r="E1318" s="4" t="s">
        <v>0</v>
      </c>
      <c r="F1318" s="4" t="s">
        <v>0</v>
      </c>
      <c r="G1318" s="4" t="s">
        <v>0</v>
      </c>
      <c r="H1318" s="4" t="s">
        <v>0</v>
      </c>
      <c r="I1318" s="4">
        <v>724100</v>
      </c>
      <c r="J1318" s="4">
        <v>76414300</v>
      </c>
      <c r="K1318" s="41">
        <v>74850155.959999993</v>
      </c>
      <c r="L1318" s="42"/>
      <c r="M1318" s="43">
        <v>2288244.04</v>
      </c>
      <c r="N1318" s="43"/>
      <c r="O1318" s="43" t="s">
        <v>0</v>
      </c>
      <c r="P1318" s="43"/>
    </row>
    <row r="1319" spans="1:16" ht="10.5" customHeight="1">
      <c r="A1319" s="40" t="s">
        <v>934</v>
      </c>
      <c r="B1319" s="40"/>
      <c r="C1319" s="5" t="s">
        <v>1318</v>
      </c>
      <c r="D1319" s="4">
        <v>4348044.38</v>
      </c>
      <c r="E1319" s="4" t="s">
        <v>0</v>
      </c>
      <c r="F1319" s="4">
        <v>3068978</v>
      </c>
      <c r="G1319" s="4" t="s">
        <v>0</v>
      </c>
      <c r="H1319" s="4" t="s">
        <v>0</v>
      </c>
      <c r="I1319" s="4" t="s">
        <v>0</v>
      </c>
      <c r="J1319" s="4">
        <v>13003700</v>
      </c>
      <c r="K1319" s="41">
        <v>12741386.93</v>
      </c>
      <c r="L1319" s="42"/>
      <c r="M1319" s="43">
        <v>1025385.26</v>
      </c>
      <c r="N1319" s="43"/>
      <c r="O1319" s="43">
        <v>515994.19</v>
      </c>
      <c r="P1319" s="43"/>
    </row>
    <row r="1320" spans="1:16" ht="10.5" customHeight="1">
      <c r="A1320" s="40" t="s">
        <v>935</v>
      </c>
      <c r="B1320" s="40"/>
      <c r="C1320" s="5" t="s">
        <v>1318</v>
      </c>
      <c r="D1320" s="4">
        <v>522722.62</v>
      </c>
      <c r="E1320" s="4" t="s">
        <v>0</v>
      </c>
      <c r="F1320" s="4" t="s">
        <v>0</v>
      </c>
      <c r="G1320" s="4" t="s">
        <v>0</v>
      </c>
      <c r="H1320" s="4" t="s">
        <v>0</v>
      </c>
      <c r="I1320" s="4">
        <v>724100</v>
      </c>
      <c r="J1320" s="4">
        <v>26510600</v>
      </c>
      <c r="K1320" s="41">
        <v>27357893.379999999</v>
      </c>
      <c r="L1320" s="42"/>
      <c r="M1320" s="43">
        <v>399529.24</v>
      </c>
      <c r="N1320" s="43"/>
      <c r="O1320" s="43" t="s">
        <v>0</v>
      </c>
      <c r="P1320" s="43"/>
    </row>
    <row r="1321" spans="1:16" ht="10.5" customHeight="1">
      <c r="A1321" s="40" t="s">
        <v>1452</v>
      </c>
      <c r="B1321" s="40"/>
      <c r="C1321" s="5" t="s">
        <v>1318</v>
      </c>
      <c r="D1321" s="4">
        <v>1003004.77</v>
      </c>
      <c r="E1321" s="4" t="s">
        <v>0</v>
      </c>
      <c r="F1321" s="4" t="s">
        <v>0</v>
      </c>
      <c r="G1321" s="4">
        <v>149050</v>
      </c>
      <c r="H1321" s="4" t="s">
        <v>0</v>
      </c>
      <c r="I1321" s="4" t="s">
        <v>0</v>
      </c>
      <c r="J1321" s="4">
        <v>8165700</v>
      </c>
      <c r="K1321" s="41">
        <v>8467261.3800000008</v>
      </c>
      <c r="L1321" s="42"/>
      <c r="M1321" s="43">
        <v>850493.39</v>
      </c>
      <c r="N1321" s="43"/>
      <c r="O1321" s="43" t="s">
        <v>0</v>
      </c>
      <c r="P1321" s="43"/>
    </row>
    <row r="1322" spans="1:16" ht="18.600000000000001" customHeight="1">
      <c r="A1322" s="40" t="s">
        <v>936</v>
      </c>
      <c r="B1322" s="40"/>
      <c r="C1322" s="5" t="s">
        <v>1318</v>
      </c>
      <c r="D1322" s="4">
        <v>1639945.45</v>
      </c>
      <c r="E1322" s="4" t="s">
        <v>0</v>
      </c>
      <c r="F1322" s="4" t="s">
        <v>0</v>
      </c>
      <c r="G1322" s="4">
        <v>925000</v>
      </c>
      <c r="H1322" s="4" t="s">
        <v>0</v>
      </c>
      <c r="I1322" s="4" t="s">
        <v>0</v>
      </c>
      <c r="J1322" s="4">
        <v>8357800</v>
      </c>
      <c r="K1322" s="41">
        <v>8975539.5299999993</v>
      </c>
      <c r="L1322" s="42"/>
      <c r="M1322" s="43">
        <v>1947205.92</v>
      </c>
      <c r="N1322" s="43"/>
      <c r="O1322" s="43" t="s">
        <v>0</v>
      </c>
      <c r="P1322" s="43"/>
    </row>
    <row r="1323" spans="1:16" ht="10.5" customHeight="1">
      <c r="A1323" s="40" t="s">
        <v>937</v>
      </c>
      <c r="B1323" s="40"/>
      <c r="C1323" s="5" t="s">
        <v>1318</v>
      </c>
      <c r="D1323" s="4">
        <v>3756410.67</v>
      </c>
      <c r="E1323" s="4" t="s">
        <v>0</v>
      </c>
      <c r="F1323" s="4" t="s">
        <v>0</v>
      </c>
      <c r="G1323" s="4">
        <v>308970</v>
      </c>
      <c r="H1323" s="4" t="s">
        <v>0</v>
      </c>
      <c r="I1323" s="4" t="s">
        <v>0</v>
      </c>
      <c r="J1323" s="4">
        <v>16480300</v>
      </c>
      <c r="K1323" s="41">
        <v>16683858.359999999</v>
      </c>
      <c r="L1323" s="42"/>
      <c r="M1323" s="43">
        <v>3861822.31</v>
      </c>
      <c r="N1323" s="43"/>
      <c r="O1323" s="43" t="s">
        <v>0</v>
      </c>
      <c r="P1323" s="43"/>
    </row>
    <row r="1324" spans="1:16" ht="10.5" customHeight="1">
      <c r="A1324" s="40" t="s">
        <v>1316</v>
      </c>
      <c r="B1324" s="40"/>
      <c r="C1324" s="5" t="s">
        <v>1318</v>
      </c>
      <c r="D1324" s="4">
        <v>719545.97</v>
      </c>
      <c r="E1324" s="4" t="s">
        <v>0</v>
      </c>
      <c r="F1324" s="4" t="s">
        <v>0</v>
      </c>
      <c r="G1324" s="4">
        <v>330050</v>
      </c>
      <c r="H1324" s="4" t="s">
        <v>0</v>
      </c>
      <c r="I1324" s="4">
        <v>383050</v>
      </c>
      <c r="J1324" s="4">
        <v>25116700</v>
      </c>
      <c r="K1324" s="41">
        <v>24926482.609999999</v>
      </c>
      <c r="L1324" s="42"/>
      <c r="M1324" s="43">
        <v>573477.6</v>
      </c>
      <c r="N1324" s="43"/>
      <c r="O1324" s="43">
        <v>1049385.76</v>
      </c>
      <c r="P1324" s="43"/>
    </row>
    <row r="1325" spans="1:16" ht="10.5" customHeight="1">
      <c r="A1325" s="40" t="s">
        <v>1453</v>
      </c>
      <c r="B1325" s="40"/>
      <c r="C1325" s="5" t="s">
        <v>1318</v>
      </c>
      <c r="D1325" s="4" t="s">
        <v>0</v>
      </c>
      <c r="E1325" s="4" t="s">
        <v>0</v>
      </c>
      <c r="F1325" s="4" t="s">
        <v>0</v>
      </c>
      <c r="G1325" s="4">
        <v>116680</v>
      </c>
      <c r="H1325" s="4" t="s">
        <v>0</v>
      </c>
      <c r="I1325" s="4" t="s">
        <v>0</v>
      </c>
      <c r="J1325" s="4">
        <v>11679600</v>
      </c>
      <c r="K1325" s="41">
        <v>11180987.23</v>
      </c>
      <c r="L1325" s="42"/>
      <c r="M1325" s="43">
        <v>615292.77</v>
      </c>
      <c r="N1325" s="43"/>
      <c r="O1325" s="43" t="s">
        <v>0</v>
      </c>
      <c r="P1325" s="43"/>
    </row>
    <row r="1326" spans="1:16" ht="10.5" customHeight="1">
      <c r="A1326" s="40" t="s">
        <v>938</v>
      </c>
      <c r="B1326" s="40"/>
      <c r="C1326" s="5" t="s">
        <v>1318</v>
      </c>
      <c r="D1326" s="4">
        <v>27877.02</v>
      </c>
      <c r="E1326" s="4" t="s">
        <v>0</v>
      </c>
      <c r="F1326" s="4" t="s">
        <v>0</v>
      </c>
      <c r="G1326" s="4">
        <v>256200</v>
      </c>
      <c r="H1326" s="4" t="s">
        <v>0</v>
      </c>
      <c r="I1326" s="4" t="s">
        <v>0</v>
      </c>
      <c r="J1326" s="4">
        <v>8381900</v>
      </c>
      <c r="K1326" s="41">
        <v>8219046.4800000004</v>
      </c>
      <c r="L1326" s="42"/>
      <c r="M1326" s="43">
        <v>431362.86</v>
      </c>
      <c r="N1326" s="43"/>
      <c r="O1326" s="43">
        <v>15567.68</v>
      </c>
      <c r="P1326" s="43"/>
    </row>
    <row r="1327" spans="1:16" ht="10.5" customHeight="1">
      <c r="A1327" s="40" t="s">
        <v>939</v>
      </c>
      <c r="B1327" s="40"/>
      <c r="C1327" s="5" t="s">
        <v>1318</v>
      </c>
      <c r="D1327" s="4">
        <v>836256.32</v>
      </c>
      <c r="E1327" s="4" t="s">
        <v>0</v>
      </c>
      <c r="F1327" s="4" t="s">
        <v>0</v>
      </c>
      <c r="G1327" s="4">
        <v>83680</v>
      </c>
      <c r="H1327" s="4" t="s">
        <v>0</v>
      </c>
      <c r="I1327" s="4" t="s">
        <v>0</v>
      </c>
      <c r="J1327" s="4">
        <v>11222300</v>
      </c>
      <c r="K1327" s="41">
        <v>9685851.1600000001</v>
      </c>
      <c r="L1327" s="42"/>
      <c r="M1327" s="43">
        <v>2456385.16</v>
      </c>
      <c r="N1327" s="43"/>
      <c r="O1327" s="43" t="s">
        <v>0</v>
      </c>
      <c r="P1327" s="43"/>
    </row>
    <row r="1328" spans="1:16" ht="10.5" customHeight="1">
      <c r="A1328" s="40" t="s">
        <v>940</v>
      </c>
      <c r="B1328" s="40"/>
      <c r="C1328" s="5" t="s">
        <v>1318</v>
      </c>
      <c r="D1328" s="4">
        <v>1674431.8</v>
      </c>
      <c r="E1328" s="4" t="s">
        <v>0</v>
      </c>
      <c r="F1328" s="4" t="s">
        <v>0</v>
      </c>
      <c r="G1328" s="4">
        <v>351360</v>
      </c>
      <c r="H1328" s="4" t="s">
        <v>0</v>
      </c>
      <c r="I1328" s="4" t="s">
        <v>0</v>
      </c>
      <c r="J1328" s="4">
        <v>6082600</v>
      </c>
      <c r="K1328" s="41">
        <v>5920592.3899999997</v>
      </c>
      <c r="L1328" s="42"/>
      <c r="M1328" s="43">
        <v>2187799.41</v>
      </c>
      <c r="N1328" s="43"/>
      <c r="O1328" s="43" t="s">
        <v>0</v>
      </c>
      <c r="P1328" s="43"/>
    </row>
    <row r="1329" spans="1:16" ht="10.5" customHeight="1">
      <c r="A1329" s="40" t="s">
        <v>941</v>
      </c>
      <c r="B1329" s="40"/>
      <c r="C1329" s="5" t="s">
        <v>1318</v>
      </c>
      <c r="D1329" s="4">
        <v>135161.59</v>
      </c>
      <c r="E1329" s="4" t="s">
        <v>0</v>
      </c>
      <c r="F1329" s="4" t="s">
        <v>0</v>
      </c>
      <c r="G1329" s="4" t="s">
        <v>0</v>
      </c>
      <c r="H1329" s="4" t="s">
        <v>0</v>
      </c>
      <c r="I1329" s="4">
        <v>485375</v>
      </c>
      <c r="J1329" s="4">
        <v>8574600</v>
      </c>
      <c r="K1329" s="41">
        <v>7861181.3399999999</v>
      </c>
      <c r="L1329" s="42"/>
      <c r="M1329" s="43">
        <v>1331232.23</v>
      </c>
      <c r="N1329" s="43"/>
      <c r="O1329" s="43">
        <v>2723.02</v>
      </c>
      <c r="P1329" s="43"/>
    </row>
    <row r="1330" spans="1:16" ht="10.5" customHeight="1">
      <c r="A1330" s="40" t="s">
        <v>1454</v>
      </c>
      <c r="B1330" s="40"/>
      <c r="C1330" s="5" t="s">
        <v>1318</v>
      </c>
      <c r="D1330" s="4">
        <v>418701.72</v>
      </c>
      <c r="E1330" s="4" t="s">
        <v>0</v>
      </c>
      <c r="F1330" s="4" t="s">
        <v>0</v>
      </c>
      <c r="G1330" s="4">
        <v>1112020</v>
      </c>
      <c r="H1330" s="4" t="s">
        <v>0</v>
      </c>
      <c r="I1330" s="4" t="s">
        <v>0</v>
      </c>
      <c r="J1330" s="4">
        <v>33900300</v>
      </c>
      <c r="K1330" s="41">
        <v>33569530.130000003</v>
      </c>
      <c r="L1330" s="42"/>
      <c r="M1330" s="43">
        <v>1307622.6100000001</v>
      </c>
      <c r="N1330" s="43"/>
      <c r="O1330" s="43">
        <v>553868.98</v>
      </c>
      <c r="P1330" s="43"/>
    </row>
    <row r="1331" spans="1:16" ht="10.5" customHeight="1">
      <c r="A1331" s="40" t="s">
        <v>1455</v>
      </c>
      <c r="B1331" s="40"/>
      <c r="C1331" s="5" t="s">
        <v>1318</v>
      </c>
      <c r="D1331" s="4">
        <v>148624.79</v>
      </c>
      <c r="E1331" s="4" t="s">
        <v>0</v>
      </c>
      <c r="F1331" s="4" t="s">
        <v>0</v>
      </c>
      <c r="G1331" s="4" t="s">
        <v>0</v>
      </c>
      <c r="H1331" s="4" t="s">
        <v>0</v>
      </c>
      <c r="I1331" s="4" t="s">
        <v>0</v>
      </c>
      <c r="J1331" s="4">
        <v>4931700</v>
      </c>
      <c r="K1331" s="41">
        <v>4859276.24</v>
      </c>
      <c r="L1331" s="42"/>
      <c r="M1331" s="43">
        <v>221048.55</v>
      </c>
      <c r="N1331" s="43"/>
      <c r="O1331" s="43" t="s">
        <v>0</v>
      </c>
      <c r="P1331" s="43"/>
    </row>
    <row r="1332" spans="1:16" ht="10.5" customHeight="1">
      <c r="A1332" s="40" t="s">
        <v>942</v>
      </c>
      <c r="B1332" s="40"/>
      <c r="C1332" s="5" t="s">
        <v>1318</v>
      </c>
      <c r="D1332" s="4" t="s">
        <v>0</v>
      </c>
      <c r="E1332" s="4" t="s">
        <v>0</v>
      </c>
      <c r="F1332" s="4" t="s">
        <v>0</v>
      </c>
      <c r="G1332" s="4">
        <v>909330</v>
      </c>
      <c r="H1332" s="4" t="s">
        <v>0</v>
      </c>
      <c r="I1332" s="4">
        <v>860530</v>
      </c>
      <c r="J1332" s="4">
        <v>22775100</v>
      </c>
      <c r="K1332" s="41">
        <v>22848074.41</v>
      </c>
      <c r="L1332" s="42"/>
      <c r="M1332" s="43">
        <v>538</v>
      </c>
      <c r="N1332" s="43"/>
      <c r="O1332" s="43">
        <v>1696347.59</v>
      </c>
      <c r="P1332" s="43"/>
    </row>
    <row r="1333" spans="1:16" ht="10.5" customHeight="1">
      <c r="A1333" s="40" t="s">
        <v>1456</v>
      </c>
      <c r="B1333" s="40"/>
      <c r="C1333" s="5" t="s">
        <v>1318</v>
      </c>
      <c r="D1333" s="4" t="s">
        <v>0</v>
      </c>
      <c r="E1333" s="4" t="s">
        <v>0</v>
      </c>
      <c r="F1333" s="4" t="s">
        <v>0</v>
      </c>
      <c r="G1333" s="4" t="s">
        <v>0</v>
      </c>
      <c r="H1333" s="4" t="s">
        <v>0</v>
      </c>
      <c r="I1333" s="4" t="s">
        <v>0</v>
      </c>
      <c r="J1333" s="4">
        <v>8609700</v>
      </c>
      <c r="K1333" s="41">
        <v>7977179.5</v>
      </c>
      <c r="L1333" s="42"/>
      <c r="M1333" s="43">
        <v>632520.5</v>
      </c>
      <c r="N1333" s="43"/>
      <c r="O1333" s="43" t="s">
        <v>0</v>
      </c>
      <c r="P1333" s="43"/>
    </row>
    <row r="1334" spans="1:16" ht="10.5" customHeight="1">
      <c r="A1334" s="40" t="s">
        <v>1457</v>
      </c>
      <c r="B1334" s="40"/>
      <c r="C1334" s="5" t="s">
        <v>1318</v>
      </c>
      <c r="D1334" s="4">
        <v>1351582.22</v>
      </c>
      <c r="E1334" s="4" t="s">
        <v>0</v>
      </c>
      <c r="F1334" s="4" t="s">
        <v>0</v>
      </c>
      <c r="G1334" s="4" t="s">
        <v>0</v>
      </c>
      <c r="H1334" s="4" t="s">
        <v>0</v>
      </c>
      <c r="I1334" s="4" t="s">
        <v>0</v>
      </c>
      <c r="J1334" s="4">
        <v>8459900</v>
      </c>
      <c r="K1334" s="41">
        <v>6701602.5800000001</v>
      </c>
      <c r="L1334" s="42"/>
      <c r="M1334" s="43">
        <v>3109879.64</v>
      </c>
      <c r="N1334" s="43"/>
      <c r="O1334" s="43" t="s">
        <v>0</v>
      </c>
      <c r="P1334" s="43"/>
    </row>
    <row r="1335" spans="1:16" ht="10.5" customHeight="1">
      <c r="A1335" s="40" t="s">
        <v>1458</v>
      </c>
      <c r="B1335" s="40"/>
      <c r="C1335" s="5" t="s">
        <v>1318</v>
      </c>
      <c r="D1335" s="4">
        <v>138306.21</v>
      </c>
      <c r="E1335" s="4" t="s">
        <v>0</v>
      </c>
      <c r="F1335" s="4" t="s">
        <v>0</v>
      </c>
      <c r="G1335" s="4">
        <v>516200</v>
      </c>
      <c r="H1335" s="4" t="s">
        <v>0</v>
      </c>
      <c r="I1335" s="4" t="s">
        <v>0</v>
      </c>
      <c r="J1335" s="4">
        <v>12346300</v>
      </c>
      <c r="K1335" s="41">
        <v>11300528.130000001</v>
      </c>
      <c r="L1335" s="42"/>
      <c r="M1335" s="43">
        <v>1700278.08</v>
      </c>
      <c r="N1335" s="43"/>
      <c r="O1335" s="43" t="s">
        <v>0</v>
      </c>
      <c r="P1335" s="43"/>
    </row>
    <row r="1336" spans="1:16" ht="10.5" customHeight="1">
      <c r="A1336" s="40" t="s">
        <v>943</v>
      </c>
      <c r="B1336" s="40"/>
      <c r="C1336" s="5" t="s">
        <v>1318</v>
      </c>
      <c r="D1336" s="4">
        <v>263335.58</v>
      </c>
      <c r="E1336" s="4" t="s">
        <v>0</v>
      </c>
      <c r="F1336" s="4" t="s">
        <v>0</v>
      </c>
      <c r="G1336" s="4" t="s">
        <v>0</v>
      </c>
      <c r="H1336" s="4" t="s">
        <v>0</v>
      </c>
      <c r="I1336" s="4" t="s">
        <v>0</v>
      </c>
      <c r="J1336" s="4">
        <v>4867600</v>
      </c>
      <c r="K1336" s="41">
        <v>4815311.54</v>
      </c>
      <c r="L1336" s="42"/>
      <c r="M1336" s="43">
        <v>315624.03999999998</v>
      </c>
      <c r="N1336" s="43"/>
      <c r="O1336" s="43" t="s">
        <v>0</v>
      </c>
      <c r="P1336" s="43"/>
    </row>
    <row r="1337" spans="1:16" ht="10.5" customHeight="1">
      <c r="A1337" s="40" t="s">
        <v>1459</v>
      </c>
      <c r="B1337" s="40"/>
      <c r="C1337" s="5" t="s">
        <v>1318</v>
      </c>
      <c r="D1337" s="4">
        <v>550086.40000000002</v>
      </c>
      <c r="E1337" s="4" t="s">
        <v>0</v>
      </c>
      <c r="F1337" s="4" t="s">
        <v>0</v>
      </c>
      <c r="G1337" s="4" t="s">
        <v>0</v>
      </c>
      <c r="H1337" s="4">
        <v>544583.04</v>
      </c>
      <c r="I1337" s="4" t="s">
        <v>0</v>
      </c>
      <c r="J1337" s="4">
        <v>3965200</v>
      </c>
      <c r="K1337" s="41">
        <v>3138499.33</v>
      </c>
      <c r="L1337" s="42"/>
      <c r="M1337" s="43">
        <v>0.4</v>
      </c>
      <c r="N1337" s="43"/>
      <c r="O1337" s="43">
        <v>832203.63</v>
      </c>
      <c r="P1337" s="43"/>
    </row>
    <row r="1338" spans="1:16" ht="10.5" customHeight="1">
      <c r="A1338" s="40" t="s">
        <v>1460</v>
      </c>
      <c r="B1338" s="40"/>
      <c r="C1338" s="5" t="s">
        <v>1318</v>
      </c>
      <c r="D1338" s="4">
        <v>504151.45</v>
      </c>
      <c r="E1338" s="4" t="s">
        <v>0</v>
      </c>
      <c r="F1338" s="4" t="s">
        <v>0</v>
      </c>
      <c r="G1338" s="4" t="s">
        <v>0</v>
      </c>
      <c r="H1338" s="4" t="s">
        <v>0</v>
      </c>
      <c r="I1338" s="4" t="s">
        <v>0</v>
      </c>
      <c r="J1338" s="4">
        <v>4743200</v>
      </c>
      <c r="K1338" s="41">
        <v>4436146.72</v>
      </c>
      <c r="L1338" s="42"/>
      <c r="M1338" s="43">
        <v>28691.45</v>
      </c>
      <c r="N1338" s="43"/>
      <c r="O1338" s="43">
        <v>782513.28</v>
      </c>
      <c r="P1338" s="43"/>
    </row>
    <row r="1339" spans="1:16" ht="10.5" customHeight="1">
      <c r="A1339" s="40" t="s">
        <v>944</v>
      </c>
      <c r="B1339" s="40"/>
      <c r="C1339" s="5" t="s">
        <v>1318</v>
      </c>
      <c r="D1339" s="4">
        <v>347479.93</v>
      </c>
      <c r="E1339" s="4" t="s">
        <v>0</v>
      </c>
      <c r="F1339" s="4" t="s">
        <v>0</v>
      </c>
      <c r="G1339" s="4">
        <v>132200</v>
      </c>
      <c r="H1339" s="4" t="s">
        <v>0</v>
      </c>
      <c r="I1339" s="4" t="s">
        <v>0</v>
      </c>
      <c r="J1339" s="4">
        <v>5523100</v>
      </c>
      <c r="K1339" s="41">
        <v>5648664.1699999999</v>
      </c>
      <c r="L1339" s="42"/>
      <c r="M1339" s="43">
        <v>354115.76</v>
      </c>
      <c r="N1339" s="43"/>
      <c r="O1339" s="43" t="s">
        <v>0</v>
      </c>
      <c r="P1339" s="43"/>
    </row>
    <row r="1340" spans="1:16" ht="10.5" customHeight="1">
      <c r="A1340" s="40" t="s">
        <v>945</v>
      </c>
      <c r="B1340" s="40"/>
      <c r="C1340" s="5" t="s">
        <v>1318</v>
      </c>
      <c r="D1340" s="4">
        <v>787624.46</v>
      </c>
      <c r="E1340" s="4" t="s">
        <v>0</v>
      </c>
      <c r="F1340" s="4" t="s">
        <v>0</v>
      </c>
      <c r="G1340" s="4">
        <v>364390</v>
      </c>
      <c r="H1340" s="4" t="s">
        <v>0</v>
      </c>
      <c r="I1340" s="4" t="s">
        <v>0</v>
      </c>
      <c r="J1340" s="4">
        <v>7368800</v>
      </c>
      <c r="K1340" s="41">
        <v>7165527.2699999996</v>
      </c>
      <c r="L1340" s="42"/>
      <c r="M1340" s="43">
        <v>1278748.19</v>
      </c>
      <c r="N1340" s="43"/>
      <c r="O1340" s="43">
        <v>76539</v>
      </c>
      <c r="P1340" s="43"/>
    </row>
    <row r="1341" spans="1:16" ht="10.5" customHeight="1">
      <c r="A1341" s="40" t="s">
        <v>946</v>
      </c>
      <c r="B1341" s="40"/>
      <c r="C1341" s="5" t="s">
        <v>1318</v>
      </c>
      <c r="D1341" s="4" t="s">
        <v>0</v>
      </c>
      <c r="E1341" s="4" t="s">
        <v>0</v>
      </c>
      <c r="F1341" s="4" t="s">
        <v>0</v>
      </c>
      <c r="G1341" s="4">
        <v>925000</v>
      </c>
      <c r="H1341" s="4" t="s">
        <v>0</v>
      </c>
      <c r="I1341" s="4" t="s">
        <v>0</v>
      </c>
      <c r="J1341" s="4">
        <v>14551900</v>
      </c>
      <c r="K1341" s="41">
        <v>15250507.939999999</v>
      </c>
      <c r="L1341" s="42"/>
      <c r="M1341" s="43">
        <v>226392.06</v>
      </c>
      <c r="N1341" s="43"/>
      <c r="O1341" s="43" t="s">
        <v>0</v>
      </c>
      <c r="P1341" s="43"/>
    </row>
    <row r="1342" spans="1:16" ht="10.5" customHeight="1">
      <c r="A1342" s="40" t="s">
        <v>1461</v>
      </c>
      <c r="B1342" s="40"/>
      <c r="C1342" s="5" t="s">
        <v>1318</v>
      </c>
      <c r="D1342" s="4">
        <v>6579.41</v>
      </c>
      <c r="E1342" s="4" t="s">
        <v>0</v>
      </c>
      <c r="F1342" s="4" t="s">
        <v>0</v>
      </c>
      <c r="G1342" s="4">
        <v>925000</v>
      </c>
      <c r="H1342" s="4" t="s">
        <v>0</v>
      </c>
      <c r="I1342" s="4" t="s">
        <v>0</v>
      </c>
      <c r="J1342" s="4">
        <v>17083400</v>
      </c>
      <c r="K1342" s="41">
        <v>17528685.829999998</v>
      </c>
      <c r="L1342" s="42"/>
      <c r="M1342" s="43">
        <v>486293.58</v>
      </c>
      <c r="N1342" s="43"/>
      <c r="O1342" s="43" t="s">
        <v>0</v>
      </c>
      <c r="P1342" s="43"/>
    </row>
    <row r="1343" spans="1:16" ht="10.5" customHeight="1">
      <c r="A1343" s="40" t="s">
        <v>947</v>
      </c>
      <c r="B1343" s="40"/>
      <c r="C1343" s="5" t="s">
        <v>1318</v>
      </c>
      <c r="D1343" s="4">
        <v>3372887.27</v>
      </c>
      <c r="E1343" s="4" t="s">
        <v>0</v>
      </c>
      <c r="F1343" s="4" t="s">
        <v>0</v>
      </c>
      <c r="G1343" s="4">
        <v>126150</v>
      </c>
      <c r="H1343" s="4" t="s">
        <v>0</v>
      </c>
      <c r="I1343" s="4" t="s">
        <v>0</v>
      </c>
      <c r="J1343" s="4">
        <v>12534200</v>
      </c>
      <c r="K1343" s="41">
        <v>10646569.029999999</v>
      </c>
      <c r="L1343" s="42"/>
      <c r="M1343" s="43">
        <v>5381668.1399999997</v>
      </c>
      <c r="N1343" s="43"/>
      <c r="O1343" s="43">
        <v>5000.1000000000004</v>
      </c>
      <c r="P1343" s="43"/>
    </row>
    <row r="1344" spans="1:16" ht="10.5" customHeight="1">
      <c r="A1344" s="40" t="s">
        <v>948</v>
      </c>
      <c r="B1344" s="40"/>
      <c r="C1344" s="5" t="s">
        <v>1318</v>
      </c>
      <c r="D1344" s="4">
        <v>1756542.98</v>
      </c>
      <c r="E1344" s="4" t="s">
        <v>0</v>
      </c>
      <c r="F1344" s="4" t="s">
        <v>0</v>
      </c>
      <c r="G1344" s="4">
        <v>286710</v>
      </c>
      <c r="H1344" s="4" t="s">
        <v>0</v>
      </c>
      <c r="I1344" s="4" t="s">
        <v>0</v>
      </c>
      <c r="J1344" s="4">
        <v>11468000</v>
      </c>
      <c r="K1344" s="41">
        <v>10759686.34</v>
      </c>
      <c r="L1344" s="42"/>
      <c r="M1344" s="43">
        <v>2751566.64</v>
      </c>
      <c r="N1344" s="43"/>
      <c r="O1344" s="43" t="s">
        <v>0</v>
      </c>
      <c r="P1344" s="43"/>
    </row>
    <row r="1345" spans="1:16" ht="10.5" customHeight="1">
      <c r="A1345" s="40" t="s">
        <v>949</v>
      </c>
      <c r="B1345" s="40"/>
      <c r="C1345" s="5" t="s">
        <v>1318</v>
      </c>
      <c r="D1345" s="4">
        <v>267650.01</v>
      </c>
      <c r="E1345" s="4" t="s">
        <v>0</v>
      </c>
      <c r="F1345" s="4" t="s">
        <v>0</v>
      </c>
      <c r="G1345" s="4" t="s">
        <v>0</v>
      </c>
      <c r="H1345" s="4" t="s">
        <v>0</v>
      </c>
      <c r="I1345" s="4" t="s">
        <v>0</v>
      </c>
      <c r="J1345" s="4">
        <v>6443600</v>
      </c>
      <c r="K1345" s="41">
        <v>6262405.2800000003</v>
      </c>
      <c r="L1345" s="42"/>
      <c r="M1345" s="43">
        <v>448844.73</v>
      </c>
      <c r="N1345" s="43"/>
      <c r="O1345" s="43" t="s">
        <v>0</v>
      </c>
      <c r="P1345" s="43"/>
    </row>
    <row r="1346" spans="1:16" ht="10.5" customHeight="1">
      <c r="A1346" s="40" t="s">
        <v>1462</v>
      </c>
      <c r="B1346" s="40"/>
      <c r="C1346" s="5" t="s">
        <v>1318</v>
      </c>
      <c r="D1346" s="4" t="s">
        <v>0</v>
      </c>
      <c r="E1346" s="4" t="s">
        <v>0</v>
      </c>
      <c r="F1346" s="4" t="s">
        <v>0</v>
      </c>
      <c r="G1346" s="4">
        <v>196200</v>
      </c>
      <c r="H1346" s="4" t="s">
        <v>0</v>
      </c>
      <c r="I1346" s="4" t="s">
        <v>0</v>
      </c>
      <c r="J1346" s="4">
        <v>38408800</v>
      </c>
      <c r="K1346" s="41">
        <v>38408800</v>
      </c>
      <c r="L1346" s="42"/>
      <c r="M1346" s="43">
        <v>196200</v>
      </c>
      <c r="N1346" s="43"/>
      <c r="O1346" s="43" t="s">
        <v>0</v>
      </c>
      <c r="P1346" s="43"/>
    </row>
    <row r="1347" spans="1:16" ht="10.5" customHeight="1">
      <c r="A1347" s="40" t="s">
        <v>950</v>
      </c>
      <c r="B1347" s="40"/>
      <c r="C1347" s="5" t="s">
        <v>1318</v>
      </c>
      <c r="D1347" s="4">
        <v>1131960.3200000001</v>
      </c>
      <c r="E1347" s="4" t="s">
        <v>0</v>
      </c>
      <c r="F1347" s="4" t="s">
        <v>0</v>
      </c>
      <c r="G1347" s="4" t="s">
        <v>0</v>
      </c>
      <c r="H1347" s="4" t="s">
        <v>0</v>
      </c>
      <c r="I1347" s="4" t="s">
        <v>0</v>
      </c>
      <c r="J1347" s="4">
        <v>8928600</v>
      </c>
      <c r="K1347" s="41">
        <v>8969797.2799999993</v>
      </c>
      <c r="L1347" s="42"/>
      <c r="M1347" s="43">
        <v>1090763.04</v>
      </c>
      <c r="N1347" s="43"/>
      <c r="O1347" s="43" t="s">
        <v>0</v>
      </c>
      <c r="P1347" s="43"/>
    </row>
    <row r="1348" spans="1:16" ht="10.5" customHeight="1">
      <c r="A1348" s="40" t="s">
        <v>951</v>
      </c>
      <c r="B1348" s="40"/>
      <c r="C1348" s="5" t="s">
        <v>1318</v>
      </c>
      <c r="D1348" s="4">
        <v>213529.1</v>
      </c>
      <c r="E1348" s="4" t="s">
        <v>0</v>
      </c>
      <c r="F1348" s="4" t="s">
        <v>0</v>
      </c>
      <c r="G1348" s="4" t="s">
        <v>0</v>
      </c>
      <c r="H1348" s="4" t="s">
        <v>0</v>
      </c>
      <c r="I1348" s="4" t="s">
        <v>0</v>
      </c>
      <c r="J1348" s="4">
        <v>11589200</v>
      </c>
      <c r="K1348" s="41">
        <v>11521202.75</v>
      </c>
      <c r="L1348" s="42"/>
      <c r="M1348" s="43">
        <v>281526.34999999998</v>
      </c>
      <c r="N1348" s="43"/>
      <c r="O1348" s="43" t="s">
        <v>0</v>
      </c>
      <c r="P1348" s="43"/>
    </row>
    <row r="1349" spans="1:16" ht="10.5" customHeight="1">
      <c r="A1349" s="40" t="s">
        <v>1463</v>
      </c>
      <c r="B1349" s="40"/>
      <c r="C1349" s="5" t="s">
        <v>1318</v>
      </c>
      <c r="D1349" s="4" t="s">
        <v>0</v>
      </c>
      <c r="E1349" s="4" t="s">
        <v>0</v>
      </c>
      <c r="F1349" s="4" t="s">
        <v>0</v>
      </c>
      <c r="G1349" s="4" t="s">
        <v>0</v>
      </c>
      <c r="H1349" s="4" t="s">
        <v>0</v>
      </c>
      <c r="I1349" s="4" t="s">
        <v>0</v>
      </c>
      <c r="J1349" s="4">
        <v>4739000</v>
      </c>
      <c r="K1349" s="41">
        <v>4563819.5599999996</v>
      </c>
      <c r="L1349" s="42"/>
      <c r="M1349" s="43">
        <v>175180.44</v>
      </c>
      <c r="N1349" s="43"/>
      <c r="O1349" s="43" t="s">
        <v>0</v>
      </c>
      <c r="P1349" s="43"/>
    </row>
    <row r="1350" spans="1:16" ht="10.5" customHeight="1">
      <c r="A1350" s="40" t="s">
        <v>1464</v>
      </c>
      <c r="B1350" s="40"/>
      <c r="C1350" s="5" t="s">
        <v>1318</v>
      </c>
      <c r="D1350" s="4" t="s">
        <v>0</v>
      </c>
      <c r="E1350" s="4" t="s">
        <v>0</v>
      </c>
      <c r="F1350" s="4" t="s">
        <v>0</v>
      </c>
      <c r="G1350" s="4" t="s">
        <v>0</v>
      </c>
      <c r="H1350" s="4" t="s">
        <v>0</v>
      </c>
      <c r="I1350" s="4" t="s">
        <v>0</v>
      </c>
      <c r="J1350" s="4">
        <v>2420800</v>
      </c>
      <c r="K1350" s="41">
        <v>2415247.71</v>
      </c>
      <c r="L1350" s="42"/>
      <c r="M1350" s="43">
        <v>5552.29</v>
      </c>
      <c r="N1350" s="43"/>
      <c r="O1350" s="43" t="s">
        <v>0</v>
      </c>
      <c r="P1350" s="43"/>
    </row>
    <row r="1351" spans="1:16" ht="10.5" customHeight="1">
      <c r="A1351" s="40" t="s">
        <v>952</v>
      </c>
      <c r="B1351" s="40"/>
      <c r="C1351" s="5" t="s">
        <v>1318</v>
      </c>
      <c r="D1351" s="4" t="s">
        <v>0</v>
      </c>
      <c r="E1351" s="4" t="s">
        <v>0</v>
      </c>
      <c r="F1351" s="4" t="s">
        <v>0</v>
      </c>
      <c r="G1351" s="4" t="s">
        <v>0</v>
      </c>
      <c r="H1351" s="4" t="s">
        <v>0</v>
      </c>
      <c r="I1351" s="4" t="s">
        <v>0</v>
      </c>
      <c r="J1351" s="4">
        <v>3184200</v>
      </c>
      <c r="K1351" s="41">
        <v>3169923.5</v>
      </c>
      <c r="L1351" s="42"/>
      <c r="M1351" s="43">
        <v>14276.5</v>
      </c>
      <c r="N1351" s="43"/>
      <c r="O1351" s="43" t="s">
        <v>0</v>
      </c>
      <c r="P1351" s="43"/>
    </row>
    <row r="1352" spans="1:16" ht="10.5" customHeight="1">
      <c r="A1352" s="40" t="s">
        <v>953</v>
      </c>
      <c r="B1352" s="40"/>
      <c r="C1352" s="5" t="s">
        <v>1318</v>
      </c>
      <c r="D1352" s="4">
        <v>1495238.08</v>
      </c>
      <c r="E1352" s="4" t="s">
        <v>0</v>
      </c>
      <c r="F1352" s="4" t="s">
        <v>0</v>
      </c>
      <c r="G1352" s="4" t="s">
        <v>0</v>
      </c>
      <c r="H1352" s="4">
        <v>1470168</v>
      </c>
      <c r="I1352" s="4" t="s">
        <v>0</v>
      </c>
      <c r="J1352" s="4">
        <v>6683300</v>
      </c>
      <c r="K1352" s="41">
        <v>5653371.9400000004</v>
      </c>
      <c r="L1352" s="42"/>
      <c r="M1352" s="43">
        <v>1054998.1399999999</v>
      </c>
      <c r="N1352" s="43"/>
      <c r="O1352" s="43" t="s">
        <v>0</v>
      </c>
      <c r="P1352" s="43"/>
    </row>
    <row r="1353" spans="1:16" ht="10.5" customHeight="1">
      <c r="A1353" s="40" t="s">
        <v>1465</v>
      </c>
      <c r="B1353" s="40"/>
      <c r="C1353" s="5" t="s">
        <v>1318</v>
      </c>
      <c r="D1353" s="4" t="s">
        <v>0</v>
      </c>
      <c r="E1353" s="4" t="s">
        <v>0</v>
      </c>
      <c r="F1353" s="4" t="s">
        <v>0</v>
      </c>
      <c r="G1353" s="4" t="s">
        <v>0</v>
      </c>
      <c r="H1353" s="4" t="s">
        <v>0</v>
      </c>
      <c r="I1353" s="4" t="s">
        <v>0</v>
      </c>
      <c r="J1353" s="4">
        <v>3367800</v>
      </c>
      <c r="K1353" s="41">
        <v>3367800</v>
      </c>
      <c r="L1353" s="42"/>
      <c r="M1353" s="43" t="s">
        <v>0</v>
      </c>
      <c r="N1353" s="43"/>
      <c r="O1353" s="43" t="s">
        <v>0</v>
      </c>
      <c r="P1353" s="43"/>
    </row>
    <row r="1354" spans="1:16" ht="10.5" customHeight="1">
      <c r="A1354" s="40" t="s">
        <v>954</v>
      </c>
      <c r="B1354" s="40"/>
      <c r="C1354" s="5" t="s">
        <v>1318</v>
      </c>
      <c r="D1354" s="4" t="s">
        <v>0</v>
      </c>
      <c r="E1354" s="4" t="s">
        <v>0</v>
      </c>
      <c r="F1354" s="4" t="s">
        <v>0</v>
      </c>
      <c r="G1354" s="4" t="s">
        <v>0</v>
      </c>
      <c r="H1354" s="4">
        <v>5813800</v>
      </c>
      <c r="I1354" s="4" t="s">
        <v>0</v>
      </c>
      <c r="J1354" s="4">
        <v>5813800</v>
      </c>
      <c r="K1354" s="41" t="s">
        <v>0</v>
      </c>
      <c r="L1354" s="42"/>
      <c r="M1354" s="43" t="s">
        <v>0</v>
      </c>
      <c r="N1354" s="43"/>
      <c r="O1354" s="43" t="s">
        <v>0</v>
      </c>
      <c r="P1354" s="43"/>
    </row>
    <row r="1355" spans="1:16" ht="10.5" customHeight="1">
      <c r="A1355" s="40" t="s">
        <v>1466</v>
      </c>
      <c r="B1355" s="40"/>
      <c r="C1355" s="5" t="s">
        <v>1318</v>
      </c>
      <c r="D1355" s="4">
        <v>13920.5</v>
      </c>
      <c r="E1355" s="4" t="s">
        <v>0</v>
      </c>
      <c r="F1355" s="4" t="s">
        <v>0</v>
      </c>
      <c r="G1355" s="4" t="s">
        <v>0</v>
      </c>
      <c r="H1355" s="4" t="s">
        <v>0</v>
      </c>
      <c r="I1355" s="4">
        <v>5813800</v>
      </c>
      <c r="J1355" s="4">
        <v>3488200</v>
      </c>
      <c r="K1355" s="41">
        <v>8757587.5399999991</v>
      </c>
      <c r="L1355" s="42"/>
      <c r="M1355" s="43">
        <v>325300</v>
      </c>
      <c r="N1355" s="43"/>
      <c r="O1355" s="43">
        <v>233032.95999999999</v>
      </c>
      <c r="P1355" s="43"/>
    </row>
    <row r="1356" spans="1:16" ht="10.5" customHeight="1">
      <c r="A1356" s="40" t="s">
        <v>1467</v>
      </c>
      <c r="B1356" s="40"/>
      <c r="C1356" s="5" t="s">
        <v>1318</v>
      </c>
      <c r="D1356" s="4">
        <v>484.28</v>
      </c>
      <c r="E1356" s="4" t="s">
        <v>0</v>
      </c>
      <c r="F1356" s="4" t="s">
        <v>0</v>
      </c>
      <c r="G1356" s="4" t="s">
        <v>0</v>
      </c>
      <c r="H1356" s="4" t="s">
        <v>0</v>
      </c>
      <c r="I1356" s="4" t="s">
        <v>0</v>
      </c>
      <c r="J1356" s="4">
        <v>7163900</v>
      </c>
      <c r="K1356" s="41">
        <v>7077827.0999999996</v>
      </c>
      <c r="L1356" s="42"/>
      <c r="M1356" s="43">
        <v>86557.18</v>
      </c>
      <c r="N1356" s="43"/>
      <c r="O1356" s="43" t="s">
        <v>0</v>
      </c>
      <c r="P1356" s="43"/>
    </row>
    <row r="1357" spans="1:16" ht="10.5" customHeight="1">
      <c r="A1357" s="40" t="s">
        <v>955</v>
      </c>
      <c r="B1357" s="40"/>
      <c r="C1357" s="5" t="s">
        <v>1318</v>
      </c>
      <c r="D1357" s="4">
        <v>793809.63</v>
      </c>
      <c r="E1357" s="4" t="s">
        <v>0</v>
      </c>
      <c r="F1357" s="4" t="s">
        <v>0</v>
      </c>
      <c r="G1357" s="4" t="s">
        <v>0</v>
      </c>
      <c r="H1357" s="4" t="s">
        <v>0</v>
      </c>
      <c r="I1357" s="4" t="s">
        <v>0</v>
      </c>
      <c r="J1357" s="4">
        <v>3925000</v>
      </c>
      <c r="K1357" s="41">
        <v>2934374.24</v>
      </c>
      <c r="L1357" s="42"/>
      <c r="M1357" s="43">
        <v>1784435.39</v>
      </c>
      <c r="N1357" s="43"/>
      <c r="O1357" s="43" t="s">
        <v>0</v>
      </c>
      <c r="P1357" s="43"/>
    </row>
    <row r="1358" spans="1:16" ht="10.5" customHeight="1">
      <c r="A1358" s="40" t="s">
        <v>956</v>
      </c>
      <c r="B1358" s="40"/>
      <c r="C1358" s="5" t="s">
        <v>1318</v>
      </c>
      <c r="D1358" s="4">
        <v>988781.4</v>
      </c>
      <c r="E1358" s="4" t="s">
        <v>0</v>
      </c>
      <c r="F1358" s="4" t="s">
        <v>0</v>
      </c>
      <c r="G1358" s="4">
        <v>509230</v>
      </c>
      <c r="H1358" s="4" t="s">
        <v>0</v>
      </c>
      <c r="I1358" s="4" t="s">
        <v>0</v>
      </c>
      <c r="J1358" s="4">
        <v>8465200</v>
      </c>
      <c r="K1358" s="41">
        <v>8624894.4199999999</v>
      </c>
      <c r="L1358" s="42"/>
      <c r="M1358" s="43">
        <v>1338316.98</v>
      </c>
      <c r="N1358" s="43"/>
      <c r="O1358" s="43" t="s">
        <v>0</v>
      </c>
      <c r="P1358" s="43"/>
    </row>
    <row r="1359" spans="1:16" ht="10.5" customHeight="1">
      <c r="A1359" s="40" t="s">
        <v>957</v>
      </c>
      <c r="B1359" s="40"/>
      <c r="C1359" s="5" t="s">
        <v>1318</v>
      </c>
      <c r="D1359" s="4">
        <v>1463924.97</v>
      </c>
      <c r="E1359" s="4" t="s">
        <v>0</v>
      </c>
      <c r="F1359" s="4" t="s">
        <v>0</v>
      </c>
      <c r="G1359" s="4">
        <v>474670</v>
      </c>
      <c r="H1359" s="4" t="s">
        <v>0</v>
      </c>
      <c r="I1359" s="4" t="s">
        <v>0</v>
      </c>
      <c r="J1359" s="4">
        <v>18571000</v>
      </c>
      <c r="K1359" s="41">
        <v>20414184.760000002</v>
      </c>
      <c r="L1359" s="42"/>
      <c r="M1359" s="43">
        <v>95410.21</v>
      </c>
      <c r="N1359" s="43"/>
      <c r="O1359" s="43" t="s">
        <v>0</v>
      </c>
      <c r="P1359" s="43"/>
    </row>
    <row r="1360" spans="1:16" ht="10.5" customHeight="1">
      <c r="A1360" s="40" t="s">
        <v>958</v>
      </c>
      <c r="B1360" s="40"/>
      <c r="C1360" s="5" t="s">
        <v>1318</v>
      </c>
      <c r="D1360" s="4">
        <v>558093.74</v>
      </c>
      <c r="E1360" s="4" t="s">
        <v>0</v>
      </c>
      <c r="F1360" s="4" t="s">
        <v>0</v>
      </c>
      <c r="G1360" s="4">
        <v>150750</v>
      </c>
      <c r="H1360" s="4" t="s">
        <v>0</v>
      </c>
      <c r="I1360" s="4" t="s">
        <v>0</v>
      </c>
      <c r="J1360" s="4">
        <v>13417500</v>
      </c>
      <c r="K1360" s="41">
        <v>12688985.539999999</v>
      </c>
      <c r="L1360" s="42"/>
      <c r="M1360" s="43">
        <v>1437358.2</v>
      </c>
      <c r="N1360" s="43"/>
      <c r="O1360" s="43" t="s">
        <v>0</v>
      </c>
      <c r="P1360" s="43"/>
    </row>
    <row r="1361" spans="1:16" ht="10.5" customHeight="1">
      <c r="A1361" s="40" t="s">
        <v>959</v>
      </c>
      <c r="B1361" s="40"/>
      <c r="C1361" s="5" t="s">
        <v>1318</v>
      </c>
      <c r="D1361" s="4">
        <v>715906.54</v>
      </c>
      <c r="E1361" s="4" t="s">
        <v>0</v>
      </c>
      <c r="F1361" s="4" t="s">
        <v>0</v>
      </c>
      <c r="G1361" s="4">
        <v>300000</v>
      </c>
      <c r="H1361" s="4" t="s">
        <v>0</v>
      </c>
      <c r="I1361" s="4" t="s">
        <v>0</v>
      </c>
      <c r="J1361" s="4">
        <v>6533900</v>
      </c>
      <c r="K1361" s="41">
        <v>5723908.5800000001</v>
      </c>
      <c r="L1361" s="42"/>
      <c r="M1361" s="43">
        <v>1825897.96</v>
      </c>
      <c r="N1361" s="43"/>
      <c r="O1361" s="43" t="s">
        <v>0</v>
      </c>
      <c r="P1361" s="43"/>
    </row>
    <row r="1362" spans="1:16" ht="10.5" customHeight="1">
      <c r="A1362" s="40" t="s">
        <v>960</v>
      </c>
      <c r="B1362" s="40"/>
      <c r="C1362" s="5" t="s">
        <v>1318</v>
      </c>
      <c r="D1362" s="4" t="s">
        <v>0</v>
      </c>
      <c r="E1362" s="4" t="s">
        <v>0</v>
      </c>
      <c r="F1362" s="4" t="s">
        <v>0</v>
      </c>
      <c r="G1362" s="4" t="s">
        <v>0</v>
      </c>
      <c r="H1362" s="4" t="s">
        <v>0</v>
      </c>
      <c r="I1362" s="4" t="s">
        <v>0</v>
      </c>
      <c r="J1362" s="4">
        <v>6819400</v>
      </c>
      <c r="K1362" s="41">
        <v>6470155.6200000001</v>
      </c>
      <c r="L1362" s="42"/>
      <c r="M1362" s="43">
        <v>349244.38</v>
      </c>
      <c r="N1362" s="43"/>
      <c r="O1362" s="43" t="s">
        <v>0</v>
      </c>
      <c r="P1362" s="43"/>
    </row>
    <row r="1363" spans="1:16" ht="10.5" customHeight="1">
      <c r="A1363" s="40" t="s">
        <v>1468</v>
      </c>
      <c r="B1363" s="40"/>
      <c r="C1363" s="5" t="s">
        <v>1318</v>
      </c>
      <c r="D1363" s="4">
        <v>2242722.19</v>
      </c>
      <c r="E1363" s="4" t="s">
        <v>0</v>
      </c>
      <c r="F1363" s="4" t="s">
        <v>0</v>
      </c>
      <c r="G1363" s="4">
        <v>1118390</v>
      </c>
      <c r="H1363" s="4" t="s">
        <v>0</v>
      </c>
      <c r="I1363" s="4" t="s">
        <v>0</v>
      </c>
      <c r="J1363" s="4">
        <v>15815300</v>
      </c>
      <c r="K1363" s="41">
        <v>16777893.280000001</v>
      </c>
      <c r="L1363" s="42"/>
      <c r="M1363" s="43">
        <v>2398428.91</v>
      </c>
      <c r="N1363" s="43"/>
      <c r="O1363" s="43">
        <v>90</v>
      </c>
      <c r="P1363" s="43"/>
    </row>
    <row r="1364" spans="1:16" ht="10.5" customHeight="1">
      <c r="A1364" s="40" t="s">
        <v>961</v>
      </c>
      <c r="B1364" s="40"/>
      <c r="C1364" s="5" t="s">
        <v>1318</v>
      </c>
      <c r="D1364" s="4">
        <v>2784798.27</v>
      </c>
      <c r="E1364" s="4" t="s">
        <v>0</v>
      </c>
      <c r="F1364" s="4" t="s">
        <v>0</v>
      </c>
      <c r="G1364" s="4">
        <v>925000</v>
      </c>
      <c r="H1364" s="4" t="s">
        <v>0</v>
      </c>
      <c r="I1364" s="4" t="s">
        <v>0</v>
      </c>
      <c r="J1364" s="4">
        <v>15268500</v>
      </c>
      <c r="K1364" s="41">
        <v>13621012.189999999</v>
      </c>
      <c r="L1364" s="42"/>
      <c r="M1364" s="43">
        <v>5357286.08</v>
      </c>
      <c r="N1364" s="43"/>
      <c r="O1364" s="43" t="s">
        <v>0</v>
      </c>
      <c r="P1364" s="43"/>
    </row>
    <row r="1365" spans="1:16" ht="10.5" customHeight="1">
      <c r="A1365" s="40" t="s">
        <v>962</v>
      </c>
      <c r="B1365" s="40"/>
      <c r="C1365" s="5" t="s">
        <v>1318</v>
      </c>
      <c r="D1365" s="4">
        <v>2630126.83</v>
      </c>
      <c r="E1365" s="4" t="s">
        <v>0</v>
      </c>
      <c r="F1365" s="4" t="s">
        <v>0</v>
      </c>
      <c r="G1365" s="4">
        <v>100130</v>
      </c>
      <c r="H1365" s="4" t="s">
        <v>0</v>
      </c>
      <c r="I1365" s="4" t="s">
        <v>0</v>
      </c>
      <c r="J1365" s="4">
        <v>12991300</v>
      </c>
      <c r="K1365" s="41">
        <v>11821549.630000001</v>
      </c>
      <c r="L1365" s="42"/>
      <c r="M1365" s="43">
        <v>3900007.2</v>
      </c>
      <c r="N1365" s="43"/>
      <c r="O1365" s="43" t="s">
        <v>0</v>
      </c>
      <c r="P1365" s="43"/>
    </row>
    <row r="1366" spans="1:16" ht="10.5" customHeight="1">
      <c r="A1366" s="40" t="s">
        <v>963</v>
      </c>
      <c r="B1366" s="40"/>
      <c r="C1366" s="5" t="s">
        <v>1318</v>
      </c>
      <c r="D1366" s="4">
        <v>7573928.54</v>
      </c>
      <c r="E1366" s="4" t="s">
        <v>0</v>
      </c>
      <c r="F1366" s="4" t="s">
        <v>0</v>
      </c>
      <c r="G1366" s="4">
        <v>648250</v>
      </c>
      <c r="H1366" s="4" t="s">
        <v>0</v>
      </c>
      <c r="I1366" s="4" t="s">
        <v>0</v>
      </c>
      <c r="J1366" s="4">
        <v>25834800</v>
      </c>
      <c r="K1366" s="41">
        <v>21535323.73</v>
      </c>
      <c r="L1366" s="42"/>
      <c r="M1366" s="43">
        <v>12521654.810000001</v>
      </c>
      <c r="N1366" s="43"/>
      <c r="O1366" s="43" t="s">
        <v>0</v>
      </c>
      <c r="P1366" s="43"/>
    </row>
    <row r="1367" spans="1:16" ht="10.5" customHeight="1">
      <c r="A1367" s="40" t="s">
        <v>964</v>
      </c>
      <c r="B1367" s="40"/>
      <c r="C1367" s="5" t="s">
        <v>1318</v>
      </c>
      <c r="D1367" s="4">
        <v>7241475.29</v>
      </c>
      <c r="E1367" s="4" t="s">
        <v>0</v>
      </c>
      <c r="F1367" s="4" t="s">
        <v>0</v>
      </c>
      <c r="G1367" s="4">
        <v>305200</v>
      </c>
      <c r="H1367" s="4" t="s">
        <v>0</v>
      </c>
      <c r="I1367" s="4" t="s">
        <v>0</v>
      </c>
      <c r="J1367" s="4">
        <v>31907700</v>
      </c>
      <c r="K1367" s="41">
        <v>26798799.77</v>
      </c>
      <c r="L1367" s="42"/>
      <c r="M1367" s="43">
        <v>12650212.49</v>
      </c>
      <c r="N1367" s="43"/>
      <c r="O1367" s="43">
        <v>5363.03</v>
      </c>
      <c r="P1367" s="43"/>
    </row>
    <row r="1368" spans="1:16" ht="10.5" customHeight="1">
      <c r="A1368" s="40" t="s">
        <v>965</v>
      </c>
      <c r="B1368" s="40"/>
      <c r="C1368" s="5" t="s">
        <v>1318</v>
      </c>
      <c r="D1368" s="4">
        <v>227664.75</v>
      </c>
      <c r="E1368" s="4" t="s">
        <v>0</v>
      </c>
      <c r="F1368" s="4" t="s">
        <v>0</v>
      </c>
      <c r="G1368" s="4" t="s">
        <v>0</v>
      </c>
      <c r="H1368" s="4" t="s">
        <v>0</v>
      </c>
      <c r="I1368" s="4" t="s">
        <v>0</v>
      </c>
      <c r="J1368" s="4">
        <v>6456600</v>
      </c>
      <c r="K1368" s="41">
        <v>5838895.4400000004</v>
      </c>
      <c r="L1368" s="42"/>
      <c r="M1368" s="43">
        <v>788717.6</v>
      </c>
      <c r="N1368" s="43"/>
      <c r="O1368" s="43">
        <v>56651.71</v>
      </c>
      <c r="P1368" s="43"/>
    </row>
    <row r="1369" spans="1:16" ht="10.5" customHeight="1">
      <c r="A1369" s="40" t="s">
        <v>1155</v>
      </c>
      <c r="B1369" s="40"/>
      <c r="C1369" s="5" t="s">
        <v>1318</v>
      </c>
      <c r="D1369" s="4">
        <v>1343913</v>
      </c>
      <c r="E1369" s="4" t="s">
        <v>0</v>
      </c>
      <c r="F1369" s="4" t="s">
        <v>0</v>
      </c>
      <c r="G1369" s="4">
        <v>3831028</v>
      </c>
      <c r="H1369" s="4" t="s">
        <v>0</v>
      </c>
      <c r="I1369" s="4">
        <v>587675</v>
      </c>
      <c r="J1369" s="4">
        <v>28862300</v>
      </c>
      <c r="K1369" s="41">
        <v>27475417.399999999</v>
      </c>
      <c r="L1369" s="42"/>
      <c r="M1369" s="43">
        <v>7149498.5999999996</v>
      </c>
      <c r="N1369" s="43"/>
      <c r="O1369" s="43" t="s">
        <v>0</v>
      </c>
      <c r="P1369" s="43"/>
    </row>
    <row r="1370" spans="1:16" ht="10.5" customHeight="1">
      <c r="A1370" s="40" t="s">
        <v>966</v>
      </c>
      <c r="B1370" s="40"/>
      <c r="C1370" s="5" t="s">
        <v>1318</v>
      </c>
      <c r="D1370" s="4">
        <v>37417.99</v>
      </c>
      <c r="E1370" s="4" t="s">
        <v>0</v>
      </c>
      <c r="F1370" s="4" t="s">
        <v>0</v>
      </c>
      <c r="G1370" s="4" t="s">
        <v>0</v>
      </c>
      <c r="H1370" s="4" t="s">
        <v>0</v>
      </c>
      <c r="I1370" s="4" t="s">
        <v>0</v>
      </c>
      <c r="J1370" s="4">
        <v>3451600</v>
      </c>
      <c r="K1370" s="41">
        <v>3480614.85</v>
      </c>
      <c r="L1370" s="42"/>
      <c r="M1370" s="43">
        <v>8403.14</v>
      </c>
      <c r="N1370" s="43"/>
      <c r="O1370" s="43" t="s">
        <v>0</v>
      </c>
      <c r="P1370" s="43"/>
    </row>
    <row r="1371" spans="1:16" ht="10.5" customHeight="1">
      <c r="A1371" s="40" t="s">
        <v>1469</v>
      </c>
      <c r="B1371" s="40"/>
      <c r="C1371" s="5" t="s">
        <v>1318</v>
      </c>
      <c r="D1371" s="4">
        <v>231562.43</v>
      </c>
      <c r="E1371" s="4" t="s">
        <v>0</v>
      </c>
      <c r="F1371" s="4" t="s">
        <v>0</v>
      </c>
      <c r="G1371" s="4" t="s">
        <v>0</v>
      </c>
      <c r="H1371" s="4" t="s">
        <v>0</v>
      </c>
      <c r="I1371" s="4" t="s">
        <v>0</v>
      </c>
      <c r="J1371" s="4">
        <v>5152500</v>
      </c>
      <c r="K1371" s="41">
        <v>5133686.68</v>
      </c>
      <c r="L1371" s="42"/>
      <c r="M1371" s="43">
        <v>250375.75</v>
      </c>
      <c r="N1371" s="43"/>
      <c r="O1371" s="43" t="s">
        <v>0</v>
      </c>
      <c r="P1371" s="43"/>
    </row>
    <row r="1372" spans="1:16" ht="10.5" customHeight="1">
      <c r="A1372" s="40" t="s">
        <v>967</v>
      </c>
      <c r="B1372" s="40"/>
      <c r="C1372" s="5" t="s">
        <v>1318</v>
      </c>
      <c r="D1372" s="4">
        <v>1312865.68</v>
      </c>
      <c r="E1372" s="4" t="s">
        <v>0</v>
      </c>
      <c r="F1372" s="4" t="s">
        <v>0</v>
      </c>
      <c r="G1372" s="4">
        <v>81740</v>
      </c>
      <c r="H1372" s="4" t="s">
        <v>0</v>
      </c>
      <c r="I1372" s="4" t="s">
        <v>0</v>
      </c>
      <c r="J1372" s="4">
        <v>10007600</v>
      </c>
      <c r="K1372" s="41">
        <v>8875865.8300000001</v>
      </c>
      <c r="L1372" s="42"/>
      <c r="M1372" s="43">
        <v>2526339.85</v>
      </c>
      <c r="N1372" s="43"/>
      <c r="O1372" s="43" t="s">
        <v>0</v>
      </c>
      <c r="P1372" s="43"/>
    </row>
    <row r="1373" spans="1:16" ht="10.5" customHeight="1">
      <c r="A1373" s="40" t="s">
        <v>968</v>
      </c>
      <c r="B1373" s="40"/>
      <c r="C1373" s="5" t="s">
        <v>1318</v>
      </c>
      <c r="D1373" s="4">
        <v>0.08</v>
      </c>
      <c r="E1373" s="4" t="s">
        <v>0</v>
      </c>
      <c r="F1373" s="4" t="s">
        <v>0</v>
      </c>
      <c r="G1373" s="4" t="s">
        <v>0</v>
      </c>
      <c r="H1373" s="4" t="s">
        <v>0</v>
      </c>
      <c r="I1373" s="4" t="s">
        <v>0</v>
      </c>
      <c r="J1373" s="4">
        <v>1580800</v>
      </c>
      <c r="K1373" s="41">
        <v>1580800.08</v>
      </c>
      <c r="L1373" s="42"/>
      <c r="M1373" s="43" t="s">
        <v>0</v>
      </c>
      <c r="N1373" s="43"/>
      <c r="O1373" s="43" t="s">
        <v>0</v>
      </c>
      <c r="P1373" s="43"/>
    </row>
    <row r="1374" spans="1:16" ht="10.5" customHeight="1">
      <c r="A1374" s="40" t="s">
        <v>1470</v>
      </c>
      <c r="B1374" s="40"/>
      <c r="C1374" s="5" t="s">
        <v>1318</v>
      </c>
      <c r="D1374" s="4" t="s">
        <v>0</v>
      </c>
      <c r="E1374" s="4" t="s">
        <v>0</v>
      </c>
      <c r="F1374" s="4" t="s">
        <v>0</v>
      </c>
      <c r="G1374" s="4" t="s">
        <v>0</v>
      </c>
      <c r="H1374" s="4">
        <v>8818722.0899999999</v>
      </c>
      <c r="I1374" s="4" t="s">
        <v>0</v>
      </c>
      <c r="J1374" s="4">
        <v>10303900</v>
      </c>
      <c r="K1374" s="41">
        <v>1254984.02</v>
      </c>
      <c r="L1374" s="42"/>
      <c r="M1374" s="43">
        <v>230193.89</v>
      </c>
      <c r="N1374" s="43"/>
      <c r="O1374" s="43" t="s">
        <v>0</v>
      </c>
      <c r="P1374" s="43"/>
    </row>
    <row r="1375" spans="1:16" ht="10.5" customHeight="1">
      <c r="A1375" s="40" t="s">
        <v>1115</v>
      </c>
      <c r="B1375" s="40"/>
      <c r="C1375" s="5" t="s">
        <v>1318</v>
      </c>
      <c r="D1375" s="4" t="s">
        <v>0</v>
      </c>
      <c r="E1375" s="4" t="s">
        <v>0</v>
      </c>
      <c r="F1375" s="4" t="s">
        <v>0</v>
      </c>
      <c r="G1375" s="4">
        <v>407610</v>
      </c>
      <c r="H1375" s="4" t="s">
        <v>0</v>
      </c>
      <c r="I1375" s="4">
        <v>1337980</v>
      </c>
      <c r="J1375" s="4">
        <v>32451600</v>
      </c>
      <c r="K1375" s="41">
        <v>32753046.829999998</v>
      </c>
      <c r="L1375" s="42"/>
      <c r="M1375" s="43">
        <v>223370</v>
      </c>
      <c r="N1375" s="43"/>
      <c r="O1375" s="43">
        <v>1220773.17</v>
      </c>
      <c r="P1375" s="43"/>
    </row>
    <row r="1376" spans="1:16" ht="10.5" customHeight="1">
      <c r="A1376" s="29" t="s">
        <v>1492</v>
      </c>
      <c r="B1376" s="30"/>
      <c r="C1376" s="7"/>
      <c r="D1376" s="8">
        <f>SUM(D1295:D1375)</f>
        <v>191725715.53000006</v>
      </c>
      <c r="E1376" s="8">
        <f t="shared" ref="E1376:K1376" si="66">SUM(E1295:E1375)</f>
        <v>0</v>
      </c>
      <c r="F1376" s="8">
        <f t="shared" si="66"/>
        <v>24472831</v>
      </c>
      <c r="G1376" s="8">
        <f t="shared" si="66"/>
        <v>24472831</v>
      </c>
      <c r="H1376" s="8">
        <f t="shared" si="66"/>
        <v>42198095.129999995</v>
      </c>
      <c r="I1376" s="8">
        <f t="shared" si="66"/>
        <v>42198095.129999995</v>
      </c>
      <c r="J1376" s="8">
        <f t="shared" si="66"/>
        <v>2213698400</v>
      </c>
      <c r="K1376" s="31">
        <f t="shared" si="66"/>
        <v>2183588923.5499997</v>
      </c>
      <c r="L1376" s="32"/>
      <c r="M1376" s="31">
        <f t="shared" ref="M1376" si="67">SUM(M1295:M1375)</f>
        <v>205991181.90999985</v>
      </c>
      <c r="N1376" s="32"/>
      <c r="O1376" s="31">
        <f t="shared" ref="O1376" si="68">SUM(O1295:O1375)</f>
        <v>15844010.07</v>
      </c>
      <c r="P1376" s="32"/>
    </row>
    <row r="1377" spans="1:16" ht="10.5" customHeight="1">
      <c r="A1377" s="40" t="s">
        <v>969</v>
      </c>
      <c r="B1377" s="40"/>
      <c r="C1377" s="5" t="s">
        <v>1318</v>
      </c>
      <c r="D1377" s="4">
        <v>54637961.810000002</v>
      </c>
      <c r="E1377" s="4" t="s">
        <v>0</v>
      </c>
      <c r="F1377" s="4">
        <v>12047400</v>
      </c>
      <c r="G1377" s="4">
        <v>6537700</v>
      </c>
      <c r="H1377" s="4">
        <v>23814300</v>
      </c>
      <c r="I1377" s="4" t="s">
        <v>0</v>
      </c>
      <c r="J1377" s="4">
        <v>135692700</v>
      </c>
      <c r="K1377" s="41">
        <v>131720852.81</v>
      </c>
      <c r="L1377" s="42"/>
      <c r="M1377" s="43">
        <v>26258028.809999999</v>
      </c>
      <c r="N1377" s="43"/>
      <c r="O1377" s="43">
        <v>3027780.19</v>
      </c>
      <c r="P1377" s="43"/>
    </row>
    <row r="1378" spans="1:16" ht="10.5" customHeight="1">
      <c r="A1378" s="40" t="s">
        <v>1116</v>
      </c>
      <c r="B1378" s="40"/>
      <c r="C1378" s="5" t="s">
        <v>1318</v>
      </c>
      <c r="D1378" s="4">
        <v>73253.77</v>
      </c>
      <c r="E1378" s="4" t="s">
        <v>0</v>
      </c>
      <c r="F1378" s="4" t="s">
        <v>0</v>
      </c>
      <c r="G1378" s="4">
        <v>642000</v>
      </c>
      <c r="H1378" s="4" t="s">
        <v>0</v>
      </c>
      <c r="I1378" s="4">
        <v>8717300</v>
      </c>
      <c r="J1378" s="4">
        <v>338232400</v>
      </c>
      <c r="K1378" s="41">
        <v>342216470.35000002</v>
      </c>
      <c r="L1378" s="42"/>
      <c r="M1378" s="43">
        <v>5403262.0800000001</v>
      </c>
      <c r="N1378" s="43"/>
      <c r="O1378" s="43">
        <v>45221.34</v>
      </c>
      <c r="P1378" s="43"/>
    </row>
    <row r="1379" spans="1:16" ht="10.5" customHeight="1">
      <c r="A1379" s="40" t="s">
        <v>1315</v>
      </c>
      <c r="B1379" s="40"/>
      <c r="C1379" s="5" t="s">
        <v>1318</v>
      </c>
      <c r="D1379" s="4">
        <v>3437514.62</v>
      </c>
      <c r="E1379" s="4" t="s">
        <v>0</v>
      </c>
      <c r="F1379" s="4" t="s">
        <v>0</v>
      </c>
      <c r="G1379" s="4" t="s">
        <v>0</v>
      </c>
      <c r="H1379" s="4" t="s">
        <v>0</v>
      </c>
      <c r="I1379" s="4" t="s">
        <v>0</v>
      </c>
      <c r="J1379" s="4" t="s">
        <v>0</v>
      </c>
      <c r="K1379" s="41" t="s">
        <v>0</v>
      </c>
      <c r="L1379" s="42"/>
      <c r="M1379" s="43" t="s">
        <v>0</v>
      </c>
      <c r="N1379" s="43"/>
      <c r="O1379" s="43" t="s">
        <v>0</v>
      </c>
      <c r="P1379" s="43"/>
    </row>
    <row r="1380" spans="1:16" ht="10.5" customHeight="1">
      <c r="A1380" s="40" t="s">
        <v>970</v>
      </c>
      <c r="B1380" s="40"/>
      <c r="C1380" s="5" t="s">
        <v>1318</v>
      </c>
      <c r="D1380" s="4">
        <v>5016295.79</v>
      </c>
      <c r="E1380" s="4" t="s">
        <v>0</v>
      </c>
      <c r="F1380" s="4" t="s">
        <v>0</v>
      </c>
      <c r="G1380" s="4">
        <v>122000</v>
      </c>
      <c r="H1380" s="4" t="s">
        <v>0</v>
      </c>
      <c r="I1380" s="4">
        <v>862500</v>
      </c>
      <c r="J1380" s="4">
        <v>85300100</v>
      </c>
      <c r="K1380" s="41">
        <v>86249159.829999998</v>
      </c>
      <c r="L1380" s="42"/>
      <c r="M1380" s="43">
        <v>5051735.96</v>
      </c>
      <c r="N1380" s="43"/>
      <c r="O1380" s="43" t="s">
        <v>0</v>
      </c>
      <c r="P1380" s="43"/>
    </row>
    <row r="1381" spans="1:16" ht="10.5" customHeight="1">
      <c r="A1381" s="40" t="s">
        <v>971</v>
      </c>
      <c r="B1381" s="40"/>
      <c r="C1381" s="5" t="s">
        <v>1318</v>
      </c>
      <c r="D1381" s="4">
        <v>536784.94999999995</v>
      </c>
      <c r="E1381" s="4" t="s">
        <v>0</v>
      </c>
      <c r="F1381" s="4" t="s">
        <v>0</v>
      </c>
      <c r="G1381" s="4">
        <v>590000</v>
      </c>
      <c r="H1381" s="4" t="s">
        <v>0</v>
      </c>
      <c r="I1381" s="4">
        <v>862500</v>
      </c>
      <c r="J1381" s="4">
        <v>37824200</v>
      </c>
      <c r="K1381" s="41">
        <v>36955629.369999997</v>
      </c>
      <c r="L1381" s="42"/>
      <c r="M1381" s="43">
        <v>39560</v>
      </c>
      <c r="N1381" s="43"/>
      <c r="O1381" s="43">
        <v>2818295.58</v>
      </c>
      <c r="P1381" s="43"/>
    </row>
    <row r="1382" spans="1:16" ht="10.5" customHeight="1">
      <c r="A1382" s="40" t="s">
        <v>972</v>
      </c>
      <c r="B1382" s="40"/>
      <c r="C1382" s="5" t="s">
        <v>1318</v>
      </c>
      <c r="D1382" s="4">
        <v>2152364.65</v>
      </c>
      <c r="E1382" s="4" t="s">
        <v>0</v>
      </c>
      <c r="F1382" s="4" t="s">
        <v>0</v>
      </c>
      <c r="G1382" s="4">
        <v>157000</v>
      </c>
      <c r="H1382" s="4" t="s">
        <v>0</v>
      </c>
      <c r="I1382" s="4">
        <v>1294000</v>
      </c>
      <c r="J1382" s="4">
        <v>111769200</v>
      </c>
      <c r="K1382" s="41">
        <v>112507056.64</v>
      </c>
      <c r="L1382" s="42"/>
      <c r="M1382" s="43">
        <v>391222</v>
      </c>
      <c r="N1382" s="43"/>
      <c r="O1382" s="43">
        <v>2474286.0099999998</v>
      </c>
      <c r="P1382" s="43"/>
    </row>
    <row r="1383" spans="1:16" ht="18.600000000000001" customHeight="1">
      <c r="A1383" s="40" t="s">
        <v>973</v>
      </c>
      <c r="B1383" s="40"/>
      <c r="C1383" s="5" t="s">
        <v>1318</v>
      </c>
      <c r="D1383" s="4">
        <v>4282581.2</v>
      </c>
      <c r="E1383" s="4" t="s">
        <v>0</v>
      </c>
      <c r="F1383" s="4" t="s">
        <v>0</v>
      </c>
      <c r="G1383" s="4">
        <v>378000</v>
      </c>
      <c r="H1383" s="4" t="s">
        <v>0</v>
      </c>
      <c r="I1383" s="4">
        <v>1437900</v>
      </c>
      <c r="J1383" s="4">
        <v>62232900</v>
      </c>
      <c r="K1383" s="41">
        <v>67167198.430000007</v>
      </c>
      <c r="L1383" s="42"/>
      <c r="M1383" s="43">
        <v>996595.19999999995</v>
      </c>
      <c r="N1383" s="43"/>
      <c r="O1383" s="43">
        <v>167587.57</v>
      </c>
      <c r="P1383" s="43"/>
    </row>
    <row r="1384" spans="1:16" ht="18.600000000000001" customHeight="1">
      <c r="A1384" s="40" t="s">
        <v>974</v>
      </c>
      <c r="B1384" s="40"/>
      <c r="C1384" s="5" t="s">
        <v>1318</v>
      </c>
      <c r="D1384" s="4">
        <v>164217.72</v>
      </c>
      <c r="E1384" s="4" t="s">
        <v>0</v>
      </c>
      <c r="F1384" s="4" t="s">
        <v>0</v>
      </c>
      <c r="G1384" s="4">
        <v>157000</v>
      </c>
      <c r="H1384" s="4" t="s">
        <v>0</v>
      </c>
      <c r="I1384" s="4">
        <v>862500</v>
      </c>
      <c r="J1384" s="4">
        <v>74263100</v>
      </c>
      <c r="K1384" s="41">
        <v>71913832.959999993</v>
      </c>
      <c r="L1384" s="42"/>
      <c r="M1384" s="43">
        <v>3446693.76</v>
      </c>
      <c r="N1384" s="43"/>
      <c r="O1384" s="43">
        <v>86291</v>
      </c>
      <c r="P1384" s="43"/>
    </row>
    <row r="1385" spans="1:16" ht="10.5" customHeight="1">
      <c r="A1385" s="40" t="s">
        <v>975</v>
      </c>
      <c r="B1385" s="40"/>
      <c r="C1385" s="5" t="s">
        <v>1318</v>
      </c>
      <c r="D1385" s="4">
        <v>7455381.21</v>
      </c>
      <c r="E1385" s="4" t="s">
        <v>0</v>
      </c>
      <c r="F1385" s="4" t="s">
        <v>0</v>
      </c>
      <c r="G1385" s="4">
        <v>846000</v>
      </c>
      <c r="H1385" s="4" t="s">
        <v>0</v>
      </c>
      <c r="I1385" s="4">
        <v>1294000</v>
      </c>
      <c r="J1385" s="4">
        <v>74563000</v>
      </c>
      <c r="K1385" s="41">
        <v>68265933.629999995</v>
      </c>
      <c r="L1385" s="42"/>
      <c r="M1385" s="43">
        <v>15892447.58</v>
      </c>
      <c r="N1385" s="43"/>
      <c r="O1385" s="43" t="s">
        <v>0</v>
      </c>
      <c r="P1385" s="43"/>
    </row>
    <row r="1386" spans="1:16" ht="18.600000000000001" customHeight="1">
      <c r="A1386" s="40" t="s">
        <v>976</v>
      </c>
      <c r="B1386" s="40"/>
      <c r="C1386" s="5" t="s">
        <v>1318</v>
      </c>
      <c r="D1386" s="4">
        <v>5735000.8300000001</v>
      </c>
      <c r="E1386" s="4" t="s">
        <v>0</v>
      </c>
      <c r="F1386" s="4" t="s">
        <v>0</v>
      </c>
      <c r="G1386" s="4">
        <v>307000</v>
      </c>
      <c r="H1386" s="4">
        <v>420891.42</v>
      </c>
      <c r="I1386" s="4" t="s">
        <v>0</v>
      </c>
      <c r="J1386" s="4">
        <v>66176000</v>
      </c>
      <c r="K1386" s="41">
        <v>64532683.030000001</v>
      </c>
      <c r="L1386" s="42"/>
      <c r="M1386" s="43">
        <v>7264426.3799999999</v>
      </c>
      <c r="N1386" s="43"/>
      <c r="O1386" s="43" t="s">
        <v>0</v>
      </c>
      <c r="P1386" s="43"/>
    </row>
    <row r="1387" spans="1:16" ht="10.5" customHeight="1">
      <c r="A1387" s="40" t="s">
        <v>977</v>
      </c>
      <c r="B1387" s="40"/>
      <c r="C1387" s="5" t="s">
        <v>1318</v>
      </c>
      <c r="D1387" s="4">
        <v>9419521.4600000009</v>
      </c>
      <c r="E1387" s="4" t="s">
        <v>0</v>
      </c>
      <c r="F1387" s="4" t="s">
        <v>0</v>
      </c>
      <c r="G1387" s="4">
        <v>614000</v>
      </c>
      <c r="H1387" s="4" t="s">
        <v>0</v>
      </c>
      <c r="I1387" s="4">
        <v>862500</v>
      </c>
      <c r="J1387" s="4">
        <v>58679000</v>
      </c>
      <c r="K1387" s="41">
        <v>59911957.359999999</v>
      </c>
      <c r="L1387" s="42"/>
      <c r="M1387" s="43">
        <v>9217520.1799999997</v>
      </c>
      <c r="N1387" s="43"/>
      <c r="O1387" s="43">
        <v>445543.92</v>
      </c>
      <c r="P1387" s="43"/>
    </row>
    <row r="1388" spans="1:16" ht="18.600000000000001" customHeight="1">
      <c r="A1388" s="40" t="s">
        <v>978</v>
      </c>
      <c r="B1388" s="40"/>
      <c r="C1388" s="5" t="s">
        <v>1318</v>
      </c>
      <c r="D1388" s="4">
        <v>2254378.56</v>
      </c>
      <c r="E1388" s="4" t="s">
        <v>0</v>
      </c>
      <c r="F1388" s="4">
        <v>504078.88</v>
      </c>
      <c r="G1388" s="4">
        <v>155000</v>
      </c>
      <c r="H1388" s="4" t="s">
        <v>0</v>
      </c>
      <c r="I1388" s="4">
        <v>719000</v>
      </c>
      <c r="J1388" s="4">
        <v>63220400</v>
      </c>
      <c r="K1388" s="41">
        <v>60180554</v>
      </c>
      <c r="L1388" s="42"/>
      <c r="M1388" s="43">
        <v>5664145.6799999997</v>
      </c>
      <c r="N1388" s="43"/>
      <c r="O1388" s="43" t="s">
        <v>0</v>
      </c>
      <c r="P1388" s="43"/>
    </row>
    <row r="1389" spans="1:16" ht="18.600000000000001" customHeight="1">
      <c r="A1389" s="40" t="s">
        <v>979</v>
      </c>
      <c r="B1389" s="40"/>
      <c r="C1389" s="5" t="s">
        <v>1318</v>
      </c>
      <c r="D1389" s="4">
        <v>9017825.5800000001</v>
      </c>
      <c r="E1389" s="4" t="s">
        <v>0</v>
      </c>
      <c r="F1389" s="4" t="s">
        <v>0</v>
      </c>
      <c r="G1389" s="4">
        <v>17000</v>
      </c>
      <c r="H1389" s="4" t="s">
        <v>0</v>
      </c>
      <c r="I1389" s="4" t="s">
        <v>0</v>
      </c>
      <c r="J1389" s="4">
        <v>62379900</v>
      </c>
      <c r="K1389" s="41">
        <v>62891283.530000001</v>
      </c>
      <c r="L1389" s="42"/>
      <c r="M1389" s="43">
        <v>8523442.0500000007</v>
      </c>
      <c r="N1389" s="43"/>
      <c r="O1389" s="43" t="s">
        <v>0</v>
      </c>
      <c r="P1389" s="43"/>
    </row>
    <row r="1390" spans="1:16" ht="10.5" customHeight="1">
      <c r="A1390" s="40" t="s">
        <v>980</v>
      </c>
      <c r="B1390" s="40"/>
      <c r="C1390" s="5" t="s">
        <v>1318</v>
      </c>
      <c r="D1390" s="4">
        <v>1538349.3</v>
      </c>
      <c r="E1390" s="4" t="s">
        <v>0</v>
      </c>
      <c r="F1390" s="4">
        <v>160000</v>
      </c>
      <c r="G1390" s="4">
        <v>464000</v>
      </c>
      <c r="H1390" s="4">
        <v>287300</v>
      </c>
      <c r="I1390" s="4">
        <v>1181900</v>
      </c>
      <c r="J1390" s="4">
        <v>62376700</v>
      </c>
      <c r="K1390" s="41">
        <v>63849524.450000003</v>
      </c>
      <c r="L1390" s="42"/>
      <c r="M1390" s="43">
        <v>1252123.8500000001</v>
      </c>
      <c r="N1390" s="43"/>
      <c r="O1390" s="43">
        <v>12001</v>
      </c>
      <c r="P1390" s="43"/>
    </row>
    <row r="1391" spans="1:16" ht="10.5" customHeight="1">
      <c r="A1391" s="40" t="s">
        <v>981</v>
      </c>
      <c r="B1391" s="40"/>
      <c r="C1391" s="5" t="s">
        <v>1318</v>
      </c>
      <c r="D1391" s="4">
        <v>2393812.29</v>
      </c>
      <c r="E1391" s="4" t="s">
        <v>0</v>
      </c>
      <c r="F1391" s="4" t="s">
        <v>0</v>
      </c>
      <c r="G1391" s="4">
        <v>157000</v>
      </c>
      <c r="H1391" s="4" t="s">
        <v>0</v>
      </c>
      <c r="I1391" s="4">
        <v>719000</v>
      </c>
      <c r="J1391" s="4">
        <v>21870700</v>
      </c>
      <c r="K1391" s="41">
        <v>18931415.91</v>
      </c>
      <c r="L1391" s="42"/>
      <c r="M1391" s="43">
        <v>5133234.38</v>
      </c>
      <c r="N1391" s="43"/>
      <c r="O1391" s="43">
        <v>1075862</v>
      </c>
      <c r="P1391" s="43"/>
    </row>
    <row r="1392" spans="1:16" ht="10.5" customHeight="1">
      <c r="A1392" s="40" t="s">
        <v>982</v>
      </c>
      <c r="B1392" s="40"/>
      <c r="C1392" s="5" t="s">
        <v>1318</v>
      </c>
      <c r="D1392" s="4" t="s">
        <v>0</v>
      </c>
      <c r="E1392" s="4" t="s">
        <v>0</v>
      </c>
      <c r="F1392" s="4" t="s">
        <v>0</v>
      </c>
      <c r="G1392" s="4">
        <v>132000</v>
      </c>
      <c r="H1392" s="4" t="s">
        <v>0</v>
      </c>
      <c r="I1392" s="4" t="s">
        <v>0</v>
      </c>
      <c r="J1392" s="4">
        <v>31526500</v>
      </c>
      <c r="K1392" s="41">
        <v>30865184.989999998</v>
      </c>
      <c r="L1392" s="42"/>
      <c r="M1392" s="43">
        <v>793315.01</v>
      </c>
      <c r="N1392" s="43"/>
      <c r="O1392" s="43" t="s">
        <v>0</v>
      </c>
      <c r="P1392" s="43"/>
    </row>
    <row r="1393" spans="1:16" ht="10.5" customHeight="1">
      <c r="A1393" s="40" t="s">
        <v>983</v>
      </c>
      <c r="B1393" s="40"/>
      <c r="C1393" s="5" t="s">
        <v>1318</v>
      </c>
      <c r="D1393" s="4">
        <v>5077590.59</v>
      </c>
      <c r="E1393" s="4" t="s">
        <v>0</v>
      </c>
      <c r="F1393" s="4" t="s">
        <v>0</v>
      </c>
      <c r="G1393" s="4">
        <v>122000</v>
      </c>
      <c r="H1393" s="4" t="s">
        <v>0</v>
      </c>
      <c r="I1393" s="4" t="s">
        <v>0</v>
      </c>
      <c r="J1393" s="4">
        <v>13853600</v>
      </c>
      <c r="K1393" s="41">
        <v>14079314.33</v>
      </c>
      <c r="L1393" s="42"/>
      <c r="M1393" s="43">
        <v>4973876.26</v>
      </c>
      <c r="N1393" s="43"/>
      <c r="O1393" s="43" t="s">
        <v>0</v>
      </c>
      <c r="P1393" s="43"/>
    </row>
    <row r="1394" spans="1:16" ht="18.600000000000001" customHeight="1">
      <c r="A1394" s="40" t="s">
        <v>984</v>
      </c>
      <c r="B1394" s="40"/>
      <c r="C1394" s="5" t="s">
        <v>1318</v>
      </c>
      <c r="D1394" s="4">
        <v>8523508.5</v>
      </c>
      <c r="E1394" s="4" t="s">
        <v>0</v>
      </c>
      <c r="F1394" s="4" t="s">
        <v>0</v>
      </c>
      <c r="G1394" s="4">
        <v>132000</v>
      </c>
      <c r="H1394" s="4" t="s">
        <v>0</v>
      </c>
      <c r="I1394" s="4" t="s">
        <v>0</v>
      </c>
      <c r="J1394" s="4">
        <v>32466900</v>
      </c>
      <c r="K1394" s="41">
        <v>29229766.280000001</v>
      </c>
      <c r="L1394" s="42"/>
      <c r="M1394" s="43">
        <v>11885887.26</v>
      </c>
      <c r="N1394" s="43"/>
      <c r="O1394" s="43">
        <v>6754.96</v>
      </c>
      <c r="P1394" s="43"/>
    </row>
    <row r="1395" spans="1:16" ht="10.5" customHeight="1">
      <c r="A1395" s="40" t="s">
        <v>985</v>
      </c>
      <c r="B1395" s="40"/>
      <c r="C1395" s="5" t="s">
        <v>1318</v>
      </c>
      <c r="D1395" s="4">
        <v>510164.43</v>
      </c>
      <c r="E1395" s="4" t="s">
        <v>0</v>
      </c>
      <c r="F1395" s="4" t="s">
        <v>0</v>
      </c>
      <c r="G1395" s="4" t="s">
        <v>0</v>
      </c>
      <c r="H1395" s="4" t="s">
        <v>0</v>
      </c>
      <c r="I1395" s="4" t="s">
        <v>0</v>
      </c>
      <c r="J1395" s="4">
        <v>12275000</v>
      </c>
      <c r="K1395" s="41">
        <v>11745438.77</v>
      </c>
      <c r="L1395" s="42"/>
      <c r="M1395" s="43">
        <v>1039725.66</v>
      </c>
      <c r="N1395" s="43"/>
      <c r="O1395" s="43" t="s">
        <v>0</v>
      </c>
      <c r="P1395" s="43"/>
    </row>
    <row r="1396" spans="1:16" ht="10.5" customHeight="1">
      <c r="A1396" s="40" t="s">
        <v>986</v>
      </c>
      <c r="B1396" s="40"/>
      <c r="C1396" s="5" t="s">
        <v>1318</v>
      </c>
      <c r="D1396" s="4">
        <v>986461.99</v>
      </c>
      <c r="E1396" s="4" t="s">
        <v>0</v>
      </c>
      <c r="F1396" s="4" t="s">
        <v>0</v>
      </c>
      <c r="G1396" s="4">
        <v>305000</v>
      </c>
      <c r="H1396" s="4" t="s">
        <v>0</v>
      </c>
      <c r="I1396" s="4">
        <v>719000</v>
      </c>
      <c r="J1396" s="4">
        <v>18574700</v>
      </c>
      <c r="K1396" s="41">
        <v>19383144.98</v>
      </c>
      <c r="L1396" s="42"/>
      <c r="M1396" s="43">
        <v>1202017.01</v>
      </c>
      <c r="N1396" s="43"/>
      <c r="O1396" s="43" t="s">
        <v>0</v>
      </c>
      <c r="P1396" s="43"/>
    </row>
    <row r="1397" spans="1:16" ht="10.5" customHeight="1">
      <c r="A1397" s="40" t="s">
        <v>987</v>
      </c>
      <c r="B1397" s="40"/>
      <c r="C1397" s="5" t="s">
        <v>1318</v>
      </c>
      <c r="D1397" s="4">
        <v>934783.76</v>
      </c>
      <c r="E1397" s="4" t="s">
        <v>0</v>
      </c>
      <c r="F1397" s="4" t="s">
        <v>0</v>
      </c>
      <c r="G1397" s="4">
        <v>275000</v>
      </c>
      <c r="H1397" s="4" t="s">
        <v>0</v>
      </c>
      <c r="I1397" s="4" t="s">
        <v>0</v>
      </c>
      <c r="J1397" s="4">
        <v>21101300</v>
      </c>
      <c r="K1397" s="41">
        <v>22011083.760000002</v>
      </c>
      <c r="L1397" s="42"/>
      <c r="M1397" s="43">
        <v>300000</v>
      </c>
      <c r="N1397" s="43"/>
      <c r="O1397" s="43" t="s">
        <v>0</v>
      </c>
      <c r="P1397" s="43"/>
    </row>
    <row r="1398" spans="1:16" ht="10.5" customHeight="1">
      <c r="A1398" s="40" t="s">
        <v>988</v>
      </c>
      <c r="B1398" s="40"/>
      <c r="C1398" s="5" t="s">
        <v>1318</v>
      </c>
      <c r="D1398" s="4">
        <v>334977.98</v>
      </c>
      <c r="E1398" s="4" t="s">
        <v>0</v>
      </c>
      <c r="F1398" s="4" t="s">
        <v>0</v>
      </c>
      <c r="G1398" s="4">
        <v>57000</v>
      </c>
      <c r="H1398" s="4" t="s">
        <v>0</v>
      </c>
      <c r="I1398" s="4" t="s">
        <v>0</v>
      </c>
      <c r="J1398" s="4">
        <v>14915700</v>
      </c>
      <c r="K1398" s="41">
        <v>13821007.189999999</v>
      </c>
      <c r="L1398" s="42"/>
      <c r="M1398" s="43">
        <v>1486670.79</v>
      </c>
      <c r="N1398" s="43"/>
      <c r="O1398" s="43" t="s">
        <v>0</v>
      </c>
      <c r="P1398" s="43"/>
    </row>
    <row r="1399" spans="1:16" ht="10.5" customHeight="1">
      <c r="A1399" s="40" t="s">
        <v>989</v>
      </c>
      <c r="B1399" s="40"/>
      <c r="C1399" s="5" t="s">
        <v>1318</v>
      </c>
      <c r="D1399" s="4">
        <v>610721.17000000004</v>
      </c>
      <c r="E1399" s="4" t="s">
        <v>0</v>
      </c>
      <c r="F1399" s="4" t="s">
        <v>0</v>
      </c>
      <c r="G1399" s="4" t="s">
        <v>0</v>
      </c>
      <c r="H1399" s="4" t="s">
        <v>0</v>
      </c>
      <c r="I1399" s="4" t="s">
        <v>0</v>
      </c>
      <c r="J1399" s="4">
        <v>17321200</v>
      </c>
      <c r="K1399" s="41">
        <v>16489340.85</v>
      </c>
      <c r="L1399" s="42"/>
      <c r="M1399" s="43">
        <v>1442580.32</v>
      </c>
      <c r="N1399" s="43"/>
      <c r="O1399" s="43" t="s">
        <v>0</v>
      </c>
      <c r="P1399" s="43"/>
    </row>
    <row r="1400" spans="1:16" ht="10.5" customHeight="1">
      <c r="A1400" s="40" t="s">
        <v>990</v>
      </c>
      <c r="B1400" s="40"/>
      <c r="C1400" s="5" t="s">
        <v>1318</v>
      </c>
      <c r="D1400" s="4">
        <v>2314501.1</v>
      </c>
      <c r="E1400" s="4" t="s">
        <v>0</v>
      </c>
      <c r="F1400" s="4">
        <v>1737700</v>
      </c>
      <c r="G1400" s="4">
        <v>89000</v>
      </c>
      <c r="H1400" s="4" t="s">
        <v>0</v>
      </c>
      <c r="I1400" s="4" t="s">
        <v>0</v>
      </c>
      <c r="J1400" s="4">
        <v>9719000</v>
      </c>
      <c r="K1400" s="41">
        <v>8649946.7100000009</v>
      </c>
      <c r="L1400" s="42"/>
      <c r="M1400" s="43">
        <v>1683901.39</v>
      </c>
      <c r="N1400" s="43"/>
      <c r="O1400" s="43">
        <v>50953</v>
      </c>
      <c r="P1400" s="43"/>
    </row>
    <row r="1401" spans="1:16" ht="10.5" customHeight="1">
      <c r="A1401" s="40" t="s">
        <v>991</v>
      </c>
      <c r="B1401" s="40"/>
      <c r="C1401" s="5" t="s">
        <v>1318</v>
      </c>
      <c r="D1401" s="4">
        <v>3585737.62</v>
      </c>
      <c r="E1401" s="4" t="s">
        <v>0</v>
      </c>
      <c r="F1401" s="4" t="s">
        <v>0</v>
      </c>
      <c r="G1401" s="4">
        <v>85000</v>
      </c>
      <c r="H1401" s="4" t="s">
        <v>0</v>
      </c>
      <c r="I1401" s="4">
        <v>719000</v>
      </c>
      <c r="J1401" s="4">
        <v>27190700</v>
      </c>
      <c r="K1401" s="41">
        <v>27206366.859999999</v>
      </c>
      <c r="L1401" s="42"/>
      <c r="M1401" s="43">
        <v>4374070.76</v>
      </c>
      <c r="N1401" s="43"/>
      <c r="O1401" s="43" t="s">
        <v>0</v>
      </c>
      <c r="P1401" s="43"/>
    </row>
    <row r="1402" spans="1:16" ht="10.5" customHeight="1">
      <c r="A1402" s="40" t="s">
        <v>992</v>
      </c>
      <c r="B1402" s="40"/>
      <c r="C1402" s="5" t="s">
        <v>1318</v>
      </c>
      <c r="D1402" s="4">
        <v>8328378.04</v>
      </c>
      <c r="E1402" s="4" t="s">
        <v>0</v>
      </c>
      <c r="F1402" s="4" t="s">
        <v>0</v>
      </c>
      <c r="G1402" s="4">
        <v>367000</v>
      </c>
      <c r="H1402" s="4" t="s">
        <v>0</v>
      </c>
      <c r="I1402" s="4" t="s">
        <v>0</v>
      </c>
      <c r="J1402" s="4">
        <v>35305400</v>
      </c>
      <c r="K1402" s="41">
        <v>34331783.130000003</v>
      </c>
      <c r="L1402" s="42"/>
      <c r="M1402" s="43">
        <v>9668994.9100000001</v>
      </c>
      <c r="N1402" s="43"/>
      <c r="O1402" s="43" t="s">
        <v>0</v>
      </c>
      <c r="P1402" s="43"/>
    </row>
    <row r="1403" spans="1:16" ht="10.5" customHeight="1">
      <c r="A1403" s="40" t="s">
        <v>993</v>
      </c>
      <c r="B1403" s="40"/>
      <c r="C1403" s="5" t="s">
        <v>1318</v>
      </c>
      <c r="D1403" s="4">
        <v>3151963.21</v>
      </c>
      <c r="E1403" s="4" t="s">
        <v>0</v>
      </c>
      <c r="F1403" s="4" t="s">
        <v>0</v>
      </c>
      <c r="G1403" s="4">
        <v>307000</v>
      </c>
      <c r="H1403" s="4" t="s">
        <v>0</v>
      </c>
      <c r="I1403" s="4">
        <v>1725500</v>
      </c>
      <c r="J1403" s="4">
        <v>104233100</v>
      </c>
      <c r="K1403" s="41">
        <v>105062651.65000001</v>
      </c>
      <c r="L1403" s="42"/>
      <c r="M1403" s="43">
        <v>4354681.5599999996</v>
      </c>
      <c r="N1403" s="43"/>
      <c r="O1403" s="43">
        <v>230</v>
      </c>
      <c r="P1403" s="43"/>
    </row>
    <row r="1404" spans="1:16" ht="10.5" customHeight="1">
      <c r="A1404" s="40" t="s">
        <v>994</v>
      </c>
      <c r="B1404" s="40"/>
      <c r="C1404" s="5" t="s">
        <v>1318</v>
      </c>
      <c r="D1404" s="4" t="s">
        <v>0</v>
      </c>
      <c r="E1404" s="4" t="s">
        <v>0</v>
      </c>
      <c r="F1404" s="4" t="s">
        <v>0</v>
      </c>
      <c r="G1404" s="4" t="s">
        <v>0</v>
      </c>
      <c r="H1404" s="4" t="s">
        <v>0</v>
      </c>
      <c r="I1404" s="4" t="s">
        <v>0</v>
      </c>
      <c r="J1404" s="4">
        <v>12161500</v>
      </c>
      <c r="K1404" s="41">
        <v>11951028.24</v>
      </c>
      <c r="L1404" s="42"/>
      <c r="M1404" s="43">
        <v>210471.76</v>
      </c>
      <c r="N1404" s="43"/>
      <c r="O1404" s="43" t="s">
        <v>0</v>
      </c>
      <c r="P1404" s="43"/>
    </row>
    <row r="1405" spans="1:16" ht="10.5" customHeight="1">
      <c r="A1405" s="40" t="s">
        <v>995</v>
      </c>
      <c r="B1405" s="40"/>
      <c r="C1405" s="5" t="s">
        <v>1318</v>
      </c>
      <c r="D1405" s="4">
        <v>224888.33</v>
      </c>
      <c r="E1405" s="4" t="s">
        <v>0</v>
      </c>
      <c r="F1405" s="4" t="s">
        <v>0</v>
      </c>
      <c r="G1405" s="4">
        <v>433200</v>
      </c>
      <c r="H1405" s="4" t="s">
        <v>0</v>
      </c>
      <c r="I1405" s="4" t="s">
        <v>0</v>
      </c>
      <c r="J1405" s="4">
        <v>28195100</v>
      </c>
      <c r="K1405" s="41">
        <v>28062994.859999999</v>
      </c>
      <c r="L1405" s="42"/>
      <c r="M1405" s="43">
        <v>790193.47</v>
      </c>
      <c r="N1405" s="43"/>
      <c r="O1405" s="43" t="s">
        <v>0</v>
      </c>
      <c r="P1405" s="43"/>
    </row>
    <row r="1406" spans="1:16" ht="10.5" customHeight="1">
      <c r="A1406" s="40" t="s">
        <v>996</v>
      </c>
      <c r="B1406" s="40"/>
      <c r="C1406" s="5" t="s">
        <v>1318</v>
      </c>
      <c r="D1406" s="4">
        <v>2236552.4300000002</v>
      </c>
      <c r="E1406" s="4" t="s">
        <v>0</v>
      </c>
      <c r="F1406" s="4" t="s">
        <v>0</v>
      </c>
      <c r="G1406" s="4">
        <v>115000</v>
      </c>
      <c r="H1406" s="4" t="s">
        <v>0</v>
      </c>
      <c r="I1406" s="4" t="s">
        <v>0</v>
      </c>
      <c r="J1406" s="4">
        <v>56501100</v>
      </c>
      <c r="K1406" s="41">
        <v>54898968.719999999</v>
      </c>
      <c r="L1406" s="42"/>
      <c r="M1406" s="43">
        <v>3953683.71</v>
      </c>
      <c r="N1406" s="43"/>
      <c r="O1406" s="43" t="s">
        <v>0</v>
      </c>
      <c r="P1406" s="43"/>
    </row>
    <row r="1407" spans="1:16" ht="10.5" customHeight="1">
      <c r="A1407" s="40" t="s">
        <v>997</v>
      </c>
      <c r="B1407" s="40"/>
      <c r="C1407" s="5" t="s">
        <v>1318</v>
      </c>
      <c r="D1407" s="4">
        <v>1146038.01</v>
      </c>
      <c r="E1407" s="4" t="s">
        <v>0</v>
      </c>
      <c r="F1407" s="4" t="s">
        <v>0</v>
      </c>
      <c r="G1407" s="4">
        <v>93000</v>
      </c>
      <c r="H1407" s="4" t="s">
        <v>0</v>
      </c>
      <c r="I1407" s="4" t="s">
        <v>0</v>
      </c>
      <c r="J1407" s="4">
        <v>27672600</v>
      </c>
      <c r="K1407" s="41">
        <v>24702769.16</v>
      </c>
      <c r="L1407" s="42"/>
      <c r="M1407" s="43">
        <v>4208868.8499999996</v>
      </c>
      <c r="N1407" s="43"/>
      <c r="O1407" s="43" t="s">
        <v>0</v>
      </c>
      <c r="P1407" s="43"/>
    </row>
    <row r="1408" spans="1:16" ht="10.5" customHeight="1">
      <c r="A1408" s="40" t="s">
        <v>998</v>
      </c>
      <c r="B1408" s="40"/>
      <c r="C1408" s="5" t="s">
        <v>1318</v>
      </c>
      <c r="D1408" s="4">
        <v>862695.94</v>
      </c>
      <c r="E1408" s="4" t="s">
        <v>0</v>
      </c>
      <c r="F1408" s="4" t="s">
        <v>0</v>
      </c>
      <c r="G1408" s="4">
        <v>1207000</v>
      </c>
      <c r="H1408" s="4" t="s">
        <v>0</v>
      </c>
      <c r="I1408" s="4" t="s">
        <v>0</v>
      </c>
      <c r="J1408" s="4">
        <v>5996500</v>
      </c>
      <c r="K1408" s="41">
        <v>6964458.9400000004</v>
      </c>
      <c r="L1408" s="42"/>
      <c r="M1408" s="43">
        <v>1101737</v>
      </c>
      <c r="N1408" s="43"/>
      <c r="O1408" s="43" t="s">
        <v>0</v>
      </c>
      <c r="P1408" s="43"/>
    </row>
    <row r="1409" spans="1:16" ht="10.5" customHeight="1">
      <c r="A1409" s="40" t="s">
        <v>999</v>
      </c>
      <c r="B1409" s="40"/>
      <c r="C1409" s="5" t="s">
        <v>1318</v>
      </c>
      <c r="D1409" s="4">
        <v>11157.2</v>
      </c>
      <c r="E1409" s="4" t="s">
        <v>0</v>
      </c>
      <c r="F1409" s="4" t="s">
        <v>0</v>
      </c>
      <c r="G1409" s="4">
        <v>50000</v>
      </c>
      <c r="H1409" s="4" t="s">
        <v>0</v>
      </c>
      <c r="I1409" s="4" t="s">
        <v>0</v>
      </c>
      <c r="J1409" s="4">
        <v>7988300</v>
      </c>
      <c r="K1409" s="41">
        <v>7931685.5899999999</v>
      </c>
      <c r="L1409" s="42"/>
      <c r="M1409" s="43">
        <v>117771.61</v>
      </c>
      <c r="N1409" s="43"/>
      <c r="O1409" s="43" t="s">
        <v>0</v>
      </c>
      <c r="P1409" s="43"/>
    </row>
    <row r="1410" spans="1:16" ht="10.5" customHeight="1">
      <c r="A1410" s="40" t="s">
        <v>1000</v>
      </c>
      <c r="B1410" s="40"/>
      <c r="C1410" s="5" t="s">
        <v>1318</v>
      </c>
      <c r="D1410" s="4">
        <v>2842947.47</v>
      </c>
      <c r="E1410" s="4" t="s">
        <v>0</v>
      </c>
      <c r="F1410" s="4" t="s">
        <v>0</v>
      </c>
      <c r="G1410" s="4">
        <v>157000</v>
      </c>
      <c r="H1410" s="4" t="s">
        <v>0</v>
      </c>
      <c r="I1410" s="4" t="s">
        <v>0</v>
      </c>
      <c r="J1410" s="4">
        <v>28694500</v>
      </c>
      <c r="K1410" s="41">
        <v>26896644.190000001</v>
      </c>
      <c r="L1410" s="42"/>
      <c r="M1410" s="43">
        <v>4797803.28</v>
      </c>
      <c r="N1410" s="43"/>
      <c r="O1410" s="43" t="s">
        <v>0</v>
      </c>
      <c r="P1410" s="43"/>
    </row>
    <row r="1411" spans="1:16" ht="10.5" customHeight="1">
      <c r="A1411" s="40" t="s">
        <v>1001</v>
      </c>
      <c r="B1411" s="40"/>
      <c r="C1411" s="5" t="s">
        <v>1318</v>
      </c>
      <c r="D1411" s="4">
        <v>139776.65</v>
      </c>
      <c r="E1411" s="4" t="s">
        <v>0</v>
      </c>
      <c r="F1411" s="4" t="s">
        <v>0</v>
      </c>
      <c r="G1411" s="4">
        <v>135000</v>
      </c>
      <c r="H1411" s="4" t="s">
        <v>0</v>
      </c>
      <c r="I1411" s="4" t="s">
        <v>0</v>
      </c>
      <c r="J1411" s="4">
        <v>29800400</v>
      </c>
      <c r="K1411" s="41">
        <v>29396894.449999999</v>
      </c>
      <c r="L1411" s="42"/>
      <c r="M1411" s="43">
        <v>676765.59</v>
      </c>
      <c r="N1411" s="43"/>
      <c r="O1411" s="43">
        <v>1516.61</v>
      </c>
      <c r="P1411" s="43"/>
    </row>
    <row r="1412" spans="1:16" ht="10.5" customHeight="1">
      <c r="A1412" s="40" t="s">
        <v>1002</v>
      </c>
      <c r="B1412" s="40"/>
      <c r="C1412" s="5" t="s">
        <v>1318</v>
      </c>
      <c r="D1412" s="4">
        <v>544525.37</v>
      </c>
      <c r="E1412" s="4" t="s">
        <v>0</v>
      </c>
      <c r="F1412" s="4" t="s">
        <v>0</v>
      </c>
      <c r="G1412" s="4">
        <v>268000</v>
      </c>
      <c r="H1412" s="4" t="s">
        <v>0</v>
      </c>
      <c r="I1412" s="4" t="s">
        <v>0</v>
      </c>
      <c r="J1412" s="4">
        <v>23124500</v>
      </c>
      <c r="K1412" s="41">
        <v>21105047.870000001</v>
      </c>
      <c r="L1412" s="42"/>
      <c r="M1412" s="43">
        <v>2831977.5</v>
      </c>
      <c r="N1412" s="43"/>
      <c r="O1412" s="43" t="s">
        <v>0</v>
      </c>
      <c r="P1412" s="43"/>
    </row>
    <row r="1413" spans="1:16" ht="10.5" customHeight="1">
      <c r="A1413" s="40" t="s">
        <v>1003</v>
      </c>
      <c r="B1413" s="40"/>
      <c r="C1413" s="5" t="s">
        <v>1318</v>
      </c>
      <c r="D1413" s="4">
        <v>3000000</v>
      </c>
      <c r="E1413" s="4" t="s">
        <v>0</v>
      </c>
      <c r="F1413" s="4" t="s">
        <v>0</v>
      </c>
      <c r="G1413" s="4">
        <v>630200</v>
      </c>
      <c r="H1413" s="4" t="s">
        <v>0</v>
      </c>
      <c r="I1413" s="4">
        <v>2002591.42</v>
      </c>
      <c r="J1413" s="4">
        <v>55639000</v>
      </c>
      <c r="K1413" s="41">
        <v>53348874.509999998</v>
      </c>
      <c r="L1413" s="42"/>
      <c r="M1413" s="43">
        <v>7922916.9100000001</v>
      </c>
      <c r="N1413" s="43"/>
      <c r="O1413" s="43" t="s">
        <v>0</v>
      </c>
      <c r="P1413" s="43"/>
    </row>
    <row r="1414" spans="1:16" ht="10.5" customHeight="1">
      <c r="A1414" s="40" t="s">
        <v>1004</v>
      </c>
      <c r="B1414" s="40"/>
      <c r="C1414" s="5" t="s">
        <v>1318</v>
      </c>
      <c r="D1414" s="4">
        <v>8594299.9800000004</v>
      </c>
      <c r="E1414" s="4" t="s">
        <v>0</v>
      </c>
      <c r="F1414" s="4">
        <v>4800000</v>
      </c>
      <c r="G1414" s="4">
        <v>265000</v>
      </c>
      <c r="H1414" s="4" t="s">
        <v>0</v>
      </c>
      <c r="I1414" s="4" t="s">
        <v>0</v>
      </c>
      <c r="J1414" s="4">
        <v>25781100</v>
      </c>
      <c r="K1414" s="41">
        <v>19897486.109999999</v>
      </c>
      <c r="L1414" s="42"/>
      <c r="M1414" s="43">
        <v>9942913.8699999992</v>
      </c>
      <c r="N1414" s="43"/>
      <c r="O1414" s="43" t="s">
        <v>0</v>
      </c>
      <c r="P1414" s="43"/>
    </row>
    <row r="1415" spans="1:16" ht="10.5" customHeight="1">
      <c r="A1415" s="40" t="s">
        <v>1005</v>
      </c>
      <c r="B1415" s="40"/>
      <c r="C1415" s="5" t="s">
        <v>1318</v>
      </c>
      <c r="D1415" s="4">
        <v>173658.34</v>
      </c>
      <c r="E1415" s="4" t="s">
        <v>0</v>
      </c>
      <c r="F1415" s="4" t="s">
        <v>0</v>
      </c>
      <c r="G1415" s="4">
        <v>141000</v>
      </c>
      <c r="H1415" s="4" t="s">
        <v>0</v>
      </c>
      <c r="I1415" s="4" t="s">
        <v>0</v>
      </c>
      <c r="J1415" s="4">
        <v>20176600</v>
      </c>
      <c r="K1415" s="41">
        <v>19429905.489999998</v>
      </c>
      <c r="L1415" s="42"/>
      <c r="M1415" s="43">
        <v>1061352.8500000001</v>
      </c>
      <c r="N1415" s="43"/>
      <c r="O1415" s="43" t="s">
        <v>0</v>
      </c>
      <c r="P1415" s="43"/>
    </row>
    <row r="1416" spans="1:16" ht="10.5" customHeight="1">
      <c r="A1416" s="40" t="s">
        <v>1006</v>
      </c>
      <c r="B1416" s="40"/>
      <c r="C1416" s="5" t="s">
        <v>1318</v>
      </c>
      <c r="D1416" s="4">
        <v>5391045.3899999997</v>
      </c>
      <c r="E1416" s="4" t="s">
        <v>0</v>
      </c>
      <c r="F1416" s="4" t="s">
        <v>0</v>
      </c>
      <c r="G1416" s="4">
        <v>157000</v>
      </c>
      <c r="H1416" s="4" t="s">
        <v>0</v>
      </c>
      <c r="I1416" s="4" t="s">
        <v>0</v>
      </c>
      <c r="J1416" s="4">
        <v>24606500</v>
      </c>
      <c r="K1416" s="41">
        <v>23767101.699999999</v>
      </c>
      <c r="L1416" s="42"/>
      <c r="M1416" s="43">
        <v>5927175.6100000003</v>
      </c>
      <c r="N1416" s="43"/>
      <c r="O1416" s="43">
        <v>460268.08</v>
      </c>
      <c r="P1416" s="43"/>
    </row>
    <row r="1417" spans="1:16" ht="10.5" customHeight="1">
      <c r="A1417" s="40" t="s">
        <v>1007</v>
      </c>
      <c r="B1417" s="40"/>
      <c r="C1417" s="5" t="s">
        <v>1318</v>
      </c>
      <c r="D1417" s="4">
        <v>328108.53000000003</v>
      </c>
      <c r="E1417" s="4" t="s">
        <v>0</v>
      </c>
      <c r="F1417" s="4" t="s">
        <v>0</v>
      </c>
      <c r="G1417" s="4">
        <v>85000</v>
      </c>
      <c r="H1417" s="4" t="s">
        <v>0</v>
      </c>
      <c r="I1417" s="4" t="s">
        <v>0</v>
      </c>
      <c r="J1417" s="4">
        <v>20003900</v>
      </c>
      <c r="K1417" s="41">
        <v>20175401.379999999</v>
      </c>
      <c r="L1417" s="42"/>
      <c r="M1417" s="43">
        <v>241607.15</v>
      </c>
      <c r="N1417" s="43"/>
      <c r="O1417" s="43" t="s">
        <v>0</v>
      </c>
      <c r="P1417" s="43"/>
    </row>
    <row r="1418" spans="1:16" ht="10.5" customHeight="1">
      <c r="A1418" s="40" t="s">
        <v>1008</v>
      </c>
      <c r="B1418" s="40"/>
      <c r="C1418" s="5" t="s">
        <v>1318</v>
      </c>
      <c r="D1418" s="4">
        <v>397318.83</v>
      </c>
      <c r="E1418" s="4" t="s">
        <v>0</v>
      </c>
      <c r="F1418" s="4" t="s">
        <v>0</v>
      </c>
      <c r="G1418" s="4">
        <v>236000</v>
      </c>
      <c r="H1418" s="4" t="s">
        <v>0</v>
      </c>
      <c r="I1418" s="4" t="s">
        <v>0</v>
      </c>
      <c r="J1418" s="4">
        <v>17388600</v>
      </c>
      <c r="K1418" s="41">
        <v>17233593.359999999</v>
      </c>
      <c r="L1418" s="42"/>
      <c r="M1418" s="43">
        <v>788325.47</v>
      </c>
      <c r="N1418" s="43"/>
      <c r="O1418" s="43" t="s">
        <v>0</v>
      </c>
      <c r="P1418" s="43"/>
    </row>
    <row r="1419" spans="1:16" ht="10.5" customHeight="1">
      <c r="A1419" s="40" t="s">
        <v>1009</v>
      </c>
      <c r="B1419" s="40"/>
      <c r="C1419" s="5" t="s">
        <v>1318</v>
      </c>
      <c r="D1419" s="4">
        <v>4735501.2</v>
      </c>
      <c r="E1419" s="4" t="s">
        <v>0</v>
      </c>
      <c r="F1419" s="4" t="s">
        <v>0</v>
      </c>
      <c r="G1419" s="4">
        <v>88000</v>
      </c>
      <c r="H1419" s="4" t="s">
        <v>0</v>
      </c>
      <c r="I1419" s="4" t="s">
        <v>0</v>
      </c>
      <c r="J1419" s="4">
        <v>24806600</v>
      </c>
      <c r="K1419" s="41">
        <v>21722345.989999998</v>
      </c>
      <c r="L1419" s="42"/>
      <c r="M1419" s="43">
        <v>7907755.21</v>
      </c>
      <c r="N1419" s="43"/>
      <c r="O1419" s="43" t="s">
        <v>0</v>
      </c>
      <c r="P1419" s="43"/>
    </row>
    <row r="1420" spans="1:16" ht="10.5" customHeight="1">
      <c r="A1420" s="40" t="s">
        <v>1010</v>
      </c>
      <c r="B1420" s="40"/>
      <c r="C1420" s="5" t="s">
        <v>1318</v>
      </c>
      <c r="D1420" s="4">
        <v>701463.8</v>
      </c>
      <c r="E1420" s="4" t="s">
        <v>0</v>
      </c>
      <c r="F1420" s="4" t="s">
        <v>0</v>
      </c>
      <c r="G1420" s="4">
        <v>110000</v>
      </c>
      <c r="H1420" s="4" t="s">
        <v>0</v>
      </c>
      <c r="I1420" s="4" t="s">
        <v>0</v>
      </c>
      <c r="J1420" s="4">
        <v>18796300</v>
      </c>
      <c r="K1420" s="41">
        <v>15849260.619999999</v>
      </c>
      <c r="L1420" s="42"/>
      <c r="M1420" s="43">
        <v>3758503.18</v>
      </c>
      <c r="N1420" s="43"/>
      <c r="O1420" s="43" t="s">
        <v>0</v>
      </c>
      <c r="P1420" s="43"/>
    </row>
    <row r="1421" spans="1:16" ht="10.5" customHeight="1">
      <c r="A1421" s="40" t="s">
        <v>1011</v>
      </c>
      <c r="B1421" s="40"/>
      <c r="C1421" s="5" t="s">
        <v>1318</v>
      </c>
      <c r="D1421" s="4">
        <v>2004932.36</v>
      </c>
      <c r="E1421" s="4" t="s">
        <v>0</v>
      </c>
      <c r="F1421" s="4" t="s">
        <v>0</v>
      </c>
      <c r="G1421" s="4">
        <v>157000</v>
      </c>
      <c r="H1421" s="4" t="s">
        <v>0</v>
      </c>
      <c r="I1421" s="4" t="s">
        <v>0</v>
      </c>
      <c r="J1421" s="4">
        <v>7562800</v>
      </c>
      <c r="K1421" s="41">
        <v>7198400.0999999996</v>
      </c>
      <c r="L1421" s="42"/>
      <c r="M1421" s="43">
        <v>2526332.2599999998</v>
      </c>
      <c r="N1421" s="43"/>
      <c r="O1421" s="43" t="s">
        <v>0</v>
      </c>
      <c r="P1421" s="43"/>
    </row>
    <row r="1422" spans="1:16" ht="10.5" customHeight="1">
      <c r="A1422" s="40" t="s">
        <v>1012</v>
      </c>
      <c r="B1422" s="40"/>
      <c r="C1422" s="5" t="s">
        <v>1318</v>
      </c>
      <c r="D1422" s="4" t="s">
        <v>0</v>
      </c>
      <c r="E1422" s="4" t="s">
        <v>0</v>
      </c>
      <c r="F1422" s="4" t="s">
        <v>0</v>
      </c>
      <c r="G1422" s="4">
        <v>1233000</v>
      </c>
      <c r="H1422" s="4" t="s">
        <v>0</v>
      </c>
      <c r="I1422" s="4">
        <v>543300</v>
      </c>
      <c r="J1422" s="4">
        <v>26541600</v>
      </c>
      <c r="K1422" s="41">
        <v>27683089.859999999</v>
      </c>
      <c r="L1422" s="42"/>
      <c r="M1422" s="43">
        <v>634810.14</v>
      </c>
      <c r="N1422" s="43"/>
      <c r="O1422" s="43" t="s">
        <v>0</v>
      </c>
      <c r="P1422" s="43"/>
    </row>
    <row r="1423" spans="1:16" ht="10.5" customHeight="1">
      <c r="A1423" s="40" t="s">
        <v>1274</v>
      </c>
      <c r="B1423" s="40"/>
      <c r="C1423" s="5" t="s">
        <v>1318</v>
      </c>
      <c r="D1423" s="4" t="s">
        <v>0</v>
      </c>
      <c r="E1423" s="4" t="s">
        <v>0</v>
      </c>
      <c r="F1423" s="4" t="s">
        <v>0</v>
      </c>
      <c r="G1423" s="4">
        <v>170000</v>
      </c>
      <c r="H1423" s="4" t="s">
        <v>0</v>
      </c>
      <c r="I1423" s="4" t="s">
        <v>0</v>
      </c>
      <c r="J1423" s="4">
        <v>19054200</v>
      </c>
      <c r="K1423" s="41">
        <v>17245249.859999999</v>
      </c>
      <c r="L1423" s="42"/>
      <c r="M1423" s="43">
        <v>5416464.7599999998</v>
      </c>
      <c r="N1423" s="43"/>
      <c r="O1423" s="43" t="s">
        <v>0</v>
      </c>
      <c r="P1423" s="43"/>
    </row>
    <row r="1424" spans="1:16" ht="10.5" customHeight="1">
      <c r="A1424" s="29" t="s">
        <v>1493</v>
      </c>
      <c r="B1424" s="30"/>
      <c r="C1424" s="7"/>
      <c r="D1424" s="8">
        <f>SUM(D1377:D1423)</f>
        <v>175808941.96000004</v>
      </c>
      <c r="E1424" s="8">
        <f t="shared" ref="E1424:K1424" si="69">SUM(E1377:E1423)</f>
        <v>0</v>
      </c>
      <c r="F1424" s="8">
        <f t="shared" si="69"/>
        <v>19249178.880000003</v>
      </c>
      <c r="G1424" s="8">
        <f t="shared" si="69"/>
        <v>18745100</v>
      </c>
      <c r="H1424" s="8">
        <f t="shared" si="69"/>
        <v>24522491.420000002</v>
      </c>
      <c r="I1424" s="8">
        <f t="shared" si="69"/>
        <v>24522491.420000002</v>
      </c>
      <c r="J1424" s="8">
        <f t="shared" si="69"/>
        <v>2073555100</v>
      </c>
      <c r="K1424" s="31">
        <f t="shared" si="69"/>
        <v>2035629782.7999997</v>
      </c>
      <c r="L1424" s="32"/>
      <c r="M1424" s="31">
        <f t="shared" ref="M1424" si="70">SUM(M1377:M1423)</f>
        <v>202557589.02000001</v>
      </c>
      <c r="N1424" s="32"/>
      <c r="O1424" s="31">
        <f t="shared" ref="O1424" si="71">SUM(O1377:O1423)</f>
        <v>10672591.26</v>
      </c>
      <c r="P1424" s="32"/>
    </row>
    <row r="1425" spans="1:16" ht="10.5" customHeight="1">
      <c r="A1425" s="40" t="s">
        <v>1013</v>
      </c>
      <c r="B1425" s="40"/>
      <c r="C1425" s="5" t="s">
        <v>1318</v>
      </c>
      <c r="D1425" s="4">
        <v>48214036.240000002</v>
      </c>
      <c r="E1425" s="4" t="s">
        <v>0</v>
      </c>
      <c r="F1425" s="4">
        <v>9483200</v>
      </c>
      <c r="G1425" s="4" t="s">
        <v>0</v>
      </c>
      <c r="H1425" s="4">
        <v>12328300</v>
      </c>
      <c r="I1425" s="4" t="s">
        <v>0</v>
      </c>
      <c r="J1425" s="4">
        <v>140798100</v>
      </c>
      <c r="K1425" s="41">
        <v>136917718.75999999</v>
      </c>
      <c r="L1425" s="42"/>
      <c r="M1425" s="43">
        <v>30274521.239999998</v>
      </c>
      <c r="N1425" s="43"/>
      <c r="O1425" s="43">
        <v>8396.24</v>
      </c>
      <c r="P1425" s="43"/>
    </row>
    <row r="1426" spans="1:16" ht="10.5" customHeight="1">
      <c r="A1426" s="40" t="s">
        <v>1062</v>
      </c>
      <c r="B1426" s="40"/>
      <c r="C1426" s="5" t="s">
        <v>1318</v>
      </c>
      <c r="D1426" s="4">
        <v>5362448.99</v>
      </c>
      <c r="E1426" s="4" t="s">
        <v>0</v>
      </c>
      <c r="F1426" s="4" t="s">
        <v>0</v>
      </c>
      <c r="G1426" s="4">
        <v>1500000</v>
      </c>
      <c r="H1426" s="4" t="s">
        <v>0</v>
      </c>
      <c r="I1426" s="4">
        <v>1813100</v>
      </c>
      <c r="J1426" s="4">
        <v>355476700</v>
      </c>
      <c r="K1426" s="41">
        <v>344733232.25</v>
      </c>
      <c r="L1426" s="42"/>
      <c r="M1426" s="43">
        <v>19419016.739999998</v>
      </c>
      <c r="N1426" s="43"/>
      <c r="O1426" s="43" t="s">
        <v>0</v>
      </c>
      <c r="P1426" s="43"/>
    </row>
    <row r="1427" spans="1:16" ht="10.5" customHeight="1">
      <c r="A1427" s="40" t="s">
        <v>1100</v>
      </c>
      <c r="B1427" s="40"/>
      <c r="C1427" s="5" t="s">
        <v>1318</v>
      </c>
      <c r="D1427" s="4">
        <v>70676.710000000006</v>
      </c>
      <c r="E1427" s="4" t="s">
        <v>0</v>
      </c>
      <c r="F1427" s="4" t="s">
        <v>0</v>
      </c>
      <c r="G1427" s="4">
        <v>546440</v>
      </c>
      <c r="H1427" s="4" t="s">
        <v>0</v>
      </c>
      <c r="I1427" s="4">
        <v>855200</v>
      </c>
      <c r="J1427" s="4">
        <v>72129700</v>
      </c>
      <c r="K1427" s="41">
        <v>72570648.519999996</v>
      </c>
      <c r="L1427" s="42"/>
      <c r="M1427" s="43">
        <v>528208.18999999994</v>
      </c>
      <c r="N1427" s="43"/>
      <c r="O1427" s="43">
        <v>503160</v>
      </c>
      <c r="P1427" s="43"/>
    </row>
    <row r="1428" spans="1:16" ht="10.5" customHeight="1">
      <c r="A1428" s="40" t="s">
        <v>1275</v>
      </c>
      <c r="B1428" s="40"/>
      <c r="C1428" s="5" t="s">
        <v>1318</v>
      </c>
      <c r="D1428" s="4">
        <v>442904.01</v>
      </c>
      <c r="E1428" s="4" t="s">
        <v>0</v>
      </c>
      <c r="F1428" s="4" t="s">
        <v>0</v>
      </c>
      <c r="G1428" s="4" t="s">
        <v>0</v>
      </c>
      <c r="H1428" s="4" t="s">
        <v>0</v>
      </c>
      <c r="I1428" s="4">
        <v>719600</v>
      </c>
      <c r="J1428" s="4">
        <v>70816200</v>
      </c>
      <c r="K1428" s="41">
        <v>65975253.82</v>
      </c>
      <c r="L1428" s="42"/>
      <c r="M1428" s="43">
        <v>6003450.1900000004</v>
      </c>
      <c r="N1428" s="43"/>
      <c r="O1428" s="43" t="s">
        <v>0</v>
      </c>
      <c r="P1428" s="43"/>
    </row>
    <row r="1429" spans="1:16" ht="18.600000000000001" customHeight="1">
      <c r="A1429" s="40" t="s">
        <v>1276</v>
      </c>
      <c r="B1429" s="40"/>
      <c r="C1429" s="5" t="s">
        <v>1318</v>
      </c>
      <c r="D1429" s="4">
        <v>290181.53999999998</v>
      </c>
      <c r="E1429" s="4" t="s">
        <v>0</v>
      </c>
      <c r="F1429" s="4" t="s">
        <v>0</v>
      </c>
      <c r="G1429" s="4" t="s">
        <v>0</v>
      </c>
      <c r="H1429" s="4" t="s">
        <v>0</v>
      </c>
      <c r="I1429" s="4" t="s">
        <v>0</v>
      </c>
      <c r="J1429" s="4">
        <v>3381400</v>
      </c>
      <c r="K1429" s="41">
        <v>3106705.52</v>
      </c>
      <c r="L1429" s="42"/>
      <c r="M1429" s="43">
        <v>564876.02</v>
      </c>
      <c r="N1429" s="43"/>
      <c r="O1429" s="43" t="s">
        <v>0</v>
      </c>
      <c r="P1429" s="43"/>
    </row>
    <row r="1430" spans="1:16" ht="10.5" customHeight="1">
      <c r="A1430" s="40" t="s">
        <v>1014</v>
      </c>
      <c r="B1430" s="40"/>
      <c r="C1430" s="5" t="s">
        <v>1318</v>
      </c>
      <c r="D1430" s="4">
        <v>498</v>
      </c>
      <c r="E1430" s="4" t="s">
        <v>0</v>
      </c>
      <c r="F1430" s="4" t="s">
        <v>0</v>
      </c>
      <c r="G1430" s="4" t="s">
        <v>0</v>
      </c>
      <c r="H1430" s="4" t="s">
        <v>0</v>
      </c>
      <c r="I1430" s="4">
        <v>2016083.61</v>
      </c>
      <c r="J1430" s="4">
        <v>9554000</v>
      </c>
      <c r="K1430" s="41">
        <v>11437210.689999999</v>
      </c>
      <c r="L1430" s="42"/>
      <c r="M1430" s="43">
        <v>133370.92000000001</v>
      </c>
      <c r="N1430" s="43"/>
      <c r="O1430" s="43" t="s">
        <v>0</v>
      </c>
      <c r="P1430" s="43"/>
    </row>
    <row r="1431" spans="1:16" ht="10.5" customHeight="1">
      <c r="A1431" s="40" t="s">
        <v>1277</v>
      </c>
      <c r="B1431" s="40"/>
      <c r="C1431" s="5" t="s">
        <v>1318</v>
      </c>
      <c r="D1431" s="4">
        <v>378357.72</v>
      </c>
      <c r="E1431" s="4" t="s">
        <v>0</v>
      </c>
      <c r="F1431" s="4" t="s">
        <v>0</v>
      </c>
      <c r="G1431" s="4" t="s">
        <v>0</v>
      </c>
      <c r="H1431" s="4" t="s">
        <v>0</v>
      </c>
      <c r="I1431" s="4" t="s">
        <v>0</v>
      </c>
      <c r="J1431" s="4">
        <v>11695600</v>
      </c>
      <c r="K1431" s="41">
        <v>11465287.08</v>
      </c>
      <c r="L1431" s="42"/>
      <c r="M1431" s="43">
        <v>608670.64</v>
      </c>
      <c r="N1431" s="43"/>
      <c r="O1431" s="43" t="s">
        <v>0</v>
      </c>
      <c r="P1431" s="43"/>
    </row>
    <row r="1432" spans="1:16" ht="18.600000000000001" customHeight="1">
      <c r="A1432" s="40" t="s">
        <v>1015</v>
      </c>
      <c r="B1432" s="40"/>
      <c r="C1432" s="5" t="s">
        <v>1318</v>
      </c>
      <c r="D1432" s="4" t="s">
        <v>0</v>
      </c>
      <c r="E1432" s="4" t="s">
        <v>0</v>
      </c>
      <c r="F1432" s="4" t="s">
        <v>0</v>
      </c>
      <c r="G1432" s="4" t="s">
        <v>0</v>
      </c>
      <c r="H1432" s="4" t="s">
        <v>0</v>
      </c>
      <c r="I1432" s="4" t="s">
        <v>0</v>
      </c>
      <c r="J1432" s="4">
        <v>12207800</v>
      </c>
      <c r="K1432" s="41">
        <v>12207800</v>
      </c>
      <c r="L1432" s="42"/>
      <c r="M1432" s="43" t="s">
        <v>0</v>
      </c>
      <c r="N1432" s="43"/>
      <c r="O1432" s="43" t="s">
        <v>0</v>
      </c>
      <c r="P1432" s="43"/>
    </row>
    <row r="1433" spans="1:16" ht="10.5" customHeight="1">
      <c r="A1433" s="40" t="s">
        <v>1278</v>
      </c>
      <c r="B1433" s="40"/>
      <c r="C1433" s="5" t="s">
        <v>1318</v>
      </c>
      <c r="D1433" s="4">
        <v>0.3</v>
      </c>
      <c r="E1433" s="4" t="s">
        <v>0</v>
      </c>
      <c r="F1433" s="4" t="s">
        <v>0</v>
      </c>
      <c r="G1433" s="4" t="s">
        <v>0</v>
      </c>
      <c r="H1433" s="4" t="s">
        <v>0</v>
      </c>
      <c r="I1433" s="4">
        <v>651800</v>
      </c>
      <c r="J1433" s="4">
        <v>5401600</v>
      </c>
      <c r="K1433" s="41">
        <v>6025601.1200000001</v>
      </c>
      <c r="L1433" s="42"/>
      <c r="M1433" s="43">
        <v>27799.18</v>
      </c>
      <c r="N1433" s="43"/>
      <c r="O1433" s="43" t="s">
        <v>0</v>
      </c>
      <c r="P1433" s="43"/>
    </row>
    <row r="1434" spans="1:16" ht="18.600000000000001" customHeight="1">
      <c r="A1434" s="40" t="s">
        <v>1016</v>
      </c>
      <c r="B1434" s="40"/>
      <c r="C1434" s="5" t="s">
        <v>1318</v>
      </c>
      <c r="D1434" s="4" t="s">
        <v>0</v>
      </c>
      <c r="E1434" s="4" t="s">
        <v>0</v>
      </c>
      <c r="F1434" s="4" t="s">
        <v>0</v>
      </c>
      <c r="G1434" s="4" t="s">
        <v>0</v>
      </c>
      <c r="H1434" s="4" t="s">
        <v>0</v>
      </c>
      <c r="I1434" s="4" t="s">
        <v>0</v>
      </c>
      <c r="J1434" s="4">
        <v>11548200</v>
      </c>
      <c r="K1434" s="41">
        <v>11495990.109999999</v>
      </c>
      <c r="L1434" s="42"/>
      <c r="M1434" s="43">
        <v>52209.89</v>
      </c>
      <c r="N1434" s="43"/>
      <c r="O1434" s="43" t="s">
        <v>0</v>
      </c>
      <c r="P1434" s="43"/>
    </row>
    <row r="1435" spans="1:16" ht="10.5" customHeight="1">
      <c r="A1435" s="40" t="s">
        <v>1017</v>
      </c>
      <c r="B1435" s="40"/>
      <c r="C1435" s="5" t="s">
        <v>1318</v>
      </c>
      <c r="D1435" s="4" t="s">
        <v>0</v>
      </c>
      <c r="E1435" s="4" t="s">
        <v>0</v>
      </c>
      <c r="F1435" s="4" t="s">
        <v>0</v>
      </c>
      <c r="G1435" s="4" t="s">
        <v>0</v>
      </c>
      <c r="H1435" s="4" t="s">
        <v>0</v>
      </c>
      <c r="I1435" s="4" t="s">
        <v>0</v>
      </c>
      <c r="J1435" s="4">
        <v>12852900</v>
      </c>
      <c r="K1435" s="41">
        <v>12852898.77</v>
      </c>
      <c r="L1435" s="42"/>
      <c r="M1435" s="43" t="s">
        <v>0</v>
      </c>
      <c r="N1435" s="43"/>
      <c r="O1435" s="43">
        <v>1.23</v>
      </c>
      <c r="P1435" s="43"/>
    </row>
    <row r="1436" spans="1:16" ht="18.600000000000001" customHeight="1">
      <c r="A1436" s="40" t="s">
        <v>1018</v>
      </c>
      <c r="B1436" s="40"/>
      <c r="C1436" s="5" t="s">
        <v>1318</v>
      </c>
      <c r="D1436" s="4">
        <v>757.35</v>
      </c>
      <c r="E1436" s="4" t="s">
        <v>0</v>
      </c>
      <c r="F1436" s="4" t="s">
        <v>0</v>
      </c>
      <c r="G1436" s="4" t="s">
        <v>0</v>
      </c>
      <c r="H1436" s="4" t="s">
        <v>0</v>
      </c>
      <c r="I1436" s="4" t="s">
        <v>0</v>
      </c>
      <c r="J1436" s="4">
        <v>6141800</v>
      </c>
      <c r="K1436" s="41">
        <v>6141800</v>
      </c>
      <c r="L1436" s="42"/>
      <c r="M1436" s="43">
        <v>757.35</v>
      </c>
      <c r="N1436" s="43"/>
      <c r="O1436" s="43" t="s">
        <v>0</v>
      </c>
      <c r="P1436" s="43"/>
    </row>
    <row r="1437" spans="1:16" ht="10.5" customHeight="1">
      <c r="A1437" s="40" t="s">
        <v>1019</v>
      </c>
      <c r="B1437" s="40"/>
      <c r="C1437" s="5" t="s">
        <v>1318</v>
      </c>
      <c r="D1437" s="4" t="s">
        <v>0</v>
      </c>
      <c r="E1437" s="4" t="s">
        <v>0</v>
      </c>
      <c r="F1437" s="4" t="s">
        <v>0</v>
      </c>
      <c r="G1437" s="4" t="s">
        <v>0</v>
      </c>
      <c r="H1437" s="4" t="s">
        <v>0</v>
      </c>
      <c r="I1437" s="4" t="s">
        <v>0</v>
      </c>
      <c r="J1437" s="4">
        <v>18815500</v>
      </c>
      <c r="K1437" s="41">
        <v>18815500</v>
      </c>
      <c r="L1437" s="42"/>
      <c r="M1437" s="43" t="s">
        <v>0</v>
      </c>
      <c r="N1437" s="43"/>
      <c r="O1437" s="43" t="s">
        <v>0</v>
      </c>
      <c r="P1437" s="43"/>
    </row>
    <row r="1438" spans="1:16" ht="10.5" customHeight="1">
      <c r="A1438" s="40" t="s">
        <v>1020</v>
      </c>
      <c r="B1438" s="40"/>
      <c r="C1438" s="5" t="s">
        <v>1318</v>
      </c>
      <c r="D1438" s="4">
        <v>552279.32999999996</v>
      </c>
      <c r="E1438" s="4" t="s">
        <v>0</v>
      </c>
      <c r="F1438" s="4" t="s">
        <v>0</v>
      </c>
      <c r="G1438" s="4" t="s">
        <v>0</v>
      </c>
      <c r="H1438" s="4" t="s">
        <v>0</v>
      </c>
      <c r="I1438" s="4">
        <v>448500</v>
      </c>
      <c r="J1438" s="4">
        <v>25424800</v>
      </c>
      <c r="K1438" s="41">
        <v>25970579.399999999</v>
      </c>
      <c r="L1438" s="42"/>
      <c r="M1438" s="43">
        <v>438653.42</v>
      </c>
      <c r="N1438" s="43"/>
      <c r="O1438" s="43">
        <v>16346.51</v>
      </c>
      <c r="P1438" s="43"/>
    </row>
    <row r="1439" spans="1:16" ht="18.600000000000001" customHeight="1">
      <c r="A1439" s="40" t="s">
        <v>1021</v>
      </c>
      <c r="B1439" s="40"/>
      <c r="C1439" s="5" t="s">
        <v>1318</v>
      </c>
      <c r="D1439" s="4">
        <v>2072044.25</v>
      </c>
      <c r="E1439" s="4" t="s">
        <v>0</v>
      </c>
      <c r="F1439" s="4" t="s">
        <v>0</v>
      </c>
      <c r="G1439" s="4" t="s">
        <v>0</v>
      </c>
      <c r="H1439" s="4" t="s">
        <v>0</v>
      </c>
      <c r="I1439" s="4" t="s">
        <v>0</v>
      </c>
      <c r="J1439" s="4">
        <v>25713900</v>
      </c>
      <c r="K1439" s="41">
        <v>26792328.059999999</v>
      </c>
      <c r="L1439" s="42"/>
      <c r="M1439" s="43">
        <v>873672.46</v>
      </c>
      <c r="N1439" s="43"/>
      <c r="O1439" s="43">
        <v>119943.73</v>
      </c>
      <c r="P1439" s="43"/>
    </row>
    <row r="1440" spans="1:16" ht="10.5" customHeight="1">
      <c r="A1440" s="40" t="s">
        <v>1279</v>
      </c>
      <c r="B1440" s="40"/>
      <c r="C1440" s="5" t="s">
        <v>1318</v>
      </c>
      <c r="D1440" s="4">
        <v>44554.58</v>
      </c>
      <c r="E1440" s="4" t="s">
        <v>0</v>
      </c>
      <c r="F1440" s="4" t="s">
        <v>0</v>
      </c>
      <c r="G1440" s="4" t="s">
        <v>0</v>
      </c>
      <c r="H1440" s="4" t="s">
        <v>0</v>
      </c>
      <c r="I1440" s="4" t="s">
        <v>0</v>
      </c>
      <c r="J1440" s="4">
        <v>7452300</v>
      </c>
      <c r="K1440" s="41">
        <v>7374764.3899999997</v>
      </c>
      <c r="L1440" s="42"/>
      <c r="M1440" s="43">
        <v>122090.19</v>
      </c>
      <c r="N1440" s="43"/>
      <c r="O1440" s="43" t="s">
        <v>0</v>
      </c>
      <c r="P1440" s="43"/>
    </row>
    <row r="1441" spans="1:16" ht="10.5" customHeight="1">
      <c r="A1441" s="40" t="s">
        <v>1280</v>
      </c>
      <c r="B1441" s="40"/>
      <c r="C1441" s="5" t="s">
        <v>1318</v>
      </c>
      <c r="D1441" s="4">
        <v>72126.14</v>
      </c>
      <c r="E1441" s="4" t="s">
        <v>0</v>
      </c>
      <c r="F1441" s="4" t="s">
        <v>0</v>
      </c>
      <c r="G1441" s="4" t="s">
        <v>0</v>
      </c>
      <c r="H1441" s="4" t="s">
        <v>0</v>
      </c>
      <c r="I1441" s="4" t="s">
        <v>0</v>
      </c>
      <c r="J1441" s="4">
        <v>49104100</v>
      </c>
      <c r="K1441" s="41">
        <v>48890197.100000001</v>
      </c>
      <c r="L1441" s="42"/>
      <c r="M1441" s="43">
        <v>286029.03999999998</v>
      </c>
      <c r="N1441" s="43"/>
      <c r="O1441" s="43" t="s">
        <v>0</v>
      </c>
      <c r="P1441" s="43"/>
    </row>
    <row r="1442" spans="1:16" ht="10.5" customHeight="1">
      <c r="A1442" s="40" t="s">
        <v>1022</v>
      </c>
      <c r="B1442" s="40"/>
      <c r="C1442" s="5" t="s">
        <v>1318</v>
      </c>
      <c r="D1442" s="4">
        <v>6126622.1799999997</v>
      </c>
      <c r="E1442" s="4" t="s">
        <v>0</v>
      </c>
      <c r="F1442" s="4" t="s">
        <v>0</v>
      </c>
      <c r="G1442" s="4" t="s">
        <v>0</v>
      </c>
      <c r="H1442" s="4" t="s">
        <v>0</v>
      </c>
      <c r="I1442" s="4">
        <v>719600</v>
      </c>
      <c r="J1442" s="4">
        <v>43614200</v>
      </c>
      <c r="K1442" s="41">
        <v>44723130.039999999</v>
      </c>
      <c r="L1442" s="42"/>
      <c r="M1442" s="43">
        <v>5737292.1399999997</v>
      </c>
      <c r="N1442" s="43"/>
      <c r="O1442" s="43" t="s">
        <v>0</v>
      </c>
      <c r="P1442" s="43"/>
    </row>
    <row r="1443" spans="1:16" ht="18.600000000000001" customHeight="1">
      <c r="A1443" s="40" t="s">
        <v>1023</v>
      </c>
      <c r="B1443" s="40"/>
      <c r="C1443" s="5" t="s">
        <v>1318</v>
      </c>
      <c r="D1443" s="4">
        <v>156329.45000000001</v>
      </c>
      <c r="E1443" s="4" t="s">
        <v>0</v>
      </c>
      <c r="F1443" s="4" t="s">
        <v>0</v>
      </c>
      <c r="G1443" s="4" t="s">
        <v>0</v>
      </c>
      <c r="H1443" s="4">
        <v>350000</v>
      </c>
      <c r="I1443" s="4">
        <v>350000</v>
      </c>
      <c r="J1443" s="4">
        <v>2533000</v>
      </c>
      <c r="K1443" s="41">
        <v>2672197.25</v>
      </c>
      <c r="L1443" s="42"/>
      <c r="M1443" s="43">
        <v>17132.2</v>
      </c>
      <c r="N1443" s="43"/>
      <c r="O1443" s="43" t="s">
        <v>0</v>
      </c>
      <c r="P1443" s="43"/>
    </row>
    <row r="1444" spans="1:16" ht="18.600000000000001" customHeight="1">
      <c r="A1444" s="40" t="s">
        <v>1024</v>
      </c>
      <c r="B1444" s="40"/>
      <c r="C1444" s="5" t="s">
        <v>1318</v>
      </c>
      <c r="D1444" s="4">
        <v>4272.6400000000003</v>
      </c>
      <c r="E1444" s="4" t="s">
        <v>0</v>
      </c>
      <c r="F1444" s="4" t="s">
        <v>0</v>
      </c>
      <c r="G1444" s="4" t="s">
        <v>0</v>
      </c>
      <c r="H1444" s="4" t="s">
        <v>0</v>
      </c>
      <c r="I1444" s="4" t="s">
        <v>0</v>
      </c>
      <c r="J1444" s="4">
        <v>13388600</v>
      </c>
      <c r="K1444" s="41">
        <v>13388600</v>
      </c>
      <c r="L1444" s="42"/>
      <c r="M1444" s="43">
        <v>4272.6400000000003</v>
      </c>
      <c r="N1444" s="43"/>
      <c r="O1444" s="43" t="s">
        <v>0</v>
      </c>
      <c r="P1444" s="43"/>
    </row>
    <row r="1445" spans="1:16" ht="10.5" customHeight="1">
      <c r="A1445" s="40" t="s">
        <v>1025</v>
      </c>
      <c r="B1445" s="40"/>
      <c r="C1445" s="5" t="s">
        <v>1318</v>
      </c>
      <c r="D1445" s="4" t="s">
        <v>0</v>
      </c>
      <c r="E1445" s="4" t="s">
        <v>0</v>
      </c>
      <c r="F1445" s="4" t="s">
        <v>0</v>
      </c>
      <c r="G1445" s="4" t="s">
        <v>0</v>
      </c>
      <c r="H1445" s="4" t="s">
        <v>0</v>
      </c>
      <c r="I1445" s="4" t="s">
        <v>0</v>
      </c>
      <c r="J1445" s="4">
        <v>1160000</v>
      </c>
      <c r="K1445" s="41">
        <v>1087214.6100000001</v>
      </c>
      <c r="L1445" s="42"/>
      <c r="M1445" s="43" t="s">
        <v>0</v>
      </c>
      <c r="N1445" s="43"/>
      <c r="O1445" s="43">
        <v>72785.39</v>
      </c>
      <c r="P1445" s="43"/>
    </row>
    <row r="1446" spans="1:16" ht="18.600000000000001" customHeight="1">
      <c r="A1446" s="40" t="s">
        <v>1281</v>
      </c>
      <c r="B1446" s="40"/>
      <c r="C1446" s="5" t="s">
        <v>1318</v>
      </c>
      <c r="D1446" s="4" t="s">
        <v>0</v>
      </c>
      <c r="E1446" s="4" t="s">
        <v>0</v>
      </c>
      <c r="F1446" s="4" t="s">
        <v>0</v>
      </c>
      <c r="G1446" s="4" t="s">
        <v>0</v>
      </c>
      <c r="H1446" s="4" t="s">
        <v>0</v>
      </c>
      <c r="I1446" s="4" t="s">
        <v>0</v>
      </c>
      <c r="J1446" s="4">
        <v>9727100</v>
      </c>
      <c r="K1446" s="41">
        <v>9727100</v>
      </c>
      <c r="L1446" s="42"/>
      <c r="M1446" s="43" t="s">
        <v>0</v>
      </c>
      <c r="N1446" s="43"/>
      <c r="O1446" s="43" t="s">
        <v>0</v>
      </c>
      <c r="P1446" s="43"/>
    </row>
    <row r="1447" spans="1:16" ht="10.5" customHeight="1">
      <c r="A1447" s="40" t="s">
        <v>1026</v>
      </c>
      <c r="B1447" s="40"/>
      <c r="C1447" s="5" t="s">
        <v>1318</v>
      </c>
      <c r="D1447" s="4">
        <v>559585.14</v>
      </c>
      <c r="E1447" s="4" t="s">
        <v>0</v>
      </c>
      <c r="F1447" s="4" t="s">
        <v>0</v>
      </c>
      <c r="G1447" s="4" t="s">
        <v>0</v>
      </c>
      <c r="H1447" s="4" t="s">
        <v>0</v>
      </c>
      <c r="I1447" s="4">
        <v>1668700</v>
      </c>
      <c r="J1447" s="4">
        <v>24580800</v>
      </c>
      <c r="K1447" s="41">
        <v>22140387.609999999</v>
      </c>
      <c r="L1447" s="42"/>
      <c r="M1447" s="43">
        <v>4654990.6900000004</v>
      </c>
      <c r="N1447" s="43"/>
      <c r="O1447" s="43">
        <v>13706.84</v>
      </c>
      <c r="P1447" s="43"/>
    </row>
    <row r="1448" spans="1:16" ht="10.5" customHeight="1">
      <c r="A1448" s="40" t="s">
        <v>1282</v>
      </c>
      <c r="B1448" s="40"/>
      <c r="C1448" s="5" t="s">
        <v>1318</v>
      </c>
      <c r="D1448" s="4">
        <v>1394744.71</v>
      </c>
      <c r="E1448" s="4" t="s">
        <v>0</v>
      </c>
      <c r="F1448" s="4" t="s">
        <v>0</v>
      </c>
      <c r="G1448" s="4" t="s">
        <v>0</v>
      </c>
      <c r="H1448" s="4" t="s">
        <v>0</v>
      </c>
      <c r="I1448" s="4" t="s">
        <v>0</v>
      </c>
      <c r="J1448" s="4">
        <v>22907600</v>
      </c>
      <c r="K1448" s="41">
        <v>21984888.109999999</v>
      </c>
      <c r="L1448" s="42"/>
      <c r="M1448" s="43">
        <v>2317456.6</v>
      </c>
      <c r="N1448" s="43"/>
      <c r="O1448" s="43" t="s">
        <v>0</v>
      </c>
      <c r="P1448" s="43"/>
    </row>
    <row r="1449" spans="1:16" ht="10.5" customHeight="1">
      <c r="A1449" s="40" t="s">
        <v>1283</v>
      </c>
      <c r="B1449" s="40"/>
      <c r="C1449" s="5" t="s">
        <v>1318</v>
      </c>
      <c r="D1449" s="4">
        <v>1044224.33</v>
      </c>
      <c r="E1449" s="4" t="s">
        <v>0</v>
      </c>
      <c r="F1449" s="4" t="s">
        <v>0</v>
      </c>
      <c r="G1449" s="4" t="s">
        <v>0</v>
      </c>
      <c r="H1449" s="4" t="s">
        <v>0</v>
      </c>
      <c r="I1449" s="4" t="s">
        <v>0</v>
      </c>
      <c r="J1449" s="4">
        <v>11299600</v>
      </c>
      <c r="K1449" s="41">
        <v>11109051.18</v>
      </c>
      <c r="L1449" s="42"/>
      <c r="M1449" s="43">
        <v>1230035.1499999999</v>
      </c>
      <c r="N1449" s="43"/>
      <c r="O1449" s="43">
        <v>4738</v>
      </c>
      <c r="P1449" s="43"/>
    </row>
    <row r="1450" spans="1:16" ht="10.5" customHeight="1">
      <c r="A1450" s="40" t="s">
        <v>1027</v>
      </c>
      <c r="B1450" s="40"/>
      <c r="C1450" s="5" t="s">
        <v>1318</v>
      </c>
      <c r="D1450" s="4">
        <v>2264467.89</v>
      </c>
      <c r="E1450" s="4" t="s">
        <v>0</v>
      </c>
      <c r="F1450" s="4" t="s">
        <v>0</v>
      </c>
      <c r="G1450" s="4" t="s">
        <v>0</v>
      </c>
      <c r="H1450" s="4" t="s">
        <v>0</v>
      </c>
      <c r="I1450" s="4" t="s">
        <v>0</v>
      </c>
      <c r="J1450" s="4">
        <v>11583300</v>
      </c>
      <c r="K1450" s="41">
        <v>8856908.3200000003</v>
      </c>
      <c r="L1450" s="42"/>
      <c r="M1450" s="43">
        <v>4990859.57</v>
      </c>
      <c r="N1450" s="43"/>
      <c r="O1450" s="43" t="s">
        <v>0</v>
      </c>
      <c r="P1450" s="43"/>
    </row>
    <row r="1451" spans="1:16" ht="10.5" customHeight="1">
      <c r="A1451" s="40" t="s">
        <v>1028</v>
      </c>
      <c r="B1451" s="40"/>
      <c r="C1451" s="5" t="s">
        <v>1318</v>
      </c>
      <c r="D1451" s="4">
        <v>597743.84</v>
      </c>
      <c r="E1451" s="4" t="s">
        <v>0</v>
      </c>
      <c r="F1451" s="4" t="s">
        <v>0</v>
      </c>
      <c r="G1451" s="4">
        <v>199370</v>
      </c>
      <c r="H1451" s="4" t="s">
        <v>0</v>
      </c>
      <c r="I1451" s="4" t="s">
        <v>0</v>
      </c>
      <c r="J1451" s="4">
        <v>7619800</v>
      </c>
      <c r="K1451" s="41">
        <v>7130388.5199999996</v>
      </c>
      <c r="L1451" s="42"/>
      <c r="M1451" s="43">
        <v>1286525.32</v>
      </c>
      <c r="N1451" s="43"/>
      <c r="O1451" s="43" t="s">
        <v>0</v>
      </c>
      <c r="P1451" s="43"/>
    </row>
    <row r="1452" spans="1:16" ht="10.5" customHeight="1">
      <c r="A1452" s="40" t="s">
        <v>1029</v>
      </c>
      <c r="B1452" s="40"/>
      <c r="C1452" s="5" t="s">
        <v>1318</v>
      </c>
      <c r="D1452" s="4">
        <v>87752</v>
      </c>
      <c r="E1452" s="4" t="s">
        <v>0</v>
      </c>
      <c r="F1452" s="4" t="s">
        <v>0</v>
      </c>
      <c r="G1452" s="4" t="s">
        <v>0</v>
      </c>
      <c r="H1452" s="4" t="s">
        <v>0</v>
      </c>
      <c r="I1452" s="4" t="s">
        <v>0</v>
      </c>
      <c r="J1452" s="4">
        <v>3747800</v>
      </c>
      <c r="K1452" s="41">
        <v>3743878.29</v>
      </c>
      <c r="L1452" s="42"/>
      <c r="M1452" s="43">
        <v>91673.71</v>
      </c>
      <c r="N1452" s="43"/>
      <c r="O1452" s="43" t="s">
        <v>0</v>
      </c>
      <c r="P1452" s="43"/>
    </row>
    <row r="1453" spans="1:16" ht="10.5" customHeight="1">
      <c r="A1453" s="40" t="s">
        <v>1284</v>
      </c>
      <c r="B1453" s="40"/>
      <c r="C1453" s="5" t="s">
        <v>1318</v>
      </c>
      <c r="D1453" s="4">
        <v>1238748.28</v>
      </c>
      <c r="E1453" s="4" t="s">
        <v>0</v>
      </c>
      <c r="F1453" s="4" t="s">
        <v>0</v>
      </c>
      <c r="G1453" s="4" t="s">
        <v>0</v>
      </c>
      <c r="H1453" s="4" t="s">
        <v>0</v>
      </c>
      <c r="I1453" s="4" t="s">
        <v>0</v>
      </c>
      <c r="J1453" s="4">
        <v>7323000</v>
      </c>
      <c r="K1453" s="41">
        <v>7608151.9400000004</v>
      </c>
      <c r="L1453" s="42"/>
      <c r="M1453" s="43">
        <v>953596.34</v>
      </c>
      <c r="N1453" s="43"/>
      <c r="O1453" s="43" t="s">
        <v>0</v>
      </c>
      <c r="P1453" s="43"/>
    </row>
    <row r="1454" spans="1:16" ht="10.5" customHeight="1">
      <c r="A1454" s="40" t="s">
        <v>1030</v>
      </c>
      <c r="B1454" s="40"/>
      <c r="C1454" s="5" t="s">
        <v>1318</v>
      </c>
      <c r="D1454" s="4" t="s">
        <v>0</v>
      </c>
      <c r="E1454" s="4" t="s">
        <v>0</v>
      </c>
      <c r="F1454" s="4" t="s">
        <v>0</v>
      </c>
      <c r="G1454" s="4" t="s">
        <v>0</v>
      </c>
      <c r="H1454" s="4" t="s">
        <v>0</v>
      </c>
      <c r="I1454" s="4" t="s">
        <v>0</v>
      </c>
      <c r="J1454" s="4">
        <v>11961100</v>
      </c>
      <c r="K1454" s="41">
        <v>11961098.33</v>
      </c>
      <c r="L1454" s="42"/>
      <c r="M1454" s="43">
        <v>1.67</v>
      </c>
      <c r="N1454" s="43"/>
      <c r="O1454" s="43" t="s">
        <v>0</v>
      </c>
      <c r="P1454" s="43"/>
    </row>
    <row r="1455" spans="1:16" ht="10.5" customHeight="1">
      <c r="A1455" s="40" t="s">
        <v>1031</v>
      </c>
      <c r="B1455" s="40"/>
      <c r="C1455" s="5" t="s">
        <v>1318</v>
      </c>
      <c r="D1455" s="4">
        <v>11443.35</v>
      </c>
      <c r="E1455" s="4" t="s">
        <v>0</v>
      </c>
      <c r="F1455" s="4" t="s">
        <v>0</v>
      </c>
      <c r="G1455" s="4" t="s">
        <v>0</v>
      </c>
      <c r="H1455" s="4" t="s">
        <v>0</v>
      </c>
      <c r="I1455" s="4" t="s">
        <v>0</v>
      </c>
      <c r="J1455" s="4">
        <v>29778600</v>
      </c>
      <c r="K1455" s="41">
        <v>29595676.890000001</v>
      </c>
      <c r="L1455" s="42"/>
      <c r="M1455" s="43">
        <v>194366.46</v>
      </c>
      <c r="N1455" s="43"/>
      <c r="O1455" s="43" t="s">
        <v>0</v>
      </c>
      <c r="P1455" s="43"/>
    </row>
    <row r="1456" spans="1:16" ht="10.5" customHeight="1">
      <c r="A1456" s="40" t="s">
        <v>1156</v>
      </c>
      <c r="B1456" s="40"/>
      <c r="C1456" s="5" t="s">
        <v>1318</v>
      </c>
      <c r="D1456" s="4">
        <v>6252442.3899999997</v>
      </c>
      <c r="E1456" s="4" t="s">
        <v>0</v>
      </c>
      <c r="F1456" s="4" t="s">
        <v>0</v>
      </c>
      <c r="G1456" s="4">
        <v>1000000</v>
      </c>
      <c r="H1456" s="4" t="s">
        <v>0</v>
      </c>
      <c r="I1456" s="4" t="s">
        <v>0</v>
      </c>
      <c r="J1456" s="4">
        <v>40826700</v>
      </c>
      <c r="K1456" s="41">
        <v>37879057.390000001</v>
      </c>
      <c r="L1456" s="42"/>
      <c r="M1456" s="43">
        <v>10200085</v>
      </c>
      <c r="N1456" s="43"/>
      <c r="O1456" s="43" t="s">
        <v>0</v>
      </c>
      <c r="P1456" s="43"/>
    </row>
    <row r="1457" spans="1:16" ht="10.5" customHeight="1">
      <c r="A1457" s="40" t="s">
        <v>1032</v>
      </c>
      <c r="B1457" s="40"/>
      <c r="C1457" s="5" t="s">
        <v>1318</v>
      </c>
      <c r="D1457" s="4" t="s">
        <v>0</v>
      </c>
      <c r="E1457" s="4" t="s">
        <v>0</v>
      </c>
      <c r="F1457" s="4" t="s">
        <v>0</v>
      </c>
      <c r="G1457" s="4" t="s">
        <v>0</v>
      </c>
      <c r="H1457" s="4" t="s">
        <v>0</v>
      </c>
      <c r="I1457" s="4" t="s">
        <v>0</v>
      </c>
      <c r="J1457" s="4">
        <v>9133500</v>
      </c>
      <c r="K1457" s="41">
        <v>8646436.6899999995</v>
      </c>
      <c r="L1457" s="42"/>
      <c r="M1457" s="43">
        <v>487063.31</v>
      </c>
      <c r="N1457" s="43"/>
      <c r="O1457" s="43" t="s">
        <v>0</v>
      </c>
      <c r="P1457" s="43"/>
    </row>
    <row r="1458" spans="1:16" ht="10.5" customHeight="1">
      <c r="A1458" s="40" t="s">
        <v>1285</v>
      </c>
      <c r="B1458" s="40"/>
      <c r="C1458" s="5" t="s">
        <v>1318</v>
      </c>
      <c r="D1458" s="4">
        <v>1622069.83</v>
      </c>
      <c r="E1458" s="4" t="s">
        <v>0</v>
      </c>
      <c r="F1458" s="4" t="s">
        <v>0</v>
      </c>
      <c r="G1458" s="4" t="s">
        <v>0</v>
      </c>
      <c r="H1458" s="4" t="s">
        <v>0</v>
      </c>
      <c r="I1458" s="4" t="s">
        <v>0</v>
      </c>
      <c r="J1458" s="4">
        <v>9955900</v>
      </c>
      <c r="K1458" s="41">
        <v>10569268.07</v>
      </c>
      <c r="L1458" s="42"/>
      <c r="M1458" s="43">
        <v>1007701.76</v>
      </c>
      <c r="N1458" s="43"/>
      <c r="O1458" s="43">
        <v>1000</v>
      </c>
      <c r="P1458" s="43"/>
    </row>
    <row r="1459" spans="1:16" ht="10.5" customHeight="1">
      <c r="A1459" s="40" t="s">
        <v>1033</v>
      </c>
      <c r="B1459" s="40"/>
      <c r="C1459" s="5" t="s">
        <v>1318</v>
      </c>
      <c r="D1459" s="4">
        <v>2394313.09</v>
      </c>
      <c r="E1459" s="4" t="s">
        <v>0</v>
      </c>
      <c r="F1459" s="4" t="s">
        <v>0</v>
      </c>
      <c r="G1459" s="4" t="s">
        <v>0</v>
      </c>
      <c r="H1459" s="4" t="s">
        <v>0</v>
      </c>
      <c r="I1459" s="4">
        <v>719600</v>
      </c>
      <c r="J1459" s="4">
        <v>45232800</v>
      </c>
      <c r="K1459" s="41">
        <v>44314531.350000001</v>
      </c>
      <c r="L1459" s="42"/>
      <c r="M1459" s="43">
        <v>4032181.74</v>
      </c>
      <c r="N1459" s="43"/>
      <c r="O1459" s="43" t="s">
        <v>0</v>
      </c>
      <c r="P1459" s="43"/>
    </row>
    <row r="1460" spans="1:16" ht="10.5" customHeight="1">
      <c r="A1460" s="40" t="s">
        <v>1286</v>
      </c>
      <c r="B1460" s="40"/>
      <c r="C1460" s="5" t="s">
        <v>1318</v>
      </c>
      <c r="D1460" s="4">
        <v>157545.89000000001</v>
      </c>
      <c r="E1460" s="4" t="s">
        <v>0</v>
      </c>
      <c r="F1460" s="4" t="s">
        <v>0</v>
      </c>
      <c r="G1460" s="4">
        <v>207600</v>
      </c>
      <c r="H1460" s="4" t="s">
        <v>0</v>
      </c>
      <c r="I1460" s="4" t="s">
        <v>0</v>
      </c>
      <c r="J1460" s="4">
        <v>9199300</v>
      </c>
      <c r="K1460" s="41">
        <v>9520585.4100000001</v>
      </c>
      <c r="L1460" s="42"/>
      <c r="M1460" s="43">
        <v>43860.480000000003</v>
      </c>
      <c r="N1460" s="43"/>
      <c r="O1460" s="43" t="s">
        <v>0</v>
      </c>
      <c r="P1460" s="43"/>
    </row>
    <row r="1461" spans="1:16" ht="10.5" customHeight="1">
      <c r="A1461" s="40" t="s">
        <v>1034</v>
      </c>
      <c r="B1461" s="40"/>
      <c r="C1461" s="5" t="s">
        <v>1318</v>
      </c>
      <c r="D1461" s="4" t="s">
        <v>0</v>
      </c>
      <c r="E1461" s="4" t="s">
        <v>0</v>
      </c>
      <c r="F1461" s="4" t="s">
        <v>0</v>
      </c>
      <c r="G1461" s="4" t="s">
        <v>0</v>
      </c>
      <c r="H1461" s="4" t="s">
        <v>0</v>
      </c>
      <c r="I1461" s="4" t="s">
        <v>0</v>
      </c>
      <c r="J1461" s="4">
        <v>23025000</v>
      </c>
      <c r="K1461" s="41">
        <v>22498955.559999999</v>
      </c>
      <c r="L1461" s="42"/>
      <c r="M1461" s="43">
        <v>505173.94</v>
      </c>
      <c r="N1461" s="43"/>
      <c r="O1461" s="43">
        <v>20870.5</v>
      </c>
      <c r="P1461" s="43"/>
    </row>
    <row r="1462" spans="1:16" ht="10.5" customHeight="1">
      <c r="A1462" s="40" t="s">
        <v>757</v>
      </c>
      <c r="B1462" s="40"/>
      <c r="C1462" s="5" t="s">
        <v>1318</v>
      </c>
      <c r="D1462" s="4">
        <v>9087.44</v>
      </c>
      <c r="E1462" s="4" t="s">
        <v>0</v>
      </c>
      <c r="F1462" s="4" t="s">
        <v>0</v>
      </c>
      <c r="G1462" s="4" t="s">
        <v>0</v>
      </c>
      <c r="H1462" s="4" t="s">
        <v>0</v>
      </c>
      <c r="I1462" s="4" t="s">
        <v>0</v>
      </c>
      <c r="J1462" s="4">
        <v>10841500</v>
      </c>
      <c r="K1462" s="41">
        <v>10292476.52</v>
      </c>
      <c r="L1462" s="42"/>
      <c r="M1462" s="43">
        <v>558110.92000000004</v>
      </c>
      <c r="N1462" s="43"/>
      <c r="O1462" s="43" t="s">
        <v>0</v>
      </c>
      <c r="P1462" s="43"/>
    </row>
    <row r="1463" spans="1:16" ht="10.5" customHeight="1">
      <c r="A1463" s="40" t="s">
        <v>1035</v>
      </c>
      <c r="B1463" s="40"/>
      <c r="C1463" s="5" t="s">
        <v>1318</v>
      </c>
      <c r="D1463" s="4">
        <v>2471585.39</v>
      </c>
      <c r="E1463" s="4" t="s">
        <v>0</v>
      </c>
      <c r="F1463" s="4" t="s">
        <v>0</v>
      </c>
      <c r="G1463" s="4" t="s">
        <v>0</v>
      </c>
      <c r="H1463" s="4" t="s">
        <v>0</v>
      </c>
      <c r="I1463" s="4" t="s">
        <v>0</v>
      </c>
      <c r="J1463" s="4">
        <v>44181600</v>
      </c>
      <c r="K1463" s="41">
        <v>41550648.539999999</v>
      </c>
      <c r="L1463" s="42"/>
      <c r="M1463" s="43">
        <v>3232071.97</v>
      </c>
      <c r="N1463" s="43"/>
      <c r="O1463" s="43">
        <v>1870464.88</v>
      </c>
      <c r="P1463" s="43"/>
    </row>
    <row r="1464" spans="1:16" ht="10.5" customHeight="1">
      <c r="A1464" s="40" t="s">
        <v>1287</v>
      </c>
      <c r="B1464" s="40"/>
      <c r="C1464" s="5" t="s">
        <v>1318</v>
      </c>
      <c r="D1464" s="4" t="s">
        <v>0</v>
      </c>
      <c r="E1464" s="4" t="s">
        <v>0</v>
      </c>
      <c r="F1464" s="4" t="s">
        <v>0</v>
      </c>
      <c r="G1464" s="4" t="s">
        <v>0</v>
      </c>
      <c r="H1464" s="4" t="s">
        <v>0</v>
      </c>
      <c r="I1464" s="4" t="s">
        <v>0</v>
      </c>
      <c r="J1464" s="4">
        <v>9280300</v>
      </c>
      <c r="K1464" s="41">
        <v>9202195.1199999992</v>
      </c>
      <c r="L1464" s="42"/>
      <c r="M1464" s="43">
        <v>78104.88</v>
      </c>
      <c r="N1464" s="43"/>
      <c r="O1464" s="43" t="s">
        <v>0</v>
      </c>
      <c r="P1464" s="43"/>
    </row>
    <row r="1465" spans="1:16" ht="10.5" customHeight="1">
      <c r="A1465" s="40" t="s">
        <v>1288</v>
      </c>
      <c r="B1465" s="40"/>
      <c r="C1465" s="5" t="s">
        <v>1318</v>
      </c>
      <c r="D1465" s="4" t="s">
        <v>0</v>
      </c>
      <c r="E1465" s="4" t="s">
        <v>0</v>
      </c>
      <c r="F1465" s="4" t="s">
        <v>0</v>
      </c>
      <c r="G1465" s="4" t="s">
        <v>0</v>
      </c>
      <c r="H1465" s="4" t="s">
        <v>0</v>
      </c>
      <c r="I1465" s="4" t="s">
        <v>0</v>
      </c>
      <c r="J1465" s="4">
        <v>34443900</v>
      </c>
      <c r="K1465" s="41">
        <v>34443900</v>
      </c>
      <c r="L1465" s="42"/>
      <c r="M1465" s="43" t="s">
        <v>0</v>
      </c>
      <c r="N1465" s="43"/>
      <c r="O1465" s="43" t="s">
        <v>0</v>
      </c>
      <c r="P1465" s="43"/>
    </row>
    <row r="1466" spans="1:16" ht="10.5" customHeight="1">
      <c r="A1466" s="40" t="s">
        <v>1036</v>
      </c>
      <c r="B1466" s="40"/>
      <c r="C1466" s="5" t="s">
        <v>1318</v>
      </c>
      <c r="D1466" s="4">
        <v>2308757.37</v>
      </c>
      <c r="E1466" s="4" t="s">
        <v>0</v>
      </c>
      <c r="F1466" s="4" t="s">
        <v>0</v>
      </c>
      <c r="G1466" s="4">
        <v>1111760</v>
      </c>
      <c r="H1466" s="4" t="s">
        <v>0</v>
      </c>
      <c r="I1466" s="4">
        <v>855200</v>
      </c>
      <c r="J1466" s="4">
        <v>44355400</v>
      </c>
      <c r="K1466" s="41">
        <v>45392369.090000004</v>
      </c>
      <c r="L1466" s="42"/>
      <c r="M1466" s="43">
        <v>3238748.28</v>
      </c>
      <c r="N1466" s="43"/>
      <c r="O1466" s="43" t="s">
        <v>0</v>
      </c>
      <c r="P1466" s="43"/>
    </row>
    <row r="1467" spans="1:16" ht="10.5" customHeight="1">
      <c r="A1467" s="40" t="s">
        <v>1289</v>
      </c>
      <c r="B1467" s="40"/>
      <c r="C1467" s="5" t="s">
        <v>1318</v>
      </c>
      <c r="D1467" s="4">
        <v>2084599.4</v>
      </c>
      <c r="E1467" s="4" t="s">
        <v>0</v>
      </c>
      <c r="F1467" s="4" t="s">
        <v>0</v>
      </c>
      <c r="G1467" s="4" t="s">
        <v>0</v>
      </c>
      <c r="H1467" s="4" t="s">
        <v>0</v>
      </c>
      <c r="I1467" s="4" t="s">
        <v>0</v>
      </c>
      <c r="J1467" s="4">
        <v>11761300</v>
      </c>
      <c r="K1467" s="41">
        <v>10621523.609999999</v>
      </c>
      <c r="L1467" s="42"/>
      <c r="M1467" s="43">
        <v>3223469.83</v>
      </c>
      <c r="N1467" s="43"/>
      <c r="O1467" s="43">
        <v>905.96</v>
      </c>
      <c r="P1467" s="43"/>
    </row>
    <row r="1468" spans="1:16" ht="10.5" customHeight="1">
      <c r="A1468" s="40" t="s">
        <v>1290</v>
      </c>
      <c r="B1468" s="40"/>
      <c r="C1468" s="5" t="s">
        <v>1318</v>
      </c>
      <c r="D1468" s="4">
        <v>1094179.83</v>
      </c>
      <c r="E1468" s="4" t="s">
        <v>0</v>
      </c>
      <c r="F1468" s="4" t="s">
        <v>0</v>
      </c>
      <c r="G1468" s="4" t="s">
        <v>0</v>
      </c>
      <c r="H1468" s="4" t="s">
        <v>0</v>
      </c>
      <c r="I1468" s="4">
        <v>617900</v>
      </c>
      <c r="J1468" s="4">
        <v>55103000</v>
      </c>
      <c r="K1468" s="41">
        <v>53055272.710000001</v>
      </c>
      <c r="L1468" s="42"/>
      <c r="M1468" s="43">
        <v>3759807.12</v>
      </c>
      <c r="N1468" s="43"/>
      <c r="O1468" s="43" t="s">
        <v>0</v>
      </c>
      <c r="P1468" s="43"/>
    </row>
    <row r="1469" spans="1:16" ht="10.5" customHeight="1">
      <c r="A1469" s="40" t="s">
        <v>1037</v>
      </c>
      <c r="B1469" s="40"/>
      <c r="C1469" s="5" t="s">
        <v>1318</v>
      </c>
      <c r="D1469" s="4" t="s">
        <v>0</v>
      </c>
      <c r="E1469" s="4" t="s">
        <v>0</v>
      </c>
      <c r="F1469" s="4" t="s">
        <v>0</v>
      </c>
      <c r="G1469" s="4" t="s">
        <v>0</v>
      </c>
      <c r="H1469" s="4" t="s">
        <v>0</v>
      </c>
      <c r="I1469" s="4" t="s">
        <v>0</v>
      </c>
      <c r="J1469" s="4">
        <v>5534900</v>
      </c>
      <c r="K1469" s="41">
        <v>5440965.3399999999</v>
      </c>
      <c r="L1469" s="42"/>
      <c r="M1469" s="43">
        <v>93934.66</v>
      </c>
      <c r="N1469" s="43"/>
      <c r="O1469" s="43" t="s">
        <v>0</v>
      </c>
      <c r="P1469" s="43"/>
    </row>
    <row r="1470" spans="1:16" ht="10.5" customHeight="1">
      <c r="A1470" s="40" t="s">
        <v>1038</v>
      </c>
      <c r="B1470" s="40"/>
      <c r="C1470" s="5" t="s">
        <v>1318</v>
      </c>
      <c r="D1470" s="4">
        <v>3027210.44</v>
      </c>
      <c r="E1470" s="4" t="s">
        <v>0</v>
      </c>
      <c r="F1470" s="4" t="s">
        <v>0</v>
      </c>
      <c r="G1470" s="4" t="s">
        <v>0</v>
      </c>
      <c r="H1470" s="4" t="s">
        <v>0</v>
      </c>
      <c r="I1470" s="4" t="s">
        <v>0</v>
      </c>
      <c r="J1470" s="4">
        <v>6527200</v>
      </c>
      <c r="K1470" s="41">
        <v>6898772.6200000001</v>
      </c>
      <c r="L1470" s="42"/>
      <c r="M1470" s="43">
        <v>2655637.8199999998</v>
      </c>
      <c r="N1470" s="43"/>
      <c r="O1470" s="43" t="s">
        <v>0</v>
      </c>
      <c r="P1470" s="43"/>
    </row>
    <row r="1471" spans="1:16" ht="10.5" customHeight="1">
      <c r="A1471" s="40" t="s">
        <v>1291</v>
      </c>
      <c r="B1471" s="40"/>
      <c r="C1471" s="5" t="s">
        <v>1318</v>
      </c>
      <c r="D1471" s="4" t="s">
        <v>0</v>
      </c>
      <c r="E1471" s="4" t="s">
        <v>0</v>
      </c>
      <c r="F1471" s="4" t="s">
        <v>0</v>
      </c>
      <c r="G1471" s="4" t="s">
        <v>0</v>
      </c>
      <c r="H1471" s="4" t="s">
        <v>0</v>
      </c>
      <c r="I1471" s="4" t="s">
        <v>0</v>
      </c>
      <c r="J1471" s="4">
        <v>41073500</v>
      </c>
      <c r="K1471" s="41">
        <v>39469774.049999997</v>
      </c>
      <c r="L1471" s="42"/>
      <c r="M1471" s="43">
        <v>1603725.95</v>
      </c>
      <c r="N1471" s="43"/>
      <c r="O1471" s="43" t="s">
        <v>0</v>
      </c>
      <c r="P1471" s="43"/>
    </row>
    <row r="1472" spans="1:16" ht="10.5" customHeight="1">
      <c r="A1472" s="40" t="s">
        <v>1039</v>
      </c>
      <c r="B1472" s="40"/>
      <c r="C1472" s="5" t="s">
        <v>1318</v>
      </c>
      <c r="D1472" s="4">
        <v>178070.74</v>
      </c>
      <c r="E1472" s="4" t="s">
        <v>0</v>
      </c>
      <c r="F1472" s="4" t="s">
        <v>0</v>
      </c>
      <c r="G1472" s="4">
        <v>615000</v>
      </c>
      <c r="H1472" s="4" t="s">
        <v>0</v>
      </c>
      <c r="I1472" s="4" t="s">
        <v>0</v>
      </c>
      <c r="J1472" s="4">
        <v>30574100</v>
      </c>
      <c r="K1472" s="41">
        <v>29688426.510000002</v>
      </c>
      <c r="L1472" s="42"/>
      <c r="M1472" s="43">
        <v>1334871.81</v>
      </c>
      <c r="N1472" s="43"/>
      <c r="O1472" s="43">
        <v>343872.42</v>
      </c>
      <c r="P1472" s="43"/>
    </row>
    <row r="1473" spans="1:16" ht="10.5" customHeight="1">
      <c r="A1473" s="40" t="s">
        <v>1040</v>
      </c>
      <c r="B1473" s="40"/>
      <c r="C1473" s="5" t="s">
        <v>1318</v>
      </c>
      <c r="D1473" s="4">
        <v>62260.08</v>
      </c>
      <c r="E1473" s="4" t="s">
        <v>0</v>
      </c>
      <c r="F1473" s="4" t="s">
        <v>0</v>
      </c>
      <c r="G1473" s="4" t="s">
        <v>0</v>
      </c>
      <c r="H1473" s="4" t="s">
        <v>0</v>
      </c>
      <c r="I1473" s="4" t="s">
        <v>0</v>
      </c>
      <c r="J1473" s="4">
        <v>7375700</v>
      </c>
      <c r="K1473" s="41">
        <v>7437960.0800000001</v>
      </c>
      <c r="L1473" s="42"/>
      <c r="M1473" s="43" t="s">
        <v>0</v>
      </c>
      <c r="N1473" s="43"/>
      <c r="O1473" s="43" t="s">
        <v>0</v>
      </c>
      <c r="P1473" s="43"/>
    </row>
    <row r="1474" spans="1:16" ht="10.5" customHeight="1">
      <c r="A1474" s="40" t="s">
        <v>1041</v>
      </c>
      <c r="B1474" s="40"/>
      <c r="C1474" s="5" t="s">
        <v>1318</v>
      </c>
      <c r="D1474" s="4">
        <v>1094127.8999999999</v>
      </c>
      <c r="E1474" s="4" t="s">
        <v>0</v>
      </c>
      <c r="F1474" s="4" t="s">
        <v>0</v>
      </c>
      <c r="G1474" s="4" t="s">
        <v>0</v>
      </c>
      <c r="H1474" s="4" t="s">
        <v>0</v>
      </c>
      <c r="I1474" s="4" t="s">
        <v>0</v>
      </c>
      <c r="J1474" s="4">
        <v>8600100</v>
      </c>
      <c r="K1474" s="41">
        <v>9298051.0800000001</v>
      </c>
      <c r="L1474" s="42"/>
      <c r="M1474" s="43">
        <v>353076.82</v>
      </c>
      <c r="N1474" s="43"/>
      <c r="O1474" s="43">
        <v>43100</v>
      </c>
      <c r="P1474" s="43"/>
    </row>
    <row r="1475" spans="1:16" ht="10.5" customHeight="1">
      <c r="A1475" s="40" t="s">
        <v>1042</v>
      </c>
      <c r="B1475" s="40"/>
      <c r="C1475" s="5" t="s">
        <v>1318</v>
      </c>
      <c r="D1475" s="4">
        <v>361230.15</v>
      </c>
      <c r="E1475" s="4" t="s">
        <v>0</v>
      </c>
      <c r="F1475" s="4" t="s">
        <v>0</v>
      </c>
      <c r="G1475" s="4">
        <v>589710</v>
      </c>
      <c r="H1475" s="4">
        <v>350000</v>
      </c>
      <c r="I1475" s="4">
        <v>350000</v>
      </c>
      <c r="J1475" s="4">
        <v>37076900</v>
      </c>
      <c r="K1475" s="41">
        <v>34461013.590000004</v>
      </c>
      <c r="L1475" s="42"/>
      <c r="M1475" s="43">
        <v>3566826.56</v>
      </c>
      <c r="N1475" s="43"/>
      <c r="O1475" s="43" t="s">
        <v>0</v>
      </c>
      <c r="P1475" s="43"/>
    </row>
    <row r="1476" spans="1:16" ht="10.5" customHeight="1">
      <c r="A1476" s="40" t="s">
        <v>1043</v>
      </c>
      <c r="B1476" s="40"/>
      <c r="C1476" s="5" t="s">
        <v>1318</v>
      </c>
      <c r="D1476" s="4">
        <v>1206.8</v>
      </c>
      <c r="E1476" s="4" t="s">
        <v>0</v>
      </c>
      <c r="F1476" s="4" t="s">
        <v>0</v>
      </c>
      <c r="G1476" s="4">
        <v>468900</v>
      </c>
      <c r="H1476" s="4" t="s">
        <v>0</v>
      </c>
      <c r="I1476" s="4" t="s">
        <v>0</v>
      </c>
      <c r="J1476" s="4">
        <v>17136100</v>
      </c>
      <c r="K1476" s="41">
        <v>17603650</v>
      </c>
      <c r="L1476" s="42"/>
      <c r="M1476" s="43">
        <v>2556.8000000000002</v>
      </c>
      <c r="N1476" s="43"/>
      <c r="O1476" s="43" t="s">
        <v>0</v>
      </c>
      <c r="P1476" s="43"/>
    </row>
    <row r="1477" spans="1:16" ht="10.5" customHeight="1">
      <c r="A1477" s="40" t="s">
        <v>1292</v>
      </c>
      <c r="B1477" s="40"/>
      <c r="C1477" s="5" t="s">
        <v>1318</v>
      </c>
      <c r="D1477" s="4" t="s">
        <v>0</v>
      </c>
      <c r="E1477" s="4" t="s">
        <v>0</v>
      </c>
      <c r="F1477" s="4" t="s">
        <v>0</v>
      </c>
      <c r="G1477" s="4" t="s">
        <v>0</v>
      </c>
      <c r="H1477" s="4" t="s">
        <v>0</v>
      </c>
      <c r="I1477" s="4" t="s">
        <v>0</v>
      </c>
      <c r="J1477" s="4">
        <v>19927600</v>
      </c>
      <c r="K1477" s="41">
        <v>19927600</v>
      </c>
      <c r="L1477" s="42"/>
      <c r="M1477" s="43" t="s">
        <v>0</v>
      </c>
      <c r="N1477" s="43"/>
      <c r="O1477" s="43" t="s">
        <v>0</v>
      </c>
      <c r="P1477" s="43"/>
    </row>
    <row r="1478" spans="1:16" ht="10.5" customHeight="1">
      <c r="A1478" s="40" t="s">
        <v>1293</v>
      </c>
      <c r="B1478" s="40"/>
      <c r="C1478" s="5" t="s">
        <v>1318</v>
      </c>
      <c r="D1478" s="4">
        <v>464661.97</v>
      </c>
      <c r="E1478" s="4" t="s">
        <v>0</v>
      </c>
      <c r="F1478" s="4" t="s">
        <v>0</v>
      </c>
      <c r="G1478" s="4" t="s">
        <v>0</v>
      </c>
      <c r="H1478" s="4" t="s">
        <v>0</v>
      </c>
      <c r="I1478" s="4">
        <v>651800</v>
      </c>
      <c r="J1478" s="4">
        <v>13207200</v>
      </c>
      <c r="K1478" s="41">
        <v>13133546.5</v>
      </c>
      <c r="L1478" s="42"/>
      <c r="M1478" s="43">
        <v>1190115.47</v>
      </c>
      <c r="N1478" s="43"/>
      <c r="O1478" s="43" t="s">
        <v>0</v>
      </c>
      <c r="P1478" s="43"/>
    </row>
    <row r="1479" spans="1:16" ht="10.5" customHeight="1">
      <c r="A1479" s="40" t="s">
        <v>1044</v>
      </c>
      <c r="B1479" s="40"/>
      <c r="C1479" s="5" t="s">
        <v>1318</v>
      </c>
      <c r="D1479" s="4">
        <v>839517.87</v>
      </c>
      <c r="E1479" s="4" t="s">
        <v>0</v>
      </c>
      <c r="F1479" s="4" t="s">
        <v>0</v>
      </c>
      <c r="G1479" s="4">
        <v>207000</v>
      </c>
      <c r="H1479" s="4" t="s">
        <v>0</v>
      </c>
      <c r="I1479" s="4" t="s">
        <v>0</v>
      </c>
      <c r="J1479" s="4">
        <v>10357100</v>
      </c>
      <c r="K1479" s="41">
        <v>8182717.9900000002</v>
      </c>
      <c r="L1479" s="42"/>
      <c r="M1479" s="43">
        <v>2857798.62</v>
      </c>
      <c r="N1479" s="43"/>
      <c r="O1479" s="43">
        <v>363101.26</v>
      </c>
      <c r="P1479" s="43"/>
    </row>
    <row r="1480" spans="1:16" ht="10.5" customHeight="1">
      <c r="A1480" s="40" t="s">
        <v>1294</v>
      </c>
      <c r="B1480" s="40"/>
      <c r="C1480" s="5" t="s">
        <v>1318</v>
      </c>
      <c r="D1480" s="4">
        <v>677709.17</v>
      </c>
      <c r="E1480" s="4" t="s">
        <v>0</v>
      </c>
      <c r="F1480" s="4" t="s">
        <v>0</v>
      </c>
      <c r="G1480" s="4" t="s">
        <v>0</v>
      </c>
      <c r="H1480" s="4" t="s">
        <v>0</v>
      </c>
      <c r="I1480" s="4" t="s">
        <v>0</v>
      </c>
      <c r="J1480" s="4">
        <v>4069300</v>
      </c>
      <c r="K1480" s="41">
        <v>3398645.9</v>
      </c>
      <c r="L1480" s="42"/>
      <c r="M1480" s="43">
        <v>1348363.27</v>
      </c>
      <c r="N1480" s="43"/>
      <c r="O1480" s="43" t="s">
        <v>0</v>
      </c>
      <c r="P1480" s="43"/>
    </row>
    <row r="1481" spans="1:16" ht="10.5" customHeight="1">
      <c r="A1481" s="40" t="s">
        <v>1045</v>
      </c>
      <c r="B1481" s="40"/>
      <c r="C1481" s="5" t="s">
        <v>1318</v>
      </c>
      <c r="D1481" s="4">
        <v>372647.51</v>
      </c>
      <c r="E1481" s="4" t="s">
        <v>0</v>
      </c>
      <c r="F1481" s="4" t="s">
        <v>0</v>
      </c>
      <c r="G1481" s="4" t="s">
        <v>0</v>
      </c>
      <c r="H1481" s="4" t="s">
        <v>0</v>
      </c>
      <c r="I1481" s="4" t="s">
        <v>0</v>
      </c>
      <c r="J1481" s="4">
        <v>9969800</v>
      </c>
      <c r="K1481" s="41">
        <v>9963905.0399999991</v>
      </c>
      <c r="L1481" s="42"/>
      <c r="M1481" s="43">
        <v>378542.47</v>
      </c>
      <c r="N1481" s="43"/>
      <c r="O1481" s="43" t="s">
        <v>0</v>
      </c>
      <c r="P1481" s="43"/>
    </row>
    <row r="1482" spans="1:16" ht="10.5" customHeight="1">
      <c r="A1482" s="40" t="s">
        <v>1295</v>
      </c>
      <c r="B1482" s="40"/>
      <c r="C1482" s="5" t="s">
        <v>1318</v>
      </c>
      <c r="D1482" s="4">
        <v>204993.59</v>
      </c>
      <c r="E1482" s="4" t="s">
        <v>0</v>
      </c>
      <c r="F1482" s="4" t="s">
        <v>0</v>
      </c>
      <c r="G1482" s="4">
        <v>385000</v>
      </c>
      <c r="H1482" s="4" t="s">
        <v>0</v>
      </c>
      <c r="I1482" s="4">
        <v>584000</v>
      </c>
      <c r="J1482" s="4">
        <v>15691000</v>
      </c>
      <c r="K1482" s="41">
        <v>16198642.66</v>
      </c>
      <c r="L1482" s="42"/>
      <c r="M1482" s="43">
        <v>666350.93000000005</v>
      </c>
      <c r="N1482" s="43"/>
      <c r="O1482" s="43" t="s">
        <v>0</v>
      </c>
      <c r="P1482" s="43"/>
    </row>
    <row r="1483" spans="1:16" ht="10.5" customHeight="1">
      <c r="A1483" s="40" t="s">
        <v>1046</v>
      </c>
      <c r="B1483" s="40"/>
      <c r="C1483" s="5" t="s">
        <v>1318</v>
      </c>
      <c r="D1483" s="4">
        <v>2694480.56</v>
      </c>
      <c r="E1483" s="4" t="s">
        <v>0</v>
      </c>
      <c r="F1483" s="4" t="s">
        <v>0</v>
      </c>
      <c r="G1483" s="4">
        <v>1002720</v>
      </c>
      <c r="H1483" s="4" t="s">
        <v>0</v>
      </c>
      <c r="I1483" s="4">
        <v>719600</v>
      </c>
      <c r="J1483" s="4">
        <v>35698800</v>
      </c>
      <c r="K1483" s="41">
        <v>37487601.859999999</v>
      </c>
      <c r="L1483" s="42"/>
      <c r="M1483" s="43">
        <v>2604568.7000000002</v>
      </c>
      <c r="N1483" s="43"/>
      <c r="O1483" s="43">
        <v>23430</v>
      </c>
      <c r="P1483" s="43"/>
    </row>
    <row r="1484" spans="1:16" ht="10.5" customHeight="1">
      <c r="A1484" s="40" t="s">
        <v>1296</v>
      </c>
      <c r="B1484" s="40"/>
      <c r="C1484" s="5" t="s">
        <v>1318</v>
      </c>
      <c r="D1484" s="4">
        <v>293207.78000000003</v>
      </c>
      <c r="E1484" s="4" t="s">
        <v>0</v>
      </c>
      <c r="F1484" s="4" t="s">
        <v>0</v>
      </c>
      <c r="G1484" s="4" t="s">
        <v>0</v>
      </c>
      <c r="H1484" s="4" t="s">
        <v>0</v>
      </c>
      <c r="I1484" s="4" t="s">
        <v>0</v>
      </c>
      <c r="J1484" s="4">
        <v>6259000</v>
      </c>
      <c r="K1484" s="41">
        <v>5743873.8499999996</v>
      </c>
      <c r="L1484" s="42"/>
      <c r="M1484" s="43">
        <v>808333.93</v>
      </c>
      <c r="N1484" s="43"/>
      <c r="O1484" s="43" t="s">
        <v>0</v>
      </c>
      <c r="P1484" s="43"/>
    </row>
    <row r="1485" spans="1:16" ht="10.5" customHeight="1">
      <c r="A1485" s="40" t="s">
        <v>1047</v>
      </c>
      <c r="B1485" s="40"/>
      <c r="C1485" s="5" t="s">
        <v>1318</v>
      </c>
      <c r="D1485" s="4" t="s">
        <v>0</v>
      </c>
      <c r="E1485" s="4" t="s">
        <v>0</v>
      </c>
      <c r="F1485" s="4" t="s">
        <v>0</v>
      </c>
      <c r="G1485" s="4">
        <v>297000</v>
      </c>
      <c r="H1485" s="4">
        <v>2016083.61</v>
      </c>
      <c r="I1485" s="4">
        <v>448500</v>
      </c>
      <c r="J1485" s="4">
        <v>21238400</v>
      </c>
      <c r="K1485" s="41">
        <v>19890278.18</v>
      </c>
      <c r="L1485" s="42"/>
      <c r="M1485" s="43">
        <v>77538.210000000006</v>
      </c>
      <c r="N1485" s="43"/>
      <c r="O1485" s="43" t="s">
        <v>0</v>
      </c>
      <c r="P1485" s="43"/>
    </row>
    <row r="1486" spans="1:16" ht="10.5" customHeight="1">
      <c r="A1486" s="40" t="s">
        <v>1297</v>
      </c>
      <c r="B1486" s="40"/>
      <c r="C1486" s="5" t="s">
        <v>1318</v>
      </c>
      <c r="D1486" s="4" t="s">
        <v>0</v>
      </c>
      <c r="E1486" s="4" t="s">
        <v>0</v>
      </c>
      <c r="F1486" s="4" t="s">
        <v>0</v>
      </c>
      <c r="G1486" s="4" t="s">
        <v>0</v>
      </c>
      <c r="H1486" s="4" t="s">
        <v>0</v>
      </c>
      <c r="I1486" s="4" t="s">
        <v>0</v>
      </c>
      <c r="J1486" s="4">
        <v>5937100</v>
      </c>
      <c r="K1486" s="41">
        <v>4925121.82</v>
      </c>
      <c r="L1486" s="42"/>
      <c r="M1486" s="43">
        <v>813635.49</v>
      </c>
      <c r="N1486" s="43"/>
      <c r="O1486" s="43">
        <v>198342.69</v>
      </c>
      <c r="P1486" s="43"/>
    </row>
    <row r="1487" spans="1:16" ht="10.5" customHeight="1">
      <c r="A1487" s="40" t="s">
        <v>1048</v>
      </c>
      <c r="B1487" s="40"/>
      <c r="C1487" s="5" t="s">
        <v>1318</v>
      </c>
      <c r="D1487" s="4" t="s">
        <v>0</v>
      </c>
      <c r="E1487" s="4" t="s">
        <v>0</v>
      </c>
      <c r="F1487" s="4" t="s">
        <v>0</v>
      </c>
      <c r="G1487" s="4" t="s">
        <v>0</v>
      </c>
      <c r="H1487" s="4" t="s">
        <v>0</v>
      </c>
      <c r="I1487" s="4" t="s">
        <v>0</v>
      </c>
      <c r="J1487" s="4">
        <v>15080100</v>
      </c>
      <c r="K1487" s="41">
        <v>11387840.18</v>
      </c>
      <c r="L1487" s="42"/>
      <c r="M1487" s="43">
        <v>3692259.82</v>
      </c>
      <c r="N1487" s="43"/>
      <c r="O1487" s="43" t="s">
        <v>0</v>
      </c>
      <c r="P1487" s="43"/>
    </row>
    <row r="1488" spans="1:16" ht="10.5" customHeight="1">
      <c r="A1488" s="40" t="s">
        <v>1049</v>
      </c>
      <c r="B1488" s="40"/>
      <c r="C1488" s="5" t="s">
        <v>1318</v>
      </c>
      <c r="D1488" s="4" t="s">
        <v>0</v>
      </c>
      <c r="E1488" s="4" t="s">
        <v>0</v>
      </c>
      <c r="F1488" s="4" t="s">
        <v>0</v>
      </c>
      <c r="G1488" s="4" t="s">
        <v>0</v>
      </c>
      <c r="H1488" s="4" t="s">
        <v>0</v>
      </c>
      <c r="I1488" s="4" t="s">
        <v>0</v>
      </c>
      <c r="J1488" s="4">
        <v>17814200</v>
      </c>
      <c r="K1488" s="41">
        <v>15197254.59</v>
      </c>
      <c r="L1488" s="42"/>
      <c r="M1488" s="43">
        <v>2616945.41</v>
      </c>
      <c r="N1488" s="43"/>
      <c r="O1488" s="43" t="s">
        <v>0</v>
      </c>
      <c r="P1488" s="43"/>
    </row>
    <row r="1489" spans="1:16" ht="10.5" customHeight="1">
      <c r="A1489" s="40" t="s">
        <v>1298</v>
      </c>
      <c r="B1489" s="40"/>
      <c r="C1489" s="5" t="s">
        <v>1318</v>
      </c>
      <c r="D1489" s="4" t="s">
        <v>0</v>
      </c>
      <c r="E1489" s="4" t="s">
        <v>0</v>
      </c>
      <c r="F1489" s="4" t="s">
        <v>0</v>
      </c>
      <c r="G1489" s="4" t="s">
        <v>0</v>
      </c>
      <c r="H1489" s="4" t="s">
        <v>0</v>
      </c>
      <c r="I1489" s="4" t="s">
        <v>0</v>
      </c>
      <c r="J1489" s="4">
        <v>7409800</v>
      </c>
      <c r="K1489" s="41">
        <v>7400149.9900000002</v>
      </c>
      <c r="L1489" s="42"/>
      <c r="M1489" s="43">
        <v>9650.01</v>
      </c>
      <c r="N1489" s="43"/>
      <c r="O1489" s="43" t="s">
        <v>0</v>
      </c>
      <c r="P1489" s="43"/>
    </row>
    <row r="1490" spans="1:16" ht="10.5" customHeight="1">
      <c r="A1490" s="40" t="s">
        <v>1050</v>
      </c>
      <c r="B1490" s="40"/>
      <c r="C1490" s="5" t="s">
        <v>1318</v>
      </c>
      <c r="D1490" s="4">
        <v>4131319.17</v>
      </c>
      <c r="E1490" s="4" t="s">
        <v>0</v>
      </c>
      <c r="F1490" s="4" t="s">
        <v>0</v>
      </c>
      <c r="G1490" s="4">
        <v>1352700</v>
      </c>
      <c r="H1490" s="4" t="s">
        <v>0</v>
      </c>
      <c r="I1490" s="4">
        <v>855200</v>
      </c>
      <c r="J1490" s="4">
        <v>86769100</v>
      </c>
      <c r="K1490" s="41">
        <v>90894834.109999999</v>
      </c>
      <c r="L1490" s="42"/>
      <c r="M1490" s="43">
        <v>20</v>
      </c>
      <c r="N1490" s="43"/>
      <c r="O1490" s="43">
        <v>2213465.06</v>
      </c>
      <c r="P1490" s="43"/>
    </row>
    <row r="1491" spans="1:16" ht="10.5" customHeight="1">
      <c r="A1491" s="40" t="s">
        <v>1051</v>
      </c>
      <c r="B1491" s="40"/>
      <c r="C1491" s="5" t="s">
        <v>1318</v>
      </c>
      <c r="D1491" s="4">
        <v>562</v>
      </c>
      <c r="E1491" s="4" t="s">
        <v>0</v>
      </c>
      <c r="F1491" s="4" t="s">
        <v>0</v>
      </c>
      <c r="G1491" s="4" t="s">
        <v>0</v>
      </c>
      <c r="H1491" s="4" t="s">
        <v>0</v>
      </c>
      <c r="I1491" s="4" t="s">
        <v>0</v>
      </c>
      <c r="J1491" s="4">
        <v>15771500</v>
      </c>
      <c r="K1491" s="41">
        <v>15771500</v>
      </c>
      <c r="L1491" s="42"/>
      <c r="M1491" s="43">
        <v>562</v>
      </c>
      <c r="N1491" s="43"/>
      <c r="O1491" s="43" t="s">
        <v>0</v>
      </c>
      <c r="P1491" s="43"/>
    </row>
    <row r="1492" spans="1:16" ht="10.5" customHeight="1">
      <c r="A1492" s="29" t="s">
        <v>1494</v>
      </c>
      <c r="B1492" s="30"/>
      <c r="C1492" s="5"/>
      <c r="D1492" s="6">
        <f>SUM(D1425:D1491)</f>
        <v>103784585.33000003</v>
      </c>
      <c r="E1492" s="6">
        <f t="shared" ref="E1492:K1492" si="72">SUM(E1425:E1491)</f>
        <v>0</v>
      </c>
      <c r="F1492" s="6">
        <f t="shared" si="72"/>
        <v>9483200</v>
      </c>
      <c r="G1492" s="6">
        <f t="shared" si="72"/>
        <v>9483200</v>
      </c>
      <c r="H1492" s="6">
        <f t="shared" si="72"/>
        <v>15044383.609999999</v>
      </c>
      <c r="I1492" s="6">
        <f t="shared" si="72"/>
        <v>15044383.609999999</v>
      </c>
      <c r="J1492" s="6">
        <f t="shared" si="72"/>
        <v>1826177800</v>
      </c>
      <c r="K1492" s="39">
        <f t="shared" si="72"/>
        <v>1786291532.6799991</v>
      </c>
      <c r="L1492" s="38"/>
      <c r="M1492" s="39">
        <f t="shared" ref="M1492" si="73">SUM(M1425:M1491)</f>
        <v>137853221.93999997</v>
      </c>
      <c r="N1492" s="38"/>
      <c r="O1492" s="39">
        <f t="shared" ref="O1492" si="74">SUM(O1425:O1491)</f>
        <v>5817630.71</v>
      </c>
      <c r="P1492" s="38"/>
    </row>
    <row r="1493" spans="1:16" ht="10.5" customHeight="1">
      <c r="A1493" s="44" t="s">
        <v>1495</v>
      </c>
      <c r="B1493" s="45"/>
      <c r="C1493" s="10"/>
      <c r="D1493" s="11">
        <v>78817257.390000001</v>
      </c>
      <c r="E1493" s="11">
        <v>0</v>
      </c>
      <c r="F1493" s="11">
        <v>0</v>
      </c>
      <c r="G1493" s="11">
        <v>0</v>
      </c>
      <c r="H1493" s="11">
        <v>0</v>
      </c>
      <c r="I1493" s="11">
        <v>0</v>
      </c>
      <c r="J1493" s="11">
        <v>3812855500</v>
      </c>
      <c r="K1493" s="46">
        <v>3743813920.6400003</v>
      </c>
      <c r="L1493" s="47"/>
      <c r="M1493" s="46">
        <v>0.39</v>
      </c>
      <c r="N1493" s="47"/>
      <c r="O1493" s="46">
        <v>147858836.36000001</v>
      </c>
      <c r="P1493" s="47"/>
    </row>
    <row r="1494" spans="1:16" ht="21.75" customHeight="1">
      <c r="A1494" s="35" t="s">
        <v>1317</v>
      </c>
      <c r="B1494" s="35"/>
      <c r="C1494" s="12"/>
      <c r="D1494" s="13">
        <f t="shared" ref="D1494:K1494" si="75">D84+D155+D251+D289+D368+D395+D466+D518+D571+D619+D653+D724+D790+D855+D933+D988+D1048+D1118+D1169+D1222+D1294+D1376+D1424+D1492+D1493</f>
        <v>5256762417.5200005</v>
      </c>
      <c r="E1494" s="13">
        <f t="shared" si="75"/>
        <v>0</v>
      </c>
      <c r="F1494" s="13">
        <f t="shared" si="75"/>
        <v>596185078.48000002</v>
      </c>
      <c r="G1494" s="13">
        <f t="shared" si="75"/>
        <v>595760210.55999994</v>
      </c>
      <c r="H1494" s="13">
        <f t="shared" si="75"/>
        <v>2498775756.5800004</v>
      </c>
      <c r="I1494" s="13">
        <f t="shared" si="75"/>
        <v>2498775756.5800004</v>
      </c>
      <c r="J1494" s="13">
        <f t="shared" si="75"/>
        <v>73265919100</v>
      </c>
      <c r="K1494" s="36">
        <f t="shared" si="75"/>
        <v>71532591505.500015</v>
      </c>
      <c r="L1494" s="36"/>
      <c r="M1494" s="37">
        <f>M84+M155+M251+M289+M368+M395+M466+M518+M571+M619+M653+M724+M790+M855+M933+M988+M1048+M1118+M1169+M1222+M1294+M1376+M1424+M1492+M1493</f>
        <v>5339744029.25</v>
      </c>
      <c r="N1494" s="38"/>
      <c r="O1494" s="39">
        <f>O84+O155+O251+O289+O368+O395+O466+O518+O571+O619+O653+O724+O790+O855+O933+O988+O1048+O1118+O1169+O1222+O1294+O1376+O1424+O1492+O1493</f>
        <v>1649921114.8499994</v>
      </c>
      <c r="P1494" s="38"/>
    </row>
  </sheetData>
  <mergeCells count="5961">
    <mergeCell ref="A1482:B1482"/>
    <mergeCell ref="K1482:L1482"/>
    <mergeCell ref="M1482:N1482"/>
    <mergeCell ref="O1482:P1482"/>
    <mergeCell ref="A1483:B1483"/>
    <mergeCell ref="K1483:L1483"/>
    <mergeCell ref="M1483:N1483"/>
    <mergeCell ref="O1483:P1483"/>
    <mergeCell ref="A1484:B1484"/>
    <mergeCell ref="K1484:L1484"/>
    <mergeCell ref="M1484:N1484"/>
    <mergeCell ref="O1484:P1484"/>
    <mergeCell ref="A1485:B1485"/>
    <mergeCell ref="K1485:L1485"/>
    <mergeCell ref="M1485:N1485"/>
    <mergeCell ref="O1485:P1485"/>
    <mergeCell ref="A1491:B1491"/>
    <mergeCell ref="K1491:L1491"/>
    <mergeCell ref="M1491:N1491"/>
    <mergeCell ref="O1491:P1491"/>
    <mergeCell ref="A1486:B1486"/>
    <mergeCell ref="K1486:L1486"/>
    <mergeCell ref="M1486:N1486"/>
    <mergeCell ref="O1486:P1486"/>
    <mergeCell ref="A1487:B1487"/>
    <mergeCell ref="K1487:L1487"/>
    <mergeCell ref="M1487:N1487"/>
    <mergeCell ref="O1487:P1487"/>
    <mergeCell ref="A1488:B1488"/>
    <mergeCell ref="K1488:L1488"/>
    <mergeCell ref="M1488:N1488"/>
    <mergeCell ref="O1488:P1488"/>
    <mergeCell ref="A1489:B1489"/>
    <mergeCell ref="K1489:L1489"/>
    <mergeCell ref="M1489:N1489"/>
    <mergeCell ref="O1489:P1489"/>
    <mergeCell ref="A1490:B1490"/>
    <mergeCell ref="K1490:L1490"/>
    <mergeCell ref="M1490:N1490"/>
    <mergeCell ref="O1490:P1490"/>
    <mergeCell ref="A1473:B1473"/>
    <mergeCell ref="K1473:L1473"/>
    <mergeCell ref="M1473:N1473"/>
    <mergeCell ref="O1473:P1473"/>
    <mergeCell ref="A1474:B1474"/>
    <mergeCell ref="K1474:L1474"/>
    <mergeCell ref="M1474:N1474"/>
    <mergeCell ref="O1474:P1474"/>
    <mergeCell ref="A1475:B1475"/>
    <mergeCell ref="K1475:L1475"/>
    <mergeCell ref="M1475:N1475"/>
    <mergeCell ref="O1475:P1475"/>
    <mergeCell ref="A1476:B1476"/>
    <mergeCell ref="K1476:L1476"/>
    <mergeCell ref="M1476:N1476"/>
    <mergeCell ref="O1476:P1476"/>
    <mergeCell ref="A1477:B1477"/>
    <mergeCell ref="K1477:L1477"/>
    <mergeCell ref="M1477:N1477"/>
    <mergeCell ref="O1477:P1477"/>
    <mergeCell ref="A1478:B1478"/>
    <mergeCell ref="K1478:L1478"/>
    <mergeCell ref="M1478:N1478"/>
    <mergeCell ref="O1478:P1478"/>
    <mergeCell ref="A1479:B1479"/>
    <mergeCell ref="K1479:L1479"/>
    <mergeCell ref="M1479:N1479"/>
    <mergeCell ref="O1479:P1479"/>
    <mergeCell ref="A1480:B1480"/>
    <mergeCell ref="K1480:L1480"/>
    <mergeCell ref="M1480:N1480"/>
    <mergeCell ref="O1480:P1480"/>
    <mergeCell ref="A1481:B1481"/>
    <mergeCell ref="K1481:L1481"/>
    <mergeCell ref="M1481:N1481"/>
    <mergeCell ref="O1481:P1481"/>
    <mergeCell ref="A1464:B1464"/>
    <mergeCell ref="K1464:L1464"/>
    <mergeCell ref="M1464:N1464"/>
    <mergeCell ref="O1464:P1464"/>
    <mergeCell ref="A1465:B1465"/>
    <mergeCell ref="K1465:L1465"/>
    <mergeCell ref="M1465:N1465"/>
    <mergeCell ref="O1465:P1465"/>
    <mergeCell ref="A1466:B1466"/>
    <mergeCell ref="K1466:L1466"/>
    <mergeCell ref="M1466:N1466"/>
    <mergeCell ref="O1466:P1466"/>
    <mergeCell ref="A1467:B1467"/>
    <mergeCell ref="K1467:L1467"/>
    <mergeCell ref="M1467:N1467"/>
    <mergeCell ref="O1467:P1467"/>
    <mergeCell ref="A1468:B1468"/>
    <mergeCell ref="K1468:L1468"/>
    <mergeCell ref="M1468:N1468"/>
    <mergeCell ref="O1468:P1468"/>
    <mergeCell ref="A1469:B1469"/>
    <mergeCell ref="K1469:L1469"/>
    <mergeCell ref="M1469:N1469"/>
    <mergeCell ref="O1469:P1469"/>
    <mergeCell ref="A1470:B1470"/>
    <mergeCell ref="K1470:L1470"/>
    <mergeCell ref="M1470:N1470"/>
    <mergeCell ref="O1470:P1470"/>
    <mergeCell ref="A1471:B1471"/>
    <mergeCell ref="K1471:L1471"/>
    <mergeCell ref="M1471:N1471"/>
    <mergeCell ref="O1471:P1471"/>
    <mergeCell ref="A1472:B1472"/>
    <mergeCell ref="K1472:L1472"/>
    <mergeCell ref="M1472:N1472"/>
    <mergeCell ref="O1472:P1472"/>
    <mergeCell ref="A1455:B1455"/>
    <mergeCell ref="K1455:L1455"/>
    <mergeCell ref="M1455:N1455"/>
    <mergeCell ref="O1455:P1455"/>
    <mergeCell ref="A1456:B1456"/>
    <mergeCell ref="K1456:L1456"/>
    <mergeCell ref="M1456:N1456"/>
    <mergeCell ref="O1456:P1456"/>
    <mergeCell ref="A1457:B1457"/>
    <mergeCell ref="K1457:L1457"/>
    <mergeCell ref="M1457:N1457"/>
    <mergeCell ref="O1457:P1457"/>
    <mergeCell ref="A1458:B1458"/>
    <mergeCell ref="K1458:L1458"/>
    <mergeCell ref="M1458:N1458"/>
    <mergeCell ref="O1458:P1458"/>
    <mergeCell ref="A1459:B1459"/>
    <mergeCell ref="K1459:L1459"/>
    <mergeCell ref="M1459:N1459"/>
    <mergeCell ref="O1459:P1459"/>
    <mergeCell ref="A1460:B1460"/>
    <mergeCell ref="K1460:L1460"/>
    <mergeCell ref="M1460:N1460"/>
    <mergeCell ref="O1460:P1460"/>
    <mergeCell ref="A1461:B1461"/>
    <mergeCell ref="K1461:L1461"/>
    <mergeCell ref="M1461:N1461"/>
    <mergeCell ref="O1461:P1461"/>
    <mergeCell ref="A1462:B1462"/>
    <mergeCell ref="K1462:L1462"/>
    <mergeCell ref="M1462:N1462"/>
    <mergeCell ref="O1462:P1462"/>
    <mergeCell ref="A1463:B1463"/>
    <mergeCell ref="K1463:L1463"/>
    <mergeCell ref="M1463:N1463"/>
    <mergeCell ref="O1463:P1463"/>
    <mergeCell ref="A1446:B1446"/>
    <mergeCell ref="K1446:L1446"/>
    <mergeCell ref="M1446:N1446"/>
    <mergeCell ref="O1446:P1446"/>
    <mergeCell ref="A1447:B1447"/>
    <mergeCell ref="K1447:L1447"/>
    <mergeCell ref="M1447:N1447"/>
    <mergeCell ref="O1447:P1447"/>
    <mergeCell ref="A1448:B1448"/>
    <mergeCell ref="K1448:L1448"/>
    <mergeCell ref="M1448:N1448"/>
    <mergeCell ref="O1448:P1448"/>
    <mergeCell ref="A1449:B1449"/>
    <mergeCell ref="K1449:L1449"/>
    <mergeCell ref="M1449:N1449"/>
    <mergeCell ref="O1449:P1449"/>
    <mergeCell ref="A1450:B1450"/>
    <mergeCell ref="K1450:L1450"/>
    <mergeCell ref="M1450:N1450"/>
    <mergeCell ref="O1450:P1450"/>
    <mergeCell ref="A1451:B1451"/>
    <mergeCell ref="K1451:L1451"/>
    <mergeCell ref="M1451:N1451"/>
    <mergeCell ref="O1451:P1451"/>
    <mergeCell ref="A1452:B1452"/>
    <mergeCell ref="K1452:L1452"/>
    <mergeCell ref="M1452:N1452"/>
    <mergeCell ref="O1452:P1452"/>
    <mergeCell ref="A1453:B1453"/>
    <mergeCell ref="K1453:L1453"/>
    <mergeCell ref="M1453:N1453"/>
    <mergeCell ref="O1453:P1453"/>
    <mergeCell ref="A1454:B1454"/>
    <mergeCell ref="K1454:L1454"/>
    <mergeCell ref="M1454:N1454"/>
    <mergeCell ref="O1454:P1454"/>
    <mergeCell ref="A1437:B1437"/>
    <mergeCell ref="K1437:L1437"/>
    <mergeCell ref="M1437:N1437"/>
    <mergeCell ref="O1437:P1437"/>
    <mergeCell ref="A1438:B1438"/>
    <mergeCell ref="K1438:L1438"/>
    <mergeCell ref="M1438:N1438"/>
    <mergeCell ref="O1438:P1438"/>
    <mergeCell ref="A1439:B1439"/>
    <mergeCell ref="K1439:L1439"/>
    <mergeCell ref="M1439:N1439"/>
    <mergeCell ref="O1439:P1439"/>
    <mergeCell ref="A1440:B1440"/>
    <mergeCell ref="K1440:L1440"/>
    <mergeCell ref="M1440:N1440"/>
    <mergeCell ref="O1440:P1440"/>
    <mergeCell ref="A1441:B1441"/>
    <mergeCell ref="K1441:L1441"/>
    <mergeCell ref="M1441:N1441"/>
    <mergeCell ref="O1441:P1441"/>
    <mergeCell ref="A1442:B1442"/>
    <mergeCell ref="K1442:L1442"/>
    <mergeCell ref="M1442:N1442"/>
    <mergeCell ref="O1442:P1442"/>
    <mergeCell ref="A1443:B1443"/>
    <mergeCell ref="K1443:L1443"/>
    <mergeCell ref="M1443:N1443"/>
    <mergeCell ref="O1443:P1443"/>
    <mergeCell ref="A1444:B1444"/>
    <mergeCell ref="K1444:L1444"/>
    <mergeCell ref="M1444:N1444"/>
    <mergeCell ref="O1444:P1444"/>
    <mergeCell ref="A1445:B1445"/>
    <mergeCell ref="K1445:L1445"/>
    <mergeCell ref="M1445:N1445"/>
    <mergeCell ref="O1445:P1445"/>
    <mergeCell ref="A1428:B1428"/>
    <mergeCell ref="K1428:L1428"/>
    <mergeCell ref="M1428:N1428"/>
    <mergeCell ref="O1428:P1428"/>
    <mergeCell ref="A1429:B1429"/>
    <mergeCell ref="K1429:L1429"/>
    <mergeCell ref="M1429:N1429"/>
    <mergeCell ref="O1429:P1429"/>
    <mergeCell ref="A1430:B1430"/>
    <mergeCell ref="K1430:L1430"/>
    <mergeCell ref="M1430:N1430"/>
    <mergeCell ref="O1430:P1430"/>
    <mergeCell ref="A1431:B1431"/>
    <mergeCell ref="K1431:L1431"/>
    <mergeCell ref="M1431:N1431"/>
    <mergeCell ref="O1431:P1431"/>
    <mergeCell ref="A1432:B1432"/>
    <mergeCell ref="K1432:L1432"/>
    <mergeCell ref="M1432:N1432"/>
    <mergeCell ref="O1432:P1432"/>
    <mergeCell ref="A1433:B1433"/>
    <mergeCell ref="K1433:L1433"/>
    <mergeCell ref="M1433:N1433"/>
    <mergeCell ref="O1433:P1433"/>
    <mergeCell ref="A1434:B1434"/>
    <mergeCell ref="K1434:L1434"/>
    <mergeCell ref="M1434:N1434"/>
    <mergeCell ref="O1434:P1434"/>
    <mergeCell ref="A1435:B1435"/>
    <mergeCell ref="K1435:L1435"/>
    <mergeCell ref="M1435:N1435"/>
    <mergeCell ref="O1435:P1435"/>
    <mergeCell ref="A1436:B1436"/>
    <mergeCell ref="K1436:L1436"/>
    <mergeCell ref="M1436:N1436"/>
    <mergeCell ref="O1436:P1436"/>
    <mergeCell ref="A1418:B1418"/>
    <mergeCell ref="K1418:L1418"/>
    <mergeCell ref="M1418:N1418"/>
    <mergeCell ref="O1418:P1418"/>
    <mergeCell ref="A1419:B1419"/>
    <mergeCell ref="K1419:L1419"/>
    <mergeCell ref="M1419:N1419"/>
    <mergeCell ref="O1419:P1419"/>
    <mergeCell ref="A1420:B1420"/>
    <mergeCell ref="K1420:L1420"/>
    <mergeCell ref="M1420:N1420"/>
    <mergeCell ref="O1420:P1420"/>
    <mergeCell ref="A1421:B1421"/>
    <mergeCell ref="K1421:L1421"/>
    <mergeCell ref="M1421:N1421"/>
    <mergeCell ref="O1421:P1421"/>
    <mergeCell ref="A1422:B1422"/>
    <mergeCell ref="K1422:L1422"/>
    <mergeCell ref="M1422:N1422"/>
    <mergeCell ref="O1422:P1422"/>
    <mergeCell ref="A1423:B1423"/>
    <mergeCell ref="K1423:L1423"/>
    <mergeCell ref="M1423:N1423"/>
    <mergeCell ref="O1423:P1423"/>
    <mergeCell ref="A1425:B1425"/>
    <mergeCell ref="K1425:L1425"/>
    <mergeCell ref="M1425:N1425"/>
    <mergeCell ref="O1425:P1425"/>
    <mergeCell ref="A1426:B1426"/>
    <mergeCell ref="K1426:L1426"/>
    <mergeCell ref="M1426:N1426"/>
    <mergeCell ref="O1426:P1426"/>
    <mergeCell ref="A1427:B1427"/>
    <mergeCell ref="K1427:L1427"/>
    <mergeCell ref="M1427:N1427"/>
    <mergeCell ref="O1427:P1427"/>
    <mergeCell ref="A1409:B1409"/>
    <mergeCell ref="K1409:L1409"/>
    <mergeCell ref="M1409:N1409"/>
    <mergeCell ref="O1409:P1409"/>
    <mergeCell ref="A1410:B1410"/>
    <mergeCell ref="K1410:L1410"/>
    <mergeCell ref="M1410:N1410"/>
    <mergeCell ref="O1410:P1410"/>
    <mergeCell ref="A1411:B1411"/>
    <mergeCell ref="K1411:L1411"/>
    <mergeCell ref="M1411:N1411"/>
    <mergeCell ref="O1411:P1411"/>
    <mergeCell ref="A1412:B1412"/>
    <mergeCell ref="K1412:L1412"/>
    <mergeCell ref="M1412:N1412"/>
    <mergeCell ref="O1412:P1412"/>
    <mergeCell ref="A1413:B1413"/>
    <mergeCell ref="K1413:L1413"/>
    <mergeCell ref="M1413:N1413"/>
    <mergeCell ref="O1413:P1413"/>
    <mergeCell ref="A1414:B1414"/>
    <mergeCell ref="K1414:L1414"/>
    <mergeCell ref="M1414:N1414"/>
    <mergeCell ref="O1414:P1414"/>
    <mergeCell ref="A1415:B1415"/>
    <mergeCell ref="K1415:L1415"/>
    <mergeCell ref="M1415:N1415"/>
    <mergeCell ref="O1415:P1415"/>
    <mergeCell ref="A1416:B1416"/>
    <mergeCell ref="K1416:L1416"/>
    <mergeCell ref="M1416:N1416"/>
    <mergeCell ref="O1416:P1416"/>
    <mergeCell ref="A1417:B1417"/>
    <mergeCell ref="K1417:L1417"/>
    <mergeCell ref="M1417:N1417"/>
    <mergeCell ref="O1417:P1417"/>
    <mergeCell ref="A1400:B1400"/>
    <mergeCell ref="K1400:L1400"/>
    <mergeCell ref="M1400:N1400"/>
    <mergeCell ref="O1400:P1400"/>
    <mergeCell ref="A1401:B1401"/>
    <mergeCell ref="K1401:L1401"/>
    <mergeCell ref="M1401:N1401"/>
    <mergeCell ref="O1401:P1401"/>
    <mergeCell ref="A1402:B1402"/>
    <mergeCell ref="K1402:L1402"/>
    <mergeCell ref="M1402:N1402"/>
    <mergeCell ref="O1402:P1402"/>
    <mergeCell ref="A1403:B1403"/>
    <mergeCell ref="K1403:L1403"/>
    <mergeCell ref="M1403:N1403"/>
    <mergeCell ref="O1403:P1403"/>
    <mergeCell ref="A1404:B1404"/>
    <mergeCell ref="K1404:L1404"/>
    <mergeCell ref="M1404:N1404"/>
    <mergeCell ref="O1404:P1404"/>
    <mergeCell ref="A1405:B1405"/>
    <mergeCell ref="K1405:L1405"/>
    <mergeCell ref="M1405:N1405"/>
    <mergeCell ref="O1405:P1405"/>
    <mergeCell ref="A1406:B1406"/>
    <mergeCell ref="K1406:L1406"/>
    <mergeCell ref="M1406:N1406"/>
    <mergeCell ref="O1406:P1406"/>
    <mergeCell ref="A1407:B1407"/>
    <mergeCell ref="K1407:L1407"/>
    <mergeCell ref="M1407:N1407"/>
    <mergeCell ref="O1407:P1407"/>
    <mergeCell ref="A1408:B1408"/>
    <mergeCell ref="K1408:L1408"/>
    <mergeCell ref="M1408:N1408"/>
    <mergeCell ref="O1408:P1408"/>
    <mergeCell ref="A1391:B1391"/>
    <mergeCell ref="K1391:L1391"/>
    <mergeCell ref="M1391:N1391"/>
    <mergeCell ref="O1391:P1391"/>
    <mergeCell ref="A1392:B1392"/>
    <mergeCell ref="K1392:L1392"/>
    <mergeCell ref="M1392:N1392"/>
    <mergeCell ref="O1392:P1392"/>
    <mergeCell ref="A1393:B1393"/>
    <mergeCell ref="K1393:L1393"/>
    <mergeCell ref="M1393:N1393"/>
    <mergeCell ref="O1393:P1393"/>
    <mergeCell ref="A1394:B1394"/>
    <mergeCell ref="K1394:L1394"/>
    <mergeCell ref="M1394:N1394"/>
    <mergeCell ref="O1394:P1394"/>
    <mergeCell ref="A1395:B1395"/>
    <mergeCell ref="K1395:L1395"/>
    <mergeCell ref="M1395:N1395"/>
    <mergeCell ref="O1395:P1395"/>
    <mergeCell ref="A1396:B1396"/>
    <mergeCell ref="K1396:L1396"/>
    <mergeCell ref="M1396:N1396"/>
    <mergeCell ref="O1396:P1396"/>
    <mergeCell ref="A1397:B1397"/>
    <mergeCell ref="K1397:L1397"/>
    <mergeCell ref="M1397:N1397"/>
    <mergeCell ref="O1397:P1397"/>
    <mergeCell ref="A1398:B1398"/>
    <mergeCell ref="K1398:L1398"/>
    <mergeCell ref="M1398:N1398"/>
    <mergeCell ref="O1398:P1398"/>
    <mergeCell ref="A1399:B1399"/>
    <mergeCell ref="K1399:L1399"/>
    <mergeCell ref="M1399:N1399"/>
    <mergeCell ref="O1399:P1399"/>
    <mergeCell ref="A1382:B1382"/>
    <mergeCell ref="K1382:L1382"/>
    <mergeCell ref="M1382:N1382"/>
    <mergeCell ref="O1382:P1382"/>
    <mergeCell ref="A1383:B1383"/>
    <mergeCell ref="K1383:L1383"/>
    <mergeCell ref="M1383:N1383"/>
    <mergeCell ref="O1383:P1383"/>
    <mergeCell ref="A1384:B1384"/>
    <mergeCell ref="K1384:L1384"/>
    <mergeCell ref="M1384:N1384"/>
    <mergeCell ref="O1384:P1384"/>
    <mergeCell ref="A1385:B1385"/>
    <mergeCell ref="K1385:L1385"/>
    <mergeCell ref="M1385:N1385"/>
    <mergeCell ref="O1385:P1385"/>
    <mergeCell ref="A1386:B1386"/>
    <mergeCell ref="K1386:L1386"/>
    <mergeCell ref="M1386:N1386"/>
    <mergeCell ref="O1386:P1386"/>
    <mergeCell ref="A1387:B1387"/>
    <mergeCell ref="K1387:L1387"/>
    <mergeCell ref="M1387:N1387"/>
    <mergeCell ref="O1387:P1387"/>
    <mergeCell ref="A1388:B1388"/>
    <mergeCell ref="K1388:L1388"/>
    <mergeCell ref="M1388:N1388"/>
    <mergeCell ref="O1388:P1388"/>
    <mergeCell ref="A1389:B1389"/>
    <mergeCell ref="K1389:L1389"/>
    <mergeCell ref="M1389:N1389"/>
    <mergeCell ref="O1389:P1389"/>
    <mergeCell ref="A1390:B1390"/>
    <mergeCell ref="K1390:L1390"/>
    <mergeCell ref="M1390:N1390"/>
    <mergeCell ref="O1390:P1390"/>
    <mergeCell ref="A1372:B1372"/>
    <mergeCell ref="K1372:L1372"/>
    <mergeCell ref="M1372:N1372"/>
    <mergeCell ref="O1372:P1372"/>
    <mergeCell ref="A1373:B1373"/>
    <mergeCell ref="K1373:L1373"/>
    <mergeCell ref="M1373:N1373"/>
    <mergeCell ref="O1373:P1373"/>
    <mergeCell ref="A1374:B1374"/>
    <mergeCell ref="K1374:L1374"/>
    <mergeCell ref="M1374:N1374"/>
    <mergeCell ref="O1374:P1374"/>
    <mergeCell ref="A1375:B1375"/>
    <mergeCell ref="K1375:L1375"/>
    <mergeCell ref="M1375:N1375"/>
    <mergeCell ref="O1375:P1375"/>
    <mergeCell ref="A1377:B1377"/>
    <mergeCell ref="K1377:L1377"/>
    <mergeCell ref="M1377:N1377"/>
    <mergeCell ref="O1377:P1377"/>
    <mergeCell ref="A1378:B1378"/>
    <mergeCell ref="K1378:L1378"/>
    <mergeCell ref="M1378:N1378"/>
    <mergeCell ref="O1378:P1378"/>
    <mergeCell ref="A1379:B1379"/>
    <mergeCell ref="K1379:L1379"/>
    <mergeCell ref="M1379:N1379"/>
    <mergeCell ref="O1379:P1379"/>
    <mergeCell ref="A1380:B1380"/>
    <mergeCell ref="K1380:L1380"/>
    <mergeCell ref="M1380:N1380"/>
    <mergeCell ref="O1380:P1380"/>
    <mergeCell ref="A1381:B1381"/>
    <mergeCell ref="K1381:L1381"/>
    <mergeCell ref="M1381:N1381"/>
    <mergeCell ref="O1381:P1381"/>
    <mergeCell ref="A1363:B1363"/>
    <mergeCell ref="K1363:L1363"/>
    <mergeCell ref="M1363:N1363"/>
    <mergeCell ref="O1363:P1363"/>
    <mergeCell ref="A1364:B1364"/>
    <mergeCell ref="K1364:L1364"/>
    <mergeCell ref="M1364:N1364"/>
    <mergeCell ref="O1364:P1364"/>
    <mergeCell ref="A1365:B1365"/>
    <mergeCell ref="K1365:L1365"/>
    <mergeCell ref="M1365:N1365"/>
    <mergeCell ref="O1365:P1365"/>
    <mergeCell ref="A1366:B1366"/>
    <mergeCell ref="K1366:L1366"/>
    <mergeCell ref="M1366:N1366"/>
    <mergeCell ref="O1366:P1366"/>
    <mergeCell ref="A1367:B1367"/>
    <mergeCell ref="K1367:L1367"/>
    <mergeCell ref="M1367:N1367"/>
    <mergeCell ref="O1367:P1367"/>
    <mergeCell ref="A1368:B1368"/>
    <mergeCell ref="K1368:L1368"/>
    <mergeCell ref="M1368:N1368"/>
    <mergeCell ref="O1368:P1368"/>
    <mergeCell ref="A1369:B1369"/>
    <mergeCell ref="K1369:L1369"/>
    <mergeCell ref="M1369:N1369"/>
    <mergeCell ref="O1369:P1369"/>
    <mergeCell ref="A1370:B1370"/>
    <mergeCell ref="K1370:L1370"/>
    <mergeCell ref="M1370:N1370"/>
    <mergeCell ref="O1370:P1370"/>
    <mergeCell ref="A1371:B1371"/>
    <mergeCell ref="K1371:L1371"/>
    <mergeCell ref="M1371:N1371"/>
    <mergeCell ref="O1371:P1371"/>
    <mergeCell ref="A1354:B1354"/>
    <mergeCell ref="K1354:L1354"/>
    <mergeCell ref="M1354:N1354"/>
    <mergeCell ref="O1354:P1354"/>
    <mergeCell ref="A1355:B1355"/>
    <mergeCell ref="K1355:L1355"/>
    <mergeCell ref="M1355:N1355"/>
    <mergeCell ref="O1355:P1355"/>
    <mergeCell ref="A1356:B1356"/>
    <mergeCell ref="K1356:L1356"/>
    <mergeCell ref="M1356:N1356"/>
    <mergeCell ref="O1356:P1356"/>
    <mergeCell ref="A1357:B1357"/>
    <mergeCell ref="K1357:L1357"/>
    <mergeCell ref="M1357:N1357"/>
    <mergeCell ref="O1357:P1357"/>
    <mergeCell ref="A1358:B1358"/>
    <mergeCell ref="K1358:L1358"/>
    <mergeCell ref="M1358:N1358"/>
    <mergeCell ref="O1358:P1358"/>
    <mergeCell ref="A1359:B1359"/>
    <mergeCell ref="K1359:L1359"/>
    <mergeCell ref="M1359:N1359"/>
    <mergeCell ref="O1359:P1359"/>
    <mergeCell ref="A1360:B1360"/>
    <mergeCell ref="K1360:L1360"/>
    <mergeCell ref="M1360:N1360"/>
    <mergeCell ref="O1360:P1360"/>
    <mergeCell ref="A1361:B1361"/>
    <mergeCell ref="K1361:L1361"/>
    <mergeCell ref="M1361:N1361"/>
    <mergeCell ref="O1361:P1361"/>
    <mergeCell ref="A1362:B1362"/>
    <mergeCell ref="K1362:L1362"/>
    <mergeCell ref="M1362:N1362"/>
    <mergeCell ref="O1362:P1362"/>
    <mergeCell ref="A1345:B1345"/>
    <mergeCell ref="K1345:L1345"/>
    <mergeCell ref="M1345:N1345"/>
    <mergeCell ref="O1345:P1345"/>
    <mergeCell ref="A1346:B1346"/>
    <mergeCell ref="K1346:L1346"/>
    <mergeCell ref="M1346:N1346"/>
    <mergeCell ref="O1346:P1346"/>
    <mergeCell ref="A1347:B1347"/>
    <mergeCell ref="K1347:L1347"/>
    <mergeCell ref="M1347:N1347"/>
    <mergeCell ref="O1347:P1347"/>
    <mergeCell ref="A1348:B1348"/>
    <mergeCell ref="K1348:L1348"/>
    <mergeCell ref="M1348:N1348"/>
    <mergeCell ref="O1348:P1348"/>
    <mergeCell ref="A1349:B1349"/>
    <mergeCell ref="K1349:L1349"/>
    <mergeCell ref="M1349:N1349"/>
    <mergeCell ref="O1349:P1349"/>
    <mergeCell ref="A1350:B1350"/>
    <mergeCell ref="K1350:L1350"/>
    <mergeCell ref="M1350:N1350"/>
    <mergeCell ref="O1350:P1350"/>
    <mergeCell ref="A1351:B1351"/>
    <mergeCell ref="K1351:L1351"/>
    <mergeCell ref="M1351:N1351"/>
    <mergeCell ref="O1351:P1351"/>
    <mergeCell ref="A1352:B1352"/>
    <mergeCell ref="K1352:L1352"/>
    <mergeCell ref="M1352:N1352"/>
    <mergeCell ref="O1352:P1352"/>
    <mergeCell ref="A1353:B1353"/>
    <mergeCell ref="K1353:L1353"/>
    <mergeCell ref="M1353:N1353"/>
    <mergeCell ref="O1353:P1353"/>
    <mergeCell ref="A1336:B1336"/>
    <mergeCell ref="K1336:L1336"/>
    <mergeCell ref="M1336:N1336"/>
    <mergeCell ref="O1336:P1336"/>
    <mergeCell ref="A1337:B1337"/>
    <mergeCell ref="K1337:L1337"/>
    <mergeCell ref="M1337:N1337"/>
    <mergeCell ref="O1337:P1337"/>
    <mergeCell ref="A1338:B1338"/>
    <mergeCell ref="K1338:L1338"/>
    <mergeCell ref="M1338:N1338"/>
    <mergeCell ref="O1338:P1338"/>
    <mergeCell ref="A1339:B1339"/>
    <mergeCell ref="K1339:L1339"/>
    <mergeCell ref="M1339:N1339"/>
    <mergeCell ref="O1339:P1339"/>
    <mergeCell ref="A1340:B1340"/>
    <mergeCell ref="K1340:L1340"/>
    <mergeCell ref="M1340:N1340"/>
    <mergeCell ref="O1340:P1340"/>
    <mergeCell ref="A1341:B1341"/>
    <mergeCell ref="K1341:L1341"/>
    <mergeCell ref="M1341:N1341"/>
    <mergeCell ref="O1341:P1341"/>
    <mergeCell ref="A1342:B1342"/>
    <mergeCell ref="K1342:L1342"/>
    <mergeCell ref="M1342:N1342"/>
    <mergeCell ref="O1342:P1342"/>
    <mergeCell ref="A1343:B1343"/>
    <mergeCell ref="K1343:L1343"/>
    <mergeCell ref="M1343:N1343"/>
    <mergeCell ref="O1343:P1343"/>
    <mergeCell ref="A1344:B1344"/>
    <mergeCell ref="K1344:L1344"/>
    <mergeCell ref="M1344:N1344"/>
    <mergeCell ref="O1344:P1344"/>
    <mergeCell ref="A1327:B1327"/>
    <mergeCell ref="K1327:L1327"/>
    <mergeCell ref="M1327:N1327"/>
    <mergeCell ref="O1327:P1327"/>
    <mergeCell ref="A1328:B1328"/>
    <mergeCell ref="K1328:L1328"/>
    <mergeCell ref="M1328:N1328"/>
    <mergeCell ref="O1328:P1328"/>
    <mergeCell ref="A1329:B1329"/>
    <mergeCell ref="K1329:L1329"/>
    <mergeCell ref="M1329:N1329"/>
    <mergeCell ref="O1329:P1329"/>
    <mergeCell ref="A1330:B1330"/>
    <mergeCell ref="K1330:L1330"/>
    <mergeCell ref="M1330:N1330"/>
    <mergeCell ref="O1330:P1330"/>
    <mergeCell ref="A1331:B1331"/>
    <mergeCell ref="K1331:L1331"/>
    <mergeCell ref="M1331:N1331"/>
    <mergeCell ref="O1331:P1331"/>
    <mergeCell ref="A1332:B1332"/>
    <mergeCell ref="K1332:L1332"/>
    <mergeCell ref="M1332:N1332"/>
    <mergeCell ref="O1332:P1332"/>
    <mergeCell ref="A1333:B1333"/>
    <mergeCell ref="K1333:L1333"/>
    <mergeCell ref="M1333:N1333"/>
    <mergeCell ref="O1333:P1333"/>
    <mergeCell ref="A1334:B1334"/>
    <mergeCell ref="K1334:L1334"/>
    <mergeCell ref="M1334:N1334"/>
    <mergeCell ref="O1334:P1334"/>
    <mergeCell ref="A1335:B1335"/>
    <mergeCell ref="K1335:L1335"/>
    <mergeCell ref="M1335:N1335"/>
    <mergeCell ref="O1335:P1335"/>
    <mergeCell ref="A1318:B1318"/>
    <mergeCell ref="K1318:L1318"/>
    <mergeCell ref="M1318:N1318"/>
    <mergeCell ref="O1318:P1318"/>
    <mergeCell ref="A1319:B1319"/>
    <mergeCell ref="K1319:L1319"/>
    <mergeCell ref="M1319:N1319"/>
    <mergeCell ref="O1319:P1319"/>
    <mergeCell ref="A1320:B1320"/>
    <mergeCell ref="K1320:L1320"/>
    <mergeCell ref="M1320:N1320"/>
    <mergeCell ref="O1320:P1320"/>
    <mergeCell ref="A1321:B1321"/>
    <mergeCell ref="K1321:L1321"/>
    <mergeCell ref="M1321:N1321"/>
    <mergeCell ref="O1321:P1321"/>
    <mergeCell ref="A1322:B1322"/>
    <mergeCell ref="K1322:L1322"/>
    <mergeCell ref="M1322:N1322"/>
    <mergeCell ref="O1322:P1322"/>
    <mergeCell ref="A1323:B1323"/>
    <mergeCell ref="K1323:L1323"/>
    <mergeCell ref="M1323:N1323"/>
    <mergeCell ref="O1323:P1323"/>
    <mergeCell ref="A1324:B1324"/>
    <mergeCell ref="K1324:L1324"/>
    <mergeCell ref="M1324:N1324"/>
    <mergeCell ref="O1324:P1324"/>
    <mergeCell ref="A1325:B1325"/>
    <mergeCell ref="K1325:L1325"/>
    <mergeCell ref="M1325:N1325"/>
    <mergeCell ref="O1325:P1325"/>
    <mergeCell ref="A1326:B1326"/>
    <mergeCell ref="K1326:L1326"/>
    <mergeCell ref="M1326:N1326"/>
    <mergeCell ref="O1326:P1326"/>
    <mergeCell ref="A1317:B1317"/>
    <mergeCell ref="K1317:L1317"/>
    <mergeCell ref="M1317:N1317"/>
    <mergeCell ref="O1317:P1317"/>
    <mergeCell ref="A1300:B1300"/>
    <mergeCell ref="K1300:L1300"/>
    <mergeCell ref="M1300:N1300"/>
    <mergeCell ref="O1300:P1300"/>
    <mergeCell ref="A1301:B1301"/>
    <mergeCell ref="K1301:L1301"/>
    <mergeCell ref="M1301:N1301"/>
    <mergeCell ref="O1301:P1301"/>
    <mergeCell ref="A1302:B1302"/>
    <mergeCell ref="K1302:L1302"/>
    <mergeCell ref="M1302:N1302"/>
    <mergeCell ref="O1302:P1302"/>
    <mergeCell ref="A1303:B1303"/>
    <mergeCell ref="K1303:L1303"/>
    <mergeCell ref="M1303:N1303"/>
    <mergeCell ref="O1303:P1303"/>
    <mergeCell ref="A1309:B1309"/>
    <mergeCell ref="K1309:L1309"/>
    <mergeCell ref="M1309:N1309"/>
    <mergeCell ref="O1309:P1309"/>
    <mergeCell ref="A1310:B1310"/>
    <mergeCell ref="K1310:L1310"/>
    <mergeCell ref="M1310:N1310"/>
    <mergeCell ref="O1310:P1310"/>
    <mergeCell ref="A1311:B1311"/>
    <mergeCell ref="K1311:L1311"/>
    <mergeCell ref="M1311:N1311"/>
    <mergeCell ref="O1311:P1311"/>
    <mergeCell ref="A1307:B1307"/>
    <mergeCell ref="K1307:L1307"/>
    <mergeCell ref="M1307:N1307"/>
    <mergeCell ref="O1307:P1307"/>
    <mergeCell ref="A1308:B1308"/>
    <mergeCell ref="K1308:L1308"/>
    <mergeCell ref="M1308:N1308"/>
    <mergeCell ref="O1308:P1308"/>
    <mergeCell ref="A1314:B1314"/>
    <mergeCell ref="K1314:L1314"/>
    <mergeCell ref="M1314:N1314"/>
    <mergeCell ref="O1314:P1314"/>
    <mergeCell ref="A1315:B1315"/>
    <mergeCell ref="K1315:L1315"/>
    <mergeCell ref="M1315:N1315"/>
    <mergeCell ref="O1315:P1315"/>
    <mergeCell ref="A1316:B1316"/>
    <mergeCell ref="K1316:L1316"/>
    <mergeCell ref="M1316:N1316"/>
    <mergeCell ref="O1316:P1316"/>
    <mergeCell ref="A1312:B1312"/>
    <mergeCell ref="K1312:L1312"/>
    <mergeCell ref="M1312:N1312"/>
    <mergeCell ref="O1312:P1312"/>
    <mergeCell ref="A1313:B1313"/>
    <mergeCell ref="K1313:L1313"/>
    <mergeCell ref="M1313:N1313"/>
    <mergeCell ref="O1313:P1313"/>
    <mergeCell ref="A1293:B1293"/>
    <mergeCell ref="K1293:L1293"/>
    <mergeCell ref="M1293:N1293"/>
    <mergeCell ref="O1293:P1293"/>
    <mergeCell ref="A1295:B1295"/>
    <mergeCell ref="K1295:L1295"/>
    <mergeCell ref="M1295:N1295"/>
    <mergeCell ref="O1295:P1295"/>
    <mergeCell ref="A1304:B1304"/>
    <mergeCell ref="K1304:L1304"/>
    <mergeCell ref="M1304:N1304"/>
    <mergeCell ref="O1304:P1304"/>
    <mergeCell ref="A1305:B1305"/>
    <mergeCell ref="K1305:L1305"/>
    <mergeCell ref="M1305:N1305"/>
    <mergeCell ref="O1305:P1305"/>
    <mergeCell ref="A1306:B1306"/>
    <mergeCell ref="K1306:L1306"/>
    <mergeCell ref="M1306:N1306"/>
    <mergeCell ref="O1306:P1306"/>
    <mergeCell ref="A1299:B1299"/>
    <mergeCell ref="K1299:L1299"/>
    <mergeCell ref="M1299:N1299"/>
    <mergeCell ref="O1299:P1299"/>
    <mergeCell ref="A1281:B1281"/>
    <mergeCell ref="K1281:L1281"/>
    <mergeCell ref="M1281:N1281"/>
    <mergeCell ref="O1281:P1281"/>
    <mergeCell ref="A1282:B1282"/>
    <mergeCell ref="K1282:L1282"/>
    <mergeCell ref="M1282:N1282"/>
    <mergeCell ref="O1282:P1282"/>
    <mergeCell ref="A1283:B1283"/>
    <mergeCell ref="K1283:L1283"/>
    <mergeCell ref="M1283:N1283"/>
    <mergeCell ref="O1283:P1283"/>
    <mergeCell ref="A1284:B1284"/>
    <mergeCell ref="K1284:L1284"/>
    <mergeCell ref="M1284:N1284"/>
    <mergeCell ref="O1284:P1284"/>
    <mergeCell ref="A1290:B1290"/>
    <mergeCell ref="K1290:L1290"/>
    <mergeCell ref="M1290:N1290"/>
    <mergeCell ref="O1290:P1290"/>
    <mergeCell ref="A1291:B1291"/>
    <mergeCell ref="K1291:L1291"/>
    <mergeCell ref="M1291:N1291"/>
    <mergeCell ref="O1291:P1291"/>
    <mergeCell ref="A1292:B1292"/>
    <mergeCell ref="K1292:L1292"/>
    <mergeCell ref="M1292:N1292"/>
    <mergeCell ref="O1292:P1292"/>
    <mergeCell ref="A1285:B1285"/>
    <mergeCell ref="K1285:L1285"/>
    <mergeCell ref="M1285:N1285"/>
    <mergeCell ref="O1285:P1285"/>
    <mergeCell ref="A1286:B1286"/>
    <mergeCell ref="K1286:L1286"/>
    <mergeCell ref="M1286:N1286"/>
    <mergeCell ref="O1286:P1286"/>
    <mergeCell ref="A1287:B1287"/>
    <mergeCell ref="K1287:L1287"/>
    <mergeCell ref="M1287:N1287"/>
    <mergeCell ref="O1287:P1287"/>
    <mergeCell ref="A1288:B1288"/>
    <mergeCell ref="K1288:L1288"/>
    <mergeCell ref="M1288:N1288"/>
    <mergeCell ref="O1288:P1288"/>
    <mergeCell ref="A1289:B1289"/>
    <mergeCell ref="K1289:L1289"/>
    <mergeCell ref="M1289:N1289"/>
    <mergeCell ref="O1289:P1289"/>
    <mergeCell ref="A1272:B1272"/>
    <mergeCell ref="K1272:L1272"/>
    <mergeCell ref="M1272:N1272"/>
    <mergeCell ref="O1272:P1272"/>
    <mergeCell ref="A1273:B1273"/>
    <mergeCell ref="K1273:L1273"/>
    <mergeCell ref="M1273:N1273"/>
    <mergeCell ref="O1273:P1273"/>
    <mergeCell ref="A1274:B1274"/>
    <mergeCell ref="K1274:L1274"/>
    <mergeCell ref="M1274:N1274"/>
    <mergeCell ref="O1274:P1274"/>
    <mergeCell ref="A1275:B1275"/>
    <mergeCell ref="K1275:L1275"/>
    <mergeCell ref="M1275:N1275"/>
    <mergeCell ref="O1275:P1275"/>
    <mergeCell ref="A1276:B1276"/>
    <mergeCell ref="K1276:L1276"/>
    <mergeCell ref="M1276:N1276"/>
    <mergeCell ref="O1276:P1276"/>
    <mergeCell ref="A1277:B1277"/>
    <mergeCell ref="K1277:L1277"/>
    <mergeCell ref="M1277:N1277"/>
    <mergeCell ref="O1277:P1277"/>
    <mergeCell ref="A1278:B1278"/>
    <mergeCell ref="K1278:L1278"/>
    <mergeCell ref="M1278:N1278"/>
    <mergeCell ref="O1278:P1278"/>
    <mergeCell ref="A1279:B1279"/>
    <mergeCell ref="K1279:L1279"/>
    <mergeCell ref="M1279:N1279"/>
    <mergeCell ref="O1279:P1279"/>
    <mergeCell ref="A1280:B1280"/>
    <mergeCell ref="K1280:L1280"/>
    <mergeCell ref="M1280:N1280"/>
    <mergeCell ref="O1280:P1280"/>
    <mergeCell ref="A1263:B1263"/>
    <mergeCell ref="K1263:L1263"/>
    <mergeCell ref="M1263:N1263"/>
    <mergeCell ref="O1263:P1263"/>
    <mergeCell ref="A1264:B1264"/>
    <mergeCell ref="K1264:L1264"/>
    <mergeCell ref="M1264:N1264"/>
    <mergeCell ref="O1264:P1264"/>
    <mergeCell ref="A1265:B1265"/>
    <mergeCell ref="K1265:L1265"/>
    <mergeCell ref="M1265:N1265"/>
    <mergeCell ref="O1265:P1265"/>
    <mergeCell ref="A1266:B1266"/>
    <mergeCell ref="K1266:L1266"/>
    <mergeCell ref="M1266:N1266"/>
    <mergeCell ref="O1266:P1266"/>
    <mergeCell ref="A1267:B1267"/>
    <mergeCell ref="K1267:L1267"/>
    <mergeCell ref="M1267:N1267"/>
    <mergeCell ref="O1267:P1267"/>
    <mergeCell ref="A1268:B1268"/>
    <mergeCell ref="K1268:L1268"/>
    <mergeCell ref="M1268:N1268"/>
    <mergeCell ref="O1268:P1268"/>
    <mergeCell ref="A1269:B1269"/>
    <mergeCell ref="K1269:L1269"/>
    <mergeCell ref="M1269:N1269"/>
    <mergeCell ref="O1269:P1269"/>
    <mergeCell ref="A1270:B1270"/>
    <mergeCell ref="K1270:L1270"/>
    <mergeCell ref="M1270:N1270"/>
    <mergeCell ref="O1270:P1270"/>
    <mergeCell ref="A1271:B1271"/>
    <mergeCell ref="K1271:L1271"/>
    <mergeCell ref="M1271:N1271"/>
    <mergeCell ref="O1271:P1271"/>
    <mergeCell ref="A1254:B1254"/>
    <mergeCell ref="K1254:L1254"/>
    <mergeCell ref="M1254:N1254"/>
    <mergeCell ref="O1254:P1254"/>
    <mergeCell ref="A1255:B1255"/>
    <mergeCell ref="K1255:L1255"/>
    <mergeCell ref="M1255:N1255"/>
    <mergeCell ref="O1255:P1255"/>
    <mergeCell ref="A1256:B1256"/>
    <mergeCell ref="K1256:L1256"/>
    <mergeCell ref="M1256:N1256"/>
    <mergeCell ref="O1256:P1256"/>
    <mergeCell ref="A1257:B1257"/>
    <mergeCell ref="K1257:L1257"/>
    <mergeCell ref="M1257:N1257"/>
    <mergeCell ref="O1257:P1257"/>
    <mergeCell ref="A1258:B1258"/>
    <mergeCell ref="K1258:L1258"/>
    <mergeCell ref="M1258:N1258"/>
    <mergeCell ref="O1258:P1258"/>
    <mergeCell ref="A1259:B1259"/>
    <mergeCell ref="K1259:L1259"/>
    <mergeCell ref="M1259:N1259"/>
    <mergeCell ref="O1259:P1259"/>
    <mergeCell ref="A1260:B1260"/>
    <mergeCell ref="K1260:L1260"/>
    <mergeCell ref="M1260:N1260"/>
    <mergeCell ref="O1260:P1260"/>
    <mergeCell ref="A1261:B1261"/>
    <mergeCell ref="K1261:L1261"/>
    <mergeCell ref="M1261:N1261"/>
    <mergeCell ref="O1261:P1261"/>
    <mergeCell ref="A1262:B1262"/>
    <mergeCell ref="K1262:L1262"/>
    <mergeCell ref="M1262:N1262"/>
    <mergeCell ref="O1262:P1262"/>
    <mergeCell ref="A1245:B1245"/>
    <mergeCell ref="K1245:L1245"/>
    <mergeCell ref="M1245:N1245"/>
    <mergeCell ref="O1245:P1245"/>
    <mergeCell ref="A1246:B1246"/>
    <mergeCell ref="K1246:L1246"/>
    <mergeCell ref="M1246:N1246"/>
    <mergeCell ref="O1246:P1246"/>
    <mergeCell ref="A1247:B1247"/>
    <mergeCell ref="K1247:L1247"/>
    <mergeCell ref="M1247:N1247"/>
    <mergeCell ref="O1247:P1247"/>
    <mergeCell ref="A1248:B1248"/>
    <mergeCell ref="K1248:L1248"/>
    <mergeCell ref="M1248:N1248"/>
    <mergeCell ref="O1248:P1248"/>
    <mergeCell ref="A1249:B1249"/>
    <mergeCell ref="K1249:L1249"/>
    <mergeCell ref="M1249:N1249"/>
    <mergeCell ref="O1249:P1249"/>
    <mergeCell ref="A1250:B1250"/>
    <mergeCell ref="K1250:L1250"/>
    <mergeCell ref="M1250:N1250"/>
    <mergeCell ref="O1250:P1250"/>
    <mergeCell ref="A1251:B1251"/>
    <mergeCell ref="K1251:L1251"/>
    <mergeCell ref="M1251:N1251"/>
    <mergeCell ref="O1251:P1251"/>
    <mergeCell ref="A1252:B1252"/>
    <mergeCell ref="K1252:L1252"/>
    <mergeCell ref="M1252:N1252"/>
    <mergeCell ref="O1252:P1252"/>
    <mergeCell ref="A1253:B1253"/>
    <mergeCell ref="K1253:L1253"/>
    <mergeCell ref="M1253:N1253"/>
    <mergeCell ref="O1253:P1253"/>
    <mergeCell ref="A1236:B1236"/>
    <mergeCell ref="K1236:L1236"/>
    <mergeCell ref="M1236:N1236"/>
    <mergeCell ref="O1236:P1236"/>
    <mergeCell ref="A1237:B1237"/>
    <mergeCell ref="K1237:L1237"/>
    <mergeCell ref="M1237:N1237"/>
    <mergeCell ref="O1237:P1237"/>
    <mergeCell ref="A1238:B1238"/>
    <mergeCell ref="K1238:L1238"/>
    <mergeCell ref="M1238:N1238"/>
    <mergeCell ref="O1238:P1238"/>
    <mergeCell ref="A1239:B1239"/>
    <mergeCell ref="K1239:L1239"/>
    <mergeCell ref="M1239:N1239"/>
    <mergeCell ref="O1239:P1239"/>
    <mergeCell ref="A1240:B1240"/>
    <mergeCell ref="K1240:L1240"/>
    <mergeCell ref="M1240:N1240"/>
    <mergeCell ref="O1240:P1240"/>
    <mergeCell ref="A1241:B1241"/>
    <mergeCell ref="K1241:L1241"/>
    <mergeCell ref="M1241:N1241"/>
    <mergeCell ref="O1241:P1241"/>
    <mergeCell ref="A1242:B1242"/>
    <mergeCell ref="K1242:L1242"/>
    <mergeCell ref="M1242:N1242"/>
    <mergeCell ref="O1242:P1242"/>
    <mergeCell ref="A1243:B1243"/>
    <mergeCell ref="K1243:L1243"/>
    <mergeCell ref="M1243:N1243"/>
    <mergeCell ref="O1243:P1243"/>
    <mergeCell ref="A1244:B1244"/>
    <mergeCell ref="K1244:L1244"/>
    <mergeCell ref="M1244:N1244"/>
    <mergeCell ref="O1244:P1244"/>
    <mergeCell ref="A1227:B1227"/>
    <mergeCell ref="K1227:L1227"/>
    <mergeCell ref="M1227:N1227"/>
    <mergeCell ref="O1227:P1227"/>
    <mergeCell ref="A1228:B1228"/>
    <mergeCell ref="K1228:L1228"/>
    <mergeCell ref="M1228:N1228"/>
    <mergeCell ref="O1228:P1228"/>
    <mergeCell ref="A1229:B1229"/>
    <mergeCell ref="K1229:L1229"/>
    <mergeCell ref="M1229:N1229"/>
    <mergeCell ref="O1229:P1229"/>
    <mergeCell ref="A1230:B1230"/>
    <mergeCell ref="K1230:L1230"/>
    <mergeCell ref="M1230:N1230"/>
    <mergeCell ref="O1230:P1230"/>
    <mergeCell ref="A1231:B1231"/>
    <mergeCell ref="K1231:L1231"/>
    <mergeCell ref="M1231:N1231"/>
    <mergeCell ref="O1231:P1231"/>
    <mergeCell ref="A1232:B1232"/>
    <mergeCell ref="K1232:L1232"/>
    <mergeCell ref="M1232:N1232"/>
    <mergeCell ref="O1232:P1232"/>
    <mergeCell ref="A1233:B1233"/>
    <mergeCell ref="K1233:L1233"/>
    <mergeCell ref="M1233:N1233"/>
    <mergeCell ref="O1233:P1233"/>
    <mergeCell ref="A1234:B1234"/>
    <mergeCell ref="K1234:L1234"/>
    <mergeCell ref="M1234:N1234"/>
    <mergeCell ref="O1234:P1234"/>
    <mergeCell ref="A1235:B1235"/>
    <mergeCell ref="K1235:L1235"/>
    <mergeCell ref="M1235:N1235"/>
    <mergeCell ref="O1235:P1235"/>
    <mergeCell ref="A1217:B1217"/>
    <mergeCell ref="K1217:L1217"/>
    <mergeCell ref="M1217:N1217"/>
    <mergeCell ref="O1217:P1217"/>
    <mergeCell ref="A1218:B1218"/>
    <mergeCell ref="K1218:L1218"/>
    <mergeCell ref="M1218:N1218"/>
    <mergeCell ref="O1218:P1218"/>
    <mergeCell ref="A1219:B1219"/>
    <mergeCell ref="K1219:L1219"/>
    <mergeCell ref="M1219:N1219"/>
    <mergeCell ref="O1219:P1219"/>
    <mergeCell ref="A1220:B1220"/>
    <mergeCell ref="K1220:L1220"/>
    <mergeCell ref="M1220:N1220"/>
    <mergeCell ref="O1220:P1220"/>
    <mergeCell ref="A1221:B1221"/>
    <mergeCell ref="K1221:L1221"/>
    <mergeCell ref="M1221:N1221"/>
    <mergeCell ref="O1221:P1221"/>
    <mergeCell ref="A1223:B1223"/>
    <mergeCell ref="K1223:L1223"/>
    <mergeCell ref="M1223:N1223"/>
    <mergeCell ref="O1223:P1223"/>
    <mergeCell ref="A1224:B1224"/>
    <mergeCell ref="K1224:L1224"/>
    <mergeCell ref="M1224:N1224"/>
    <mergeCell ref="O1224:P1224"/>
    <mergeCell ref="A1225:B1225"/>
    <mergeCell ref="K1225:L1225"/>
    <mergeCell ref="M1225:N1225"/>
    <mergeCell ref="O1225:P1225"/>
    <mergeCell ref="A1226:B1226"/>
    <mergeCell ref="K1226:L1226"/>
    <mergeCell ref="M1226:N1226"/>
    <mergeCell ref="O1226:P1226"/>
    <mergeCell ref="A1208:B1208"/>
    <mergeCell ref="K1208:L1208"/>
    <mergeCell ref="M1208:N1208"/>
    <mergeCell ref="O1208:P1208"/>
    <mergeCell ref="A1209:B1209"/>
    <mergeCell ref="K1209:L1209"/>
    <mergeCell ref="M1209:N1209"/>
    <mergeCell ref="O1209:P1209"/>
    <mergeCell ref="A1210:B1210"/>
    <mergeCell ref="K1210:L1210"/>
    <mergeCell ref="M1210:N1210"/>
    <mergeCell ref="O1210:P1210"/>
    <mergeCell ref="A1211:B1211"/>
    <mergeCell ref="K1211:L1211"/>
    <mergeCell ref="M1211:N1211"/>
    <mergeCell ref="O1211:P1211"/>
    <mergeCell ref="A1212:B1212"/>
    <mergeCell ref="K1212:L1212"/>
    <mergeCell ref="M1212:N1212"/>
    <mergeCell ref="O1212:P1212"/>
    <mergeCell ref="A1213:B1213"/>
    <mergeCell ref="K1213:L1213"/>
    <mergeCell ref="M1213:N1213"/>
    <mergeCell ref="O1213:P1213"/>
    <mergeCell ref="A1214:B1214"/>
    <mergeCell ref="K1214:L1214"/>
    <mergeCell ref="M1214:N1214"/>
    <mergeCell ref="O1214:P1214"/>
    <mergeCell ref="A1215:B1215"/>
    <mergeCell ref="K1215:L1215"/>
    <mergeCell ref="M1215:N1215"/>
    <mergeCell ref="O1215:P1215"/>
    <mergeCell ref="A1216:B1216"/>
    <mergeCell ref="K1216:L1216"/>
    <mergeCell ref="M1216:N1216"/>
    <mergeCell ref="O1216:P1216"/>
    <mergeCell ref="A1199:B1199"/>
    <mergeCell ref="K1199:L1199"/>
    <mergeCell ref="M1199:N1199"/>
    <mergeCell ref="O1199:P1199"/>
    <mergeCell ref="A1200:B1200"/>
    <mergeCell ref="K1200:L1200"/>
    <mergeCell ref="M1200:N1200"/>
    <mergeCell ref="O1200:P1200"/>
    <mergeCell ref="A1201:B1201"/>
    <mergeCell ref="K1201:L1201"/>
    <mergeCell ref="M1201:N1201"/>
    <mergeCell ref="O1201:P1201"/>
    <mergeCell ref="A1202:B1202"/>
    <mergeCell ref="K1202:L1202"/>
    <mergeCell ref="M1202:N1202"/>
    <mergeCell ref="O1202:P1202"/>
    <mergeCell ref="A1203:B1203"/>
    <mergeCell ref="K1203:L1203"/>
    <mergeCell ref="M1203:N1203"/>
    <mergeCell ref="O1203:P1203"/>
    <mergeCell ref="A1204:B1204"/>
    <mergeCell ref="K1204:L1204"/>
    <mergeCell ref="M1204:N1204"/>
    <mergeCell ref="O1204:P1204"/>
    <mergeCell ref="A1205:B1205"/>
    <mergeCell ref="K1205:L1205"/>
    <mergeCell ref="M1205:N1205"/>
    <mergeCell ref="O1205:P1205"/>
    <mergeCell ref="A1206:B1206"/>
    <mergeCell ref="K1206:L1206"/>
    <mergeCell ref="M1206:N1206"/>
    <mergeCell ref="O1206:P1206"/>
    <mergeCell ref="A1207:B1207"/>
    <mergeCell ref="K1207:L1207"/>
    <mergeCell ref="M1207:N1207"/>
    <mergeCell ref="O1207:P1207"/>
    <mergeCell ref="A1190:B1190"/>
    <mergeCell ref="K1190:L1190"/>
    <mergeCell ref="M1190:N1190"/>
    <mergeCell ref="O1190:P1190"/>
    <mergeCell ref="A1191:B1191"/>
    <mergeCell ref="K1191:L1191"/>
    <mergeCell ref="M1191:N1191"/>
    <mergeCell ref="O1191:P1191"/>
    <mergeCell ref="A1192:B1192"/>
    <mergeCell ref="K1192:L1192"/>
    <mergeCell ref="M1192:N1192"/>
    <mergeCell ref="O1192:P1192"/>
    <mergeCell ref="A1193:B1193"/>
    <mergeCell ref="K1193:L1193"/>
    <mergeCell ref="M1193:N1193"/>
    <mergeCell ref="O1193:P1193"/>
    <mergeCell ref="A1194:B1194"/>
    <mergeCell ref="K1194:L1194"/>
    <mergeCell ref="M1194:N1194"/>
    <mergeCell ref="O1194:P1194"/>
    <mergeCell ref="A1195:B1195"/>
    <mergeCell ref="K1195:L1195"/>
    <mergeCell ref="M1195:N1195"/>
    <mergeCell ref="O1195:P1195"/>
    <mergeCell ref="A1196:B1196"/>
    <mergeCell ref="K1196:L1196"/>
    <mergeCell ref="M1196:N1196"/>
    <mergeCell ref="O1196:P1196"/>
    <mergeCell ref="A1197:B1197"/>
    <mergeCell ref="K1197:L1197"/>
    <mergeCell ref="M1197:N1197"/>
    <mergeCell ref="O1197:P1197"/>
    <mergeCell ref="A1198:B1198"/>
    <mergeCell ref="K1198:L1198"/>
    <mergeCell ref="M1198:N1198"/>
    <mergeCell ref="O1198:P1198"/>
    <mergeCell ref="A1181:B1181"/>
    <mergeCell ref="K1181:L1181"/>
    <mergeCell ref="M1181:N1181"/>
    <mergeCell ref="O1181:P1181"/>
    <mergeCell ref="A1182:B1182"/>
    <mergeCell ref="K1182:L1182"/>
    <mergeCell ref="M1182:N1182"/>
    <mergeCell ref="O1182:P1182"/>
    <mergeCell ref="A1183:B1183"/>
    <mergeCell ref="K1183:L1183"/>
    <mergeCell ref="M1183:N1183"/>
    <mergeCell ref="O1183:P1183"/>
    <mergeCell ref="A1184:B1184"/>
    <mergeCell ref="K1184:L1184"/>
    <mergeCell ref="M1184:N1184"/>
    <mergeCell ref="O1184:P1184"/>
    <mergeCell ref="A1185:B1185"/>
    <mergeCell ref="K1185:L1185"/>
    <mergeCell ref="M1185:N1185"/>
    <mergeCell ref="O1185:P1185"/>
    <mergeCell ref="A1186:B1186"/>
    <mergeCell ref="K1186:L1186"/>
    <mergeCell ref="M1186:N1186"/>
    <mergeCell ref="O1186:P1186"/>
    <mergeCell ref="A1187:B1187"/>
    <mergeCell ref="K1187:L1187"/>
    <mergeCell ref="M1187:N1187"/>
    <mergeCell ref="O1187:P1187"/>
    <mergeCell ref="A1188:B1188"/>
    <mergeCell ref="K1188:L1188"/>
    <mergeCell ref="M1188:N1188"/>
    <mergeCell ref="O1188:P1188"/>
    <mergeCell ref="A1189:B1189"/>
    <mergeCell ref="K1189:L1189"/>
    <mergeCell ref="M1189:N1189"/>
    <mergeCell ref="O1189:P1189"/>
    <mergeCell ref="A1172:B1172"/>
    <mergeCell ref="K1172:L1172"/>
    <mergeCell ref="M1172:N1172"/>
    <mergeCell ref="O1172:P1172"/>
    <mergeCell ref="A1173:B1173"/>
    <mergeCell ref="K1173:L1173"/>
    <mergeCell ref="M1173:N1173"/>
    <mergeCell ref="O1173:P1173"/>
    <mergeCell ref="A1174:B1174"/>
    <mergeCell ref="K1174:L1174"/>
    <mergeCell ref="M1174:N1174"/>
    <mergeCell ref="O1174:P1174"/>
    <mergeCell ref="A1175:B1175"/>
    <mergeCell ref="K1175:L1175"/>
    <mergeCell ref="M1175:N1175"/>
    <mergeCell ref="O1175:P1175"/>
    <mergeCell ref="A1176:B1176"/>
    <mergeCell ref="K1176:L1176"/>
    <mergeCell ref="M1176:N1176"/>
    <mergeCell ref="O1176:P1176"/>
    <mergeCell ref="A1177:B1177"/>
    <mergeCell ref="K1177:L1177"/>
    <mergeCell ref="M1177:N1177"/>
    <mergeCell ref="O1177:P1177"/>
    <mergeCell ref="A1178:B1178"/>
    <mergeCell ref="K1178:L1178"/>
    <mergeCell ref="M1178:N1178"/>
    <mergeCell ref="O1178:P1178"/>
    <mergeCell ref="A1179:B1179"/>
    <mergeCell ref="K1179:L1179"/>
    <mergeCell ref="M1179:N1179"/>
    <mergeCell ref="O1179:P1179"/>
    <mergeCell ref="A1180:B1180"/>
    <mergeCell ref="K1180:L1180"/>
    <mergeCell ref="M1180:N1180"/>
    <mergeCell ref="O1180:P1180"/>
    <mergeCell ref="A1162:B1162"/>
    <mergeCell ref="K1162:L1162"/>
    <mergeCell ref="M1162:N1162"/>
    <mergeCell ref="O1162:P1162"/>
    <mergeCell ref="A1163:B1163"/>
    <mergeCell ref="K1163:L1163"/>
    <mergeCell ref="M1163:N1163"/>
    <mergeCell ref="O1163:P1163"/>
    <mergeCell ref="A1164:B1164"/>
    <mergeCell ref="K1164:L1164"/>
    <mergeCell ref="M1164:N1164"/>
    <mergeCell ref="O1164:P1164"/>
    <mergeCell ref="A1165:B1165"/>
    <mergeCell ref="K1165:L1165"/>
    <mergeCell ref="M1165:N1165"/>
    <mergeCell ref="O1165:P1165"/>
    <mergeCell ref="A1166:B1166"/>
    <mergeCell ref="K1166:L1166"/>
    <mergeCell ref="M1166:N1166"/>
    <mergeCell ref="O1166:P1166"/>
    <mergeCell ref="A1167:B1167"/>
    <mergeCell ref="K1167:L1167"/>
    <mergeCell ref="M1167:N1167"/>
    <mergeCell ref="O1167:P1167"/>
    <mergeCell ref="A1168:B1168"/>
    <mergeCell ref="K1168:L1168"/>
    <mergeCell ref="M1168:N1168"/>
    <mergeCell ref="O1168:P1168"/>
    <mergeCell ref="A1170:B1170"/>
    <mergeCell ref="K1170:L1170"/>
    <mergeCell ref="M1170:N1170"/>
    <mergeCell ref="O1170:P1170"/>
    <mergeCell ref="A1171:B1171"/>
    <mergeCell ref="K1171:L1171"/>
    <mergeCell ref="M1171:N1171"/>
    <mergeCell ref="O1171:P1171"/>
    <mergeCell ref="A1153:B1153"/>
    <mergeCell ref="K1153:L1153"/>
    <mergeCell ref="M1153:N1153"/>
    <mergeCell ref="O1153:P1153"/>
    <mergeCell ref="A1154:B1154"/>
    <mergeCell ref="K1154:L1154"/>
    <mergeCell ref="M1154:N1154"/>
    <mergeCell ref="O1154:P1154"/>
    <mergeCell ref="A1155:B1155"/>
    <mergeCell ref="K1155:L1155"/>
    <mergeCell ref="M1155:N1155"/>
    <mergeCell ref="O1155:P1155"/>
    <mergeCell ref="A1156:B1156"/>
    <mergeCell ref="K1156:L1156"/>
    <mergeCell ref="M1156:N1156"/>
    <mergeCell ref="O1156:P1156"/>
    <mergeCell ref="A1157:B1157"/>
    <mergeCell ref="K1157:L1157"/>
    <mergeCell ref="M1157:N1157"/>
    <mergeCell ref="O1157:P1157"/>
    <mergeCell ref="A1158:B1158"/>
    <mergeCell ref="K1158:L1158"/>
    <mergeCell ref="M1158:N1158"/>
    <mergeCell ref="O1158:P1158"/>
    <mergeCell ref="A1159:B1159"/>
    <mergeCell ref="K1159:L1159"/>
    <mergeCell ref="M1159:N1159"/>
    <mergeCell ref="O1159:P1159"/>
    <mergeCell ref="A1160:B1160"/>
    <mergeCell ref="K1160:L1160"/>
    <mergeCell ref="M1160:N1160"/>
    <mergeCell ref="O1160:P1160"/>
    <mergeCell ref="A1161:B1161"/>
    <mergeCell ref="K1161:L1161"/>
    <mergeCell ref="M1161:N1161"/>
    <mergeCell ref="O1161:P1161"/>
    <mergeCell ref="A1144:B1144"/>
    <mergeCell ref="K1144:L1144"/>
    <mergeCell ref="M1144:N1144"/>
    <mergeCell ref="O1144:P1144"/>
    <mergeCell ref="A1145:B1145"/>
    <mergeCell ref="K1145:L1145"/>
    <mergeCell ref="M1145:N1145"/>
    <mergeCell ref="O1145:P1145"/>
    <mergeCell ref="A1146:B1146"/>
    <mergeCell ref="K1146:L1146"/>
    <mergeCell ref="M1146:N1146"/>
    <mergeCell ref="O1146:P1146"/>
    <mergeCell ref="A1147:B1147"/>
    <mergeCell ref="K1147:L1147"/>
    <mergeCell ref="M1147:N1147"/>
    <mergeCell ref="O1147:P1147"/>
    <mergeCell ref="A1148:B1148"/>
    <mergeCell ref="K1148:L1148"/>
    <mergeCell ref="M1148:N1148"/>
    <mergeCell ref="O1148:P1148"/>
    <mergeCell ref="A1149:B1149"/>
    <mergeCell ref="K1149:L1149"/>
    <mergeCell ref="M1149:N1149"/>
    <mergeCell ref="O1149:P1149"/>
    <mergeCell ref="A1150:B1150"/>
    <mergeCell ref="K1150:L1150"/>
    <mergeCell ref="M1150:N1150"/>
    <mergeCell ref="O1150:P1150"/>
    <mergeCell ref="A1151:B1151"/>
    <mergeCell ref="K1151:L1151"/>
    <mergeCell ref="M1151:N1151"/>
    <mergeCell ref="O1151:P1151"/>
    <mergeCell ref="A1152:B1152"/>
    <mergeCell ref="K1152:L1152"/>
    <mergeCell ref="M1152:N1152"/>
    <mergeCell ref="O1152:P1152"/>
    <mergeCell ref="A1135:B1135"/>
    <mergeCell ref="K1135:L1135"/>
    <mergeCell ref="M1135:N1135"/>
    <mergeCell ref="O1135:P1135"/>
    <mergeCell ref="A1136:B1136"/>
    <mergeCell ref="K1136:L1136"/>
    <mergeCell ref="M1136:N1136"/>
    <mergeCell ref="O1136:P1136"/>
    <mergeCell ref="A1137:B1137"/>
    <mergeCell ref="K1137:L1137"/>
    <mergeCell ref="M1137:N1137"/>
    <mergeCell ref="O1137:P1137"/>
    <mergeCell ref="A1138:B1138"/>
    <mergeCell ref="K1138:L1138"/>
    <mergeCell ref="M1138:N1138"/>
    <mergeCell ref="O1138:P1138"/>
    <mergeCell ref="A1139:B1139"/>
    <mergeCell ref="K1139:L1139"/>
    <mergeCell ref="M1139:N1139"/>
    <mergeCell ref="O1139:P1139"/>
    <mergeCell ref="A1140:B1140"/>
    <mergeCell ref="K1140:L1140"/>
    <mergeCell ref="M1140:N1140"/>
    <mergeCell ref="O1140:P1140"/>
    <mergeCell ref="A1141:B1141"/>
    <mergeCell ref="K1141:L1141"/>
    <mergeCell ref="M1141:N1141"/>
    <mergeCell ref="O1141:P1141"/>
    <mergeCell ref="A1142:B1142"/>
    <mergeCell ref="K1142:L1142"/>
    <mergeCell ref="M1142:N1142"/>
    <mergeCell ref="O1142:P1142"/>
    <mergeCell ref="A1143:B1143"/>
    <mergeCell ref="K1143:L1143"/>
    <mergeCell ref="M1143:N1143"/>
    <mergeCell ref="O1143:P1143"/>
    <mergeCell ref="A1126:B1126"/>
    <mergeCell ref="K1126:L1126"/>
    <mergeCell ref="M1126:N1126"/>
    <mergeCell ref="O1126:P1126"/>
    <mergeCell ref="A1127:B1127"/>
    <mergeCell ref="K1127:L1127"/>
    <mergeCell ref="M1127:N1127"/>
    <mergeCell ref="O1127:P1127"/>
    <mergeCell ref="A1128:B1128"/>
    <mergeCell ref="K1128:L1128"/>
    <mergeCell ref="M1128:N1128"/>
    <mergeCell ref="O1128:P1128"/>
    <mergeCell ref="A1129:B1129"/>
    <mergeCell ref="K1129:L1129"/>
    <mergeCell ref="M1129:N1129"/>
    <mergeCell ref="O1129:P1129"/>
    <mergeCell ref="A1130:B1130"/>
    <mergeCell ref="K1130:L1130"/>
    <mergeCell ref="M1130:N1130"/>
    <mergeCell ref="O1130:P1130"/>
    <mergeCell ref="A1131:B1131"/>
    <mergeCell ref="K1131:L1131"/>
    <mergeCell ref="M1131:N1131"/>
    <mergeCell ref="O1131:P1131"/>
    <mergeCell ref="A1132:B1132"/>
    <mergeCell ref="K1132:L1132"/>
    <mergeCell ref="M1132:N1132"/>
    <mergeCell ref="O1132:P1132"/>
    <mergeCell ref="A1133:B1133"/>
    <mergeCell ref="K1133:L1133"/>
    <mergeCell ref="M1133:N1133"/>
    <mergeCell ref="O1133:P1133"/>
    <mergeCell ref="A1134:B1134"/>
    <mergeCell ref="K1134:L1134"/>
    <mergeCell ref="M1134:N1134"/>
    <mergeCell ref="O1134:P1134"/>
    <mergeCell ref="A1116:B1116"/>
    <mergeCell ref="K1116:L1116"/>
    <mergeCell ref="M1116:N1116"/>
    <mergeCell ref="O1116:P1116"/>
    <mergeCell ref="A1117:B1117"/>
    <mergeCell ref="K1117:L1117"/>
    <mergeCell ref="M1117:N1117"/>
    <mergeCell ref="O1117:P1117"/>
    <mergeCell ref="A1119:B1119"/>
    <mergeCell ref="K1119:L1119"/>
    <mergeCell ref="M1119:N1119"/>
    <mergeCell ref="O1119:P1119"/>
    <mergeCell ref="A1120:B1120"/>
    <mergeCell ref="K1120:L1120"/>
    <mergeCell ref="M1120:N1120"/>
    <mergeCell ref="O1120:P1120"/>
    <mergeCell ref="A1121:B1121"/>
    <mergeCell ref="K1121:L1121"/>
    <mergeCell ref="M1121:N1121"/>
    <mergeCell ref="O1121:P1121"/>
    <mergeCell ref="A1122:B1122"/>
    <mergeCell ref="K1122:L1122"/>
    <mergeCell ref="M1122:N1122"/>
    <mergeCell ref="O1122:P1122"/>
    <mergeCell ref="A1123:B1123"/>
    <mergeCell ref="K1123:L1123"/>
    <mergeCell ref="M1123:N1123"/>
    <mergeCell ref="O1123:P1123"/>
    <mergeCell ref="A1124:B1124"/>
    <mergeCell ref="K1124:L1124"/>
    <mergeCell ref="M1124:N1124"/>
    <mergeCell ref="O1124:P1124"/>
    <mergeCell ref="A1125:B1125"/>
    <mergeCell ref="K1125:L1125"/>
    <mergeCell ref="M1125:N1125"/>
    <mergeCell ref="O1125:P1125"/>
    <mergeCell ref="A1107:B1107"/>
    <mergeCell ref="K1107:L1107"/>
    <mergeCell ref="M1107:N1107"/>
    <mergeCell ref="O1107:P1107"/>
    <mergeCell ref="A1108:B1108"/>
    <mergeCell ref="K1108:L1108"/>
    <mergeCell ref="M1108:N1108"/>
    <mergeCell ref="O1108:P1108"/>
    <mergeCell ref="A1109:B1109"/>
    <mergeCell ref="K1109:L1109"/>
    <mergeCell ref="M1109:N1109"/>
    <mergeCell ref="O1109:P1109"/>
    <mergeCell ref="A1110:B1110"/>
    <mergeCell ref="K1110:L1110"/>
    <mergeCell ref="M1110:N1110"/>
    <mergeCell ref="O1110:P1110"/>
    <mergeCell ref="A1111:B1111"/>
    <mergeCell ref="K1111:L1111"/>
    <mergeCell ref="M1111:N1111"/>
    <mergeCell ref="O1111:P1111"/>
    <mergeCell ref="A1112:B1112"/>
    <mergeCell ref="K1112:L1112"/>
    <mergeCell ref="M1112:N1112"/>
    <mergeCell ref="O1112:P1112"/>
    <mergeCell ref="A1113:B1113"/>
    <mergeCell ref="K1113:L1113"/>
    <mergeCell ref="M1113:N1113"/>
    <mergeCell ref="O1113:P1113"/>
    <mergeCell ref="A1114:B1114"/>
    <mergeCell ref="K1114:L1114"/>
    <mergeCell ref="M1114:N1114"/>
    <mergeCell ref="O1114:P1114"/>
    <mergeCell ref="A1115:B1115"/>
    <mergeCell ref="K1115:L1115"/>
    <mergeCell ref="M1115:N1115"/>
    <mergeCell ref="O1115:P1115"/>
    <mergeCell ref="A1098:B1098"/>
    <mergeCell ref="K1098:L1098"/>
    <mergeCell ref="M1098:N1098"/>
    <mergeCell ref="O1098:P1098"/>
    <mergeCell ref="A1099:B1099"/>
    <mergeCell ref="K1099:L1099"/>
    <mergeCell ref="M1099:N1099"/>
    <mergeCell ref="O1099:P1099"/>
    <mergeCell ref="A1100:B1100"/>
    <mergeCell ref="K1100:L1100"/>
    <mergeCell ref="M1100:N1100"/>
    <mergeCell ref="O1100:P1100"/>
    <mergeCell ref="A1101:B1101"/>
    <mergeCell ref="K1101:L1101"/>
    <mergeCell ref="M1101:N1101"/>
    <mergeCell ref="O1101:P1101"/>
    <mergeCell ref="A1102:B1102"/>
    <mergeCell ref="K1102:L1102"/>
    <mergeCell ref="M1102:N1102"/>
    <mergeCell ref="O1102:P1102"/>
    <mergeCell ref="A1103:B1103"/>
    <mergeCell ref="K1103:L1103"/>
    <mergeCell ref="M1103:N1103"/>
    <mergeCell ref="O1103:P1103"/>
    <mergeCell ref="A1104:B1104"/>
    <mergeCell ref="K1104:L1104"/>
    <mergeCell ref="M1104:N1104"/>
    <mergeCell ref="O1104:P1104"/>
    <mergeCell ref="A1105:B1105"/>
    <mergeCell ref="K1105:L1105"/>
    <mergeCell ref="M1105:N1105"/>
    <mergeCell ref="O1105:P1105"/>
    <mergeCell ref="A1106:B1106"/>
    <mergeCell ref="K1106:L1106"/>
    <mergeCell ref="M1106:N1106"/>
    <mergeCell ref="O1106:P1106"/>
    <mergeCell ref="A1089:B1089"/>
    <mergeCell ref="K1089:L1089"/>
    <mergeCell ref="M1089:N1089"/>
    <mergeCell ref="O1089:P1089"/>
    <mergeCell ref="A1090:B1090"/>
    <mergeCell ref="K1090:L1090"/>
    <mergeCell ref="M1090:N1090"/>
    <mergeCell ref="O1090:P1090"/>
    <mergeCell ref="A1091:B1091"/>
    <mergeCell ref="K1091:L1091"/>
    <mergeCell ref="M1091:N1091"/>
    <mergeCell ref="O1091:P1091"/>
    <mergeCell ref="A1092:B1092"/>
    <mergeCell ref="K1092:L1092"/>
    <mergeCell ref="M1092:N1092"/>
    <mergeCell ref="O1092:P1092"/>
    <mergeCell ref="A1093:B1093"/>
    <mergeCell ref="K1093:L1093"/>
    <mergeCell ref="M1093:N1093"/>
    <mergeCell ref="O1093:P1093"/>
    <mergeCell ref="A1094:B1094"/>
    <mergeCell ref="K1094:L1094"/>
    <mergeCell ref="M1094:N1094"/>
    <mergeCell ref="O1094:P1094"/>
    <mergeCell ref="A1095:B1095"/>
    <mergeCell ref="K1095:L1095"/>
    <mergeCell ref="M1095:N1095"/>
    <mergeCell ref="O1095:P1095"/>
    <mergeCell ref="A1096:B1096"/>
    <mergeCell ref="K1096:L1096"/>
    <mergeCell ref="M1096:N1096"/>
    <mergeCell ref="O1096:P1096"/>
    <mergeCell ref="A1097:B1097"/>
    <mergeCell ref="K1097:L1097"/>
    <mergeCell ref="M1097:N1097"/>
    <mergeCell ref="O1097:P1097"/>
    <mergeCell ref="A1080:B1080"/>
    <mergeCell ref="K1080:L1080"/>
    <mergeCell ref="M1080:N1080"/>
    <mergeCell ref="O1080:P1080"/>
    <mergeCell ref="A1081:B1081"/>
    <mergeCell ref="K1081:L1081"/>
    <mergeCell ref="M1081:N1081"/>
    <mergeCell ref="O1081:P1081"/>
    <mergeCell ref="A1082:B1082"/>
    <mergeCell ref="K1082:L1082"/>
    <mergeCell ref="M1082:N1082"/>
    <mergeCell ref="O1082:P1082"/>
    <mergeCell ref="A1083:B1083"/>
    <mergeCell ref="K1083:L1083"/>
    <mergeCell ref="M1083:N1083"/>
    <mergeCell ref="O1083:P1083"/>
    <mergeCell ref="A1084:B1084"/>
    <mergeCell ref="K1084:L1084"/>
    <mergeCell ref="M1084:N1084"/>
    <mergeCell ref="O1084:P1084"/>
    <mergeCell ref="A1085:B1085"/>
    <mergeCell ref="K1085:L1085"/>
    <mergeCell ref="M1085:N1085"/>
    <mergeCell ref="O1085:P1085"/>
    <mergeCell ref="A1086:B1086"/>
    <mergeCell ref="K1086:L1086"/>
    <mergeCell ref="M1086:N1086"/>
    <mergeCell ref="O1086:P1086"/>
    <mergeCell ref="A1087:B1087"/>
    <mergeCell ref="K1087:L1087"/>
    <mergeCell ref="M1087:N1087"/>
    <mergeCell ref="O1087:P1087"/>
    <mergeCell ref="A1088:B1088"/>
    <mergeCell ref="K1088:L1088"/>
    <mergeCell ref="M1088:N1088"/>
    <mergeCell ref="O1088:P1088"/>
    <mergeCell ref="A1071:B1071"/>
    <mergeCell ref="K1071:L1071"/>
    <mergeCell ref="M1071:N1071"/>
    <mergeCell ref="O1071:P1071"/>
    <mergeCell ref="A1072:B1072"/>
    <mergeCell ref="K1072:L1072"/>
    <mergeCell ref="M1072:N1072"/>
    <mergeCell ref="O1072:P1072"/>
    <mergeCell ref="A1073:B1073"/>
    <mergeCell ref="K1073:L1073"/>
    <mergeCell ref="M1073:N1073"/>
    <mergeCell ref="O1073:P1073"/>
    <mergeCell ref="A1074:B1074"/>
    <mergeCell ref="K1074:L1074"/>
    <mergeCell ref="M1074:N1074"/>
    <mergeCell ref="O1074:P1074"/>
    <mergeCell ref="A1075:B1075"/>
    <mergeCell ref="K1075:L1075"/>
    <mergeCell ref="M1075:N1075"/>
    <mergeCell ref="O1075:P1075"/>
    <mergeCell ref="A1076:B1076"/>
    <mergeCell ref="K1076:L1076"/>
    <mergeCell ref="M1076:N1076"/>
    <mergeCell ref="O1076:P1076"/>
    <mergeCell ref="A1077:B1077"/>
    <mergeCell ref="K1077:L1077"/>
    <mergeCell ref="M1077:N1077"/>
    <mergeCell ref="O1077:P1077"/>
    <mergeCell ref="A1078:B1078"/>
    <mergeCell ref="K1078:L1078"/>
    <mergeCell ref="M1078:N1078"/>
    <mergeCell ref="O1078:P1078"/>
    <mergeCell ref="A1079:B1079"/>
    <mergeCell ref="K1079:L1079"/>
    <mergeCell ref="M1079:N1079"/>
    <mergeCell ref="O1079:P1079"/>
    <mergeCell ref="A1062:B1062"/>
    <mergeCell ref="K1062:L1062"/>
    <mergeCell ref="M1062:N1062"/>
    <mergeCell ref="O1062:P1062"/>
    <mergeCell ref="A1063:B1063"/>
    <mergeCell ref="K1063:L1063"/>
    <mergeCell ref="M1063:N1063"/>
    <mergeCell ref="O1063:P1063"/>
    <mergeCell ref="A1064:B1064"/>
    <mergeCell ref="K1064:L1064"/>
    <mergeCell ref="M1064:N1064"/>
    <mergeCell ref="O1064:P1064"/>
    <mergeCell ref="A1065:B1065"/>
    <mergeCell ref="K1065:L1065"/>
    <mergeCell ref="M1065:N1065"/>
    <mergeCell ref="O1065:P1065"/>
    <mergeCell ref="A1066:B1066"/>
    <mergeCell ref="K1066:L1066"/>
    <mergeCell ref="M1066:N1066"/>
    <mergeCell ref="O1066:P1066"/>
    <mergeCell ref="A1067:B1067"/>
    <mergeCell ref="K1067:L1067"/>
    <mergeCell ref="M1067:N1067"/>
    <mergeCell ref="O1067:P1067"/>
    <mergeCell ref="A1068:B1068"/>
    <mergeCell ref="K1068:L1068"/>
    <mergeCell ref="M1068:N1068"/>
    <mergeCell ref="O1068:P1068"/>
    <mergeCell ref="A1069:B1069"/>
    <mergeCell ref="K1069:L1069"/>
    <mergeCell ref="M1069:N1069"/>
    <mergeCell ref="O1069:P1069"/>
    <mergeCell ref="A1070:B1070"/>
    <mergeCell ref="K1070:L1070"/>
    <mergeCell ref="M1070:N1070"/>
    <mergeCell ref="O1070:P1070"/>
    <mergeCell ref="A1053:B1053"/>
    <mergeCell ref="K1053:L1053"/>
    <mergeCell ref="M1053:N1053"/>
    <mergeCell ref="O1053:P1053"/>
    <mergeCell ref="A1054:B1054"/>
    <mergeCell ref="K1054:L1054"/>
    <mergeCell ref="M1054:N1054"/>
    <mergeCell ref="O1054:P1054"/>
    <mergeCell ref="A1055:B1055"/>
    <mergeCell ref="K1055:L1055"/>
    <mergeCell ref="M1055:N1055"/>
    <mergeCell ref="O1055:P1055"/>
    <mergeCell ref="A1056:B1056"/>
    <mergeCell ref="K1056:L1056"/>
    <mergeCell ref="M1056:N1056"/>
    <mergeCell ref="O1056:P1056"/>
    <mergeCell ref="A1057:B1057"/>
    <mergeCell ref="K1057:L1057"/>
    <mergeCell ref="M1057:N1057"/>
    <mergeCell ref="O1057:P1057"/>
    <mergeCell ref="A1058:B1058"/>
    <mergeCell ref="K1058:L1058"/>
    <mergeCell ref="M1058:N1058"/>
    <mergeCell ref="O1058:P1058"/>
    <mergeCell ref="A1059:B1059"/>
    <mergeCell ref="K1059:L1059"/>
    <mergeCell ref="M1059:N1059"/>
    <mergeCell ref="O1059:P1059"/>
    <mergeCell ref="A1060:B1060"/>
    <mergeCell ref="K1060:L1060"/>
    <mergeCell ref="M1060:N1060"/>
    <mergeCell ref="O1060:P1060"/>
    <mergeCell ref="A1061:B1061"/>
    <mergeCell ref="K1061:L1061"/>
    <mergeCell ref="M1061:N1061"/>
    <mergeCell ref="O1061:P1061"/>
    <mergeCell ref="A1043:B1043"/>
    <mergeCell ref="K1043:L1043"/>
    <mergeCell ref="M1043:N1043"/>
    <mergeCell ref="O1043:P1043"/>
    <mergeCell ref="A1044:B1044"/>
    <mergeCell ref="K1044:L1044"/>
    <mergeCell ref="M1044:N1044"/>
    <mergeCell ref="O1044:P1044"/>
    <mergeCell ref="A1045:B1045"/>
    <mergeCell ref="K1045:L1045"/>
    <mergeCell ref="M1045:N1045"/>
    <mergeCell ref="O1045:P1045"/>
    <mergeCell ref="A1046:B1046"/>
    <mergeCell ref="K1046:L1046"/>
    <mergeCell ref="M1046:N1046"/>
    <mergeCell ref="O1046:P1046"/>
    <mergeCell ref="A1047:B1047"/>
    <mergeCell ref="K1047:L1047"/>
    <mergeCell ref="M1047:N1047"/>
    <mergeCell ref="O1047:P1047"/>
    <mergeCell ref="A1049:B1049"/>
    <mergeCell ref="K1049:L1049"/>
    <mergeCell ref="M1049:N1049"/>
    <mergeCell ref="O1049:P1049"/>
    <mergeCell ref="A1050:B1050"/>
    <mergeCell ref="K1050:L1050"/>
    <mergeCell ref="M1050:N1050"/>
    <mergeCell ref="O1050:P1050"/>
    <mergeCell ref="A1051:B1051"/>
    <mergeCell ref="K1051:L1051"/>
    <mergeCell ref="M1051:N1051"/>
    <mergeCell ref="O1051:P1051"/>
    <mergeCell ref="A1052:B1052"/>
    <mergeCell ref="K1052:L1052"/>
    <mergeCell ref="M1052:N1052"/>
    <mergeCell ref="O1052:P1052"/>
    <mergeCell ref="A1048:B1048"/>
    <mergeCell ref="K1048:L1048"/>
    <mergeCell ref="M1048:N1048"/>
    <mergeCell ref="O1048:P1048"/>
    <mergeCell ref="A1034:B1034"/>
    <mergeCell ref="K1034:L1034"/>
    <mergeCell ref="M1034:N1034"/>
    <mergeCell ref="O1034:P1034"/>
    <mergeCell ref="A1035:B1035"/>
    <mergeCell ref="K1035:L1035"/>
    <mergeCell ref="M1035:N1035"/>
    <mergeCell ref="O1035:P1035"/>
    <mergeCell ref="A1036:B1036"/>
    <mergeCell ref="K1036:L1036"/>
    <mergeCell ref="M1036:N1036"/>
    <mergeCell ref="O1036:P1036"/>
    <mergeCell ref="A1037:B1037"/>
    <mergeCell ref="K1037:L1037"/>
    <mergeCell ref="M1037:N1037"/>
    <mergeCell ref="O1037:P1037"/>
    <mergeCell ref="A1038:B1038"/>
    <mergeCell ref="K1038:L1038"/>
    <mergeCell ref="M1038:N1038"/>
    <mergeCell ref="O1038:P1038"/>
    <mergeCell ref="A1039:B1039"/>
    <mergeCell ref="K1039:L1039"/>
    <mergeCell ref="M1039:N1039"/>
    <mergeCell ref="O1039:P1039"/>
    <mergeCell ref="A1040:B1040"/>
    <mergeCell ref="K1040:L1040"/>
    <mergeCell ref="M1040:N1040"/>
    <mergeCell ref="O1040:P1040"/>
    <mergeCell ref="A1041:B1041"/>
    <mergeCell ref="K1041:L1041"/>
    <mergeCell ref="M1041:N1041"/>
    <mergeCell ref="O1041:P1041"/>
    <mergeCell ref="A1042:B1042"/>
    <mergeCell ref="K1042:L1042"/>
    <mergeCell ref="M1042:N1042"/>
    <mergeCell ref="O1042:P1042"/>
    <mergeCell ref="A1025:B1025"/>
    <mergeCell ref="K1025:L1025"/>
    <mergeCell ref="M1025:N1025"/>
    <mergeCell ref="O1025:P1025"/>
    <mergeCell ref="A1026:B1026"/>
    <mergeCell ref="K1026:L1026"/>
    <mergeCell ref="M1026:N1026"/>
    <mergeCell ref="O1026:P1026"/>
    <mergeCell ref="A1027:B1027"/>
    <mergeCell ref="K1027:L1027"/>
    <mergeCell ref="M1027:N1027"/>
    <mergeCell ref="O1027:P1027"/>
    <mergeCell ref="A1028:B1028"/>
    <mergeCell ref="K1028:L1028"/>
    <mergeCell ref="M1028:N1028"/>
    <mergeCell ref="O1028:P1028"/>
    <mergeCell ref="A1029:B1029"/>
    <mergeCell ref="K1029:L1029"/>
    <mergeCell ref="M1029:N1029"/>
    <mergeCell ref="O1029:P1029"/>
    <mergeCell ref="A1030:B1030"/>
    <mergeCell ref="K1030:L1030"/>
    <mergeCell ref="M1030:N1030"/>
    <mergeCell ref="O1030:P1030"/>
    <mergeCell ref="A1031:B1031"/>
    <mergeCell ref="K1031:L1031"/>
    <mergeCell ref="M1031:N1031"/>
    <mergeCell ref="O1031:P1031"/>
    <mergeCell ref="A1032:B1032"/>
    <mergeCell ref="K1032:L1032"/>
    <mergeCell ref="M1032:N1032"/>
    <mergeCell ref="O1032:P1032"/>
    <mergeCell ref="A1033:B1033"/>
    <mergeCell ref="K1033:L1033"/>
    <mergeCell ref="M1033:N1033"/>
    <mergeCell ref="O1033:P1033"/>
    <mergeCell ref="A1016:B1016"/>
    <mergeCell ref="K1016:L1016"/>
    <mergeCell ref="M1016:N1016"/>
    <mergeCell ref="O1016:P1016"/>
    <mergeCell ref="A1017:B1017"/>
    <mergeCell ref="K1017:L1017"/>
    <mergeCell ref="M1017:N1017"/>
    <mergeCell ref="O1017:P1017"/>
    <mergeCell ref="A1018:B1018"/>
    <mergeCell ref="K1018:L1018"/>
    <mergeCell ref="M1018:N1018"/>
    <mergeCell ref="O1018:P1018"/>
    <mergeCell ref="A1019:B1019"/>
    <mergeCell ref="K1019:L1019"/>
    <mergeCell ref="M1019:N1019"/>
    <mergeCell ref="O1019:P1019"/>
    <mergeCell ref="A1020:B1020"/>
    <mergeCell ref="K1020:L1020"/>
    <mergeCell ref="M1020:N1020"/>
    <mergeCell ref="O1020:P1020"/>
    <mergeCell ref="A1021:B1021"/>
    <mergeCell ref="K1021:L1021"/>
    <mergeCell ref="M1021:N1021"/>
    <mergeCell ref="O1021:P1021"/>
    <mergeCell ref="A1022:B1022"/>
    <mergeCell ref="K1022:L1022"/>
    <mergeCell ref="M1022:N1022"/>
    <mergeCell ref="O1022:P1022"/>
    <mergeCell ref="A1023:B1023"/>
    <mergeCell ref="K1023:L1023"/>
    <mergeCell ref="M1023:N1023"/>
    <mergeCell ref="O1023:P1023"/>
    <mergeCell ref="A1024:B1024"/>
    <mergeCell ref="K1024:L1024"/>
    <mergeCell ref="M1024:N1024"/>
    <mergeCell ref="O1024:P1024"/>
    <mergeCell ref="A1007:B1007"/>
    <mergeCell ref="K1007:L1007"/>
    <mergeCell ref="M1007:N1007"/>
    <mergeCell ref="O1007:P1007"/>
    <mergeCell ref="A1008:B1008"/>
    <mergeCell ref="K1008:L1008"/>
    <mergeCell ref="M1008:N1008"/>
    <mergeCell ref="O1008:P1008"/>
    <mergeCell ref="A1009:B1009"/>
    <mergeCell ref="K1009:L1009"/>
    <mergeCell ref="M1009:N1009"/>
    <mergeCell ref="O1009:P1009"/>
    <mergeCell ref="A1010:B1010"/>
    <mergeCell ref="K1010:L1010"/>
    <mergeCell ref="M1010:N1010"/>
    <mergeCell ref="O1010:P1010"/>
    <mergeCell ref="A1011:B1011"/>
    <mergeCell ref="K1011:L1011"/>
    <mergeCell ref="M1011:N1011"/>
    <mergeCell ref="O1011:P1011"/>
    <mergeCell ref="A1012:B1012"/>
    <mergeCell ref="K1012:L1012"/>
    <mergeCell ref="M1012:N1012"/>
    <mergeCell ref="O1012:P1012"/>
    <mergeCell ref="A1013:B1013"/>
    <mergeCell ref="K1013:L1013"/>
    <mergeCell ref="M1013:N1013"/>
    <mergeCell ref="O1013:P1013"/>
    <mergeCell ref="A1014:B1014"/>
    <mergeCell ref="K1014:L1014"/>
    <mergeCell ref="M1014:N1014"/>
    <mergeCell ref="O1014:P1014"/>
    <mergeCell ref="A1015:B1015"/>
    <mergeCell ref="K1015:L1015"/>
    <mergeCell ref="M1015:N1015"/>
    <mergeCell ref="O1015:P1015"/>
    <mergeCell ref="A998:B998"/>
    <mergeCell ref="K998:L998"/>
    <mergeCell ref="M998:N998"/>
    <mergeCell ref="O998:P998"/>
    <mergeCell ref="A999:B999"/>
    <mergeCell ref="K999:L999"/>
    <mergeCell ref="M999:N999"/>
    <mergeCell ref="O999:P999"/>
    <mergeCell ref="A1000:B1000"/>
    <mergeCell ref="K1000:L1000"/>
    <mergeCell ref="M1000:N1000"/>
    <mergeCell ref="O1000:P1000"/>
    <mergeCell ref="A1001:B1001"/>
    <mergeCell ref="K1001:L1001"/>
    <mergeCell ref="M1001:N1001"/>
    <mergeCell ref="O1001:P1001"/>
    <mergeCell ref="A1002:B1002"/>
    <mergeCell ref="K1002:L1002"/>
    <mergeCell ref="M1002:N1002"/>
    <mergeCell ref="O1002:P1002"/>
    <mergeCell ref="A1003:B1003"/>
    <mergeCell ref="K1003:L1003"/>
    <mergeCell ref="M1003:N1003"/>
    <mergeCell ref="O1003:P1003"/>
    <mergeCell ref="A1004:B1004"/>
    <mergeCell ref="K1004:L1004"/>
    <mergeCell ref="M1004:N1004"/>
    <mergeCell ref="O1004:P1004"/>
    <mergeCell ref="A1005:B1005"/>
    <mergeCell ref="K1005:L1005"/>
    <mergeCell ref="M1005:N1005"/>
    <mergeCell ref="O1005:P1005"/>
    <mergeCell ref="A1006:B1006"/>
    <mergeCell ref="K1006:L1006"/>
    <mergeCell ref="M1006:N1006"/>
    <mergeCell ref="O1006:P1006"/>
    <mergeCell ref="A989:B989"/>
    <mergeCell ref="K989:L989"/>
    <mergeCell ref="M989:N989"/>
    <mergeCell ref="O989:P989"/>
    <mergeCell ref="A990:B990"/>
    <mergeCell ref="K990:L990"/>
    <mergeCell ref="M990:N990"/>
    <mergeCell ref="O990:P990"/>
    <mergeCell ref="A991:B991"/>
    <mergeCell ref="K991:L991"/>
    <mergeCell ref="M991:N991"/>
    <mergeCell ref="O991:P991"/>
    <mergeCell ref="A992:B992"/>
    <mergeCell ref="K992:L992"/>
    <mergeCell ref="M992:N992"/>
    <mergeCell ref="O992:P992"/>
    <mergeCell ref="A993:B993"/>
    <mergeCell ref="K993:L993"/>
    <mergeCell ref="M993:N993"/>
    <mergeCell ref="O993:P993"/>
    <mergeCell ref="A994:B994"/>
    <mergeCell ref="K994:L994"/>
    <mergeCell ref="M994:N994"/>
    <mergeCell ref="O994:P994"/>
    <mergeCell ref="A995:B995"/>
    <mergeCell ref="K995:L995"/>
    <mergeCell ref="M995:N995"/>
    <mergeCell ref="O995:P995"/>
    <mergeCell ref="A996:B996"/>
    <mergeCell ref="K996:L996"/>
    <mergeCell ref="M996:N996"/>
    <mergeCell ref="O996:P996"/>
    <mergeCell ref="A997:B997"/>
    <mergeCell ref="K997:L997"/>
    <mergeCell ref="M997:N997"/>
    <mergeCell ref="O997:P997"/>
    <mergeCell ref="A979:B979"/>
    <mergeCell ref="K979:L979"/>
    <mergeCell ref="M979:N979"/>
    <mergeCell ref="O979:P979"/>
    <mergeCell ref="A980:B980"/>
    <mergeCell ref="K980:L980"/>
    <mergeCell ref="M980:N980"/>
    <mergeCell ref="O980:P980"/>
    <mergeCell ref="A981:B981"/>
    <mergeCell ref="K981:L981"/>
    <mergeCell ref="M981:N981"/>
    <mergeCell ref="O981:P981"/>
    <mergeCell ref="A982:B982"/>
    <mergeCell ref="K982:L982"/>
    <mergeCell ref="M982:N982"/>
    <mergeCell ref="O982:P982"/>
    <mergeCell ref="A983:B983"/>
    <mergeCell ref="K983:L983"/>
    <mergeCell ref="M983:N983"/>
    <mergeCell ref="O983:P983"/>
    <mergeCell ref="A984:B984"/>
    <mergeCell ref="K984:L984"/>
    <mergeCell ref="M984:N984"/>
    <mergeCell ref="O984:P984"/>
    <mergeCell ref="A985:B985"/>
    <mergeCell ref="K985:L985"/>
    <mergeCell ref="M985:N985"/>
    <mergeCell ref="O985:P985"/>
    <mergeCell ref="A986:B986"/>
    <mergeCell ref="K986:L986"/>
    <mergeCell ref="M986:N986"/>
    <mergeCell ref="O986:P986"/>
    <mergeCell ref="A987:B987"/>
    <mergeCell ref="K987:L987"/>
    <mergeCell ref="M987:N987"/>
    <mergeCell ref="O987:P987"/>
    <mergeCell ref="A970:B970"/>
    <mergeCell ref="K970:L970"/>
    <mergeCell ref="M970:N970"/>
    <mergeCell ref="O970:P970"/>
    <mergeCell ref="A971:B971"/>
    <mergeCell ref="K971:L971"/>
    <mergeCell ref="M971:N971"/>
    <mergeCell ref="O971:P971"/>
    <mergeCell ref="A972:B972"/>
    <mergeCell ref="K972:L972"/>
    <mergeCell ref="M972:N972"/>
    <mergeCell ref="O972:P972"/>
    <mergeCell ref="A973:B973"/>
    <mergeCell ref="K973:L973"/>
    <mergeCell ref="M973:N973"/>
    <mergeCell ref="O973:P973"/>
    <mergeCell ref="A974:B974"/>
    <mergeCell ref="K974:L974"/>
    <mergeCell ref="M974:N974"/>
    <mergeCell ref="O974:P974"/>
    <mergeCell ref="A975:B975"/>
    <mergeCell ref="K975:L975"/>
    <mergeCell ref="M975:N975"/>
    <mergeCell ref="O975:P975"/>
    <mergeCell ref="A976:B976"/>
    <mergeCell ref="K976:L976"/>
    <mergeCell ref="M976:N976"/>
    <mergeCell ref="O976:P976"/>
    <mergeCell ref="A977:B977"/>
    <mergeCell ref="K977:L977"/>
    <mergeCell ref="M977:N977"/>
    <mergeCell ref="O977:P977"/>
    <mergeCell ref="A978:B978"/>
    <mergeCell ref="K978:L978"/>
    <mergeCell ref="M978:N978"/>
    <mergeCell ref="O978:P978"/>
    <mergeCell ref="A961:B961"/>
    <mergeCell ref="K961:L961"/>
    <mergeCell ref="M961:N961"/>
    <mergeCell ref="O961:P961"/>
    <mergeCell ref="A962:B962"/>
    <mergeCell ref="K962:L962"/>
    <mergeCell ref="M962:N962"/>
    <mergeCell ref="O962:P962"/>
    <mergeCell ref="A963:B963"/>
    <mergeCell ref="K963:L963"/>
    <mergeCell ref="M963:N963"/>
    <mergeCell ref="O963:P963"/>
    <mergeCell ref="A964:B964"/>
    <mergeCell ref="K964:L964"/>
    <mergeCell ref="M964:N964"/>
    <mergeCell ref="O964:P964"/>
    <mergeCell ref="A965:B965"/>
    <mergeCell ref="K965:L965"/>
    <mergeCell ref="M965:N965"/>
    <mergeCell ref="O965:P965"/>
    <mergeCell ref="A966:B966"/>
    <mergeCell ref="K966:L966"/>
    <mergeCell ref="M966:N966"/>
    <mergeCell ref="O966:P966"/>
    <mergeCell ref="A967:B967"/>
    <mergeCell ref="K967:L967"/>
    <mergeCell ref="M967:N967"/>
    <mergeCell ref="O967:P967"/>
    <mergeCell ref="A968:B968"/>
    <mergeCell ref="K968:L968"/>
    <mergeCell ref="M968:N968"/>
    <mergeCell ref="O968:P968"/>
    <mergeCell ref="A969:B969"/>
    <mergeCell ref="K969:L969"/>
    <mergeCell ref="M969:N969"/>
    <mergeCell ref="O969:P969"/>
    <mergeCell ref="A952:B952"/>
    <mergeCell ref="K952:L952"/>
    <mergeCell ref="M952:N952"/>
    <mergeCell ref="O952:P952"/>
    <mergeCell ref="A953:B953"/>
    <mergeCell ref="K953:L953"/>
    <mergeCell ref="M953:N953"/>
    <mergeCell ref="O953:P953"/>
    <mergeCell ref="A954:B954"/>
    <mergeCell ref="K954:L954"/>
    <mergeCell ref="M954:N954"/>
    <mergeCell ref="O954:P954"/>
    <mergeCell ref="A955:B955"/>
    <mergeCell ref="K955:L955"/>
    <mergeCell ref="M955:N955"/>
    <mergeCell ref="O955:P955"/>
    <mergeCell ref="A956:B956"/>
    <mergeCell ref="K956:L956"/>
    <mergeCell ref="M956:N956"/>
    <mergeCell ref="O956:P956"/>
    <mergeCell ref="A957:B957"/>
    <mergeCell ref="K957:L957"/>
    <mergeCell ref="M957:N957"/>
    <mergeCell ref="O957:P957"/>
    <mergeCell ref="A958:B958"/>
    <mergeCell ref="K958:L958"/>
    <mergeCell ref="M958:N958"/>
    <mergeCell ref="O958:P958"/>
    <mergeCell ref="A959:B959"/>
    <mergeCell ref="K959:L959"/>
    <mergeCell ref="M959:N959"/>
    <mergeCell ref="O959:P959"/>
    <mergeCell ref="A960:B960"/>
    <mergeCell ref="K960:L960"/>
    <mergeCell ref="M960:N960"/>
    <mergeCell ref="O960:P960"/>
    <mergeCell ref="A943:B943"/>
    <mergeCell ref="K943:L943"/>
    <mergeCell ref="M943:N943"/>
    <mergeCell ref="O943:P943"/>
    <mergeCell ref="A944:B944"/>
    <mergeCell ref="K944:L944"/>
    <mergeCell ref="M944:N944"/>
    <mergeCell ref="O944:P944"/>
    <mergeCell ref="A945:B945"/>
    <mergeCell ref="K945:L945"/>
    <mergeCell ref="M945:N945"/>
    <mergeCell ref="O945:P945"/>
    <mergeCell ref="A946:B946"/>
    <mergeCell ref="K946:L946"/>
    <mergeCell ref="M946:N946"/>
    <mergeCell ref="O946:P946"/>
    <mergeCell ref="A947:B947"/>
    <mergeCell ref="K947:L947"/>
    <mergeCell ref="M947:N947"/>
    <mergeCell ref="O947:P947"/>
    <mergeCell ref="A948:B948"/>
    <mergeCell ref="K948:L948"/>
    <mergeCell ref="M948:N948"/>
    <mergeCell ref="O948:P948"/>
    <mergeCell ref="A949:B949"/>
    <mergeCell ref="K949:L949"/>
    <mergeCell ref="M949:N949"/>
    <mergeCell ref="O949:P949"/>
    <mergeCell ref="A950:B950"/>
    <mergeCell ref="K950:L950"/>
    <mergeCell ref="M950:N950"/>
    <mergeCell ref="O950:P950"/>
    <mergeCell ref="A951:B951"/>
    <mergeCell ref="K951:L951"/>
    <mergeCell ref="M951:N951"/>
    <mergeCell ref="O951:P951"/>
    <mergeCell ref="A934:B934"/>
    <mergeCell ref="K934:L934"/>
    <mergeCell ref="M934:N934"/>
    <mergeCell ref="O934:P934"/>
    <mergeCell ref="A935:B935"/>
    <mergeCell ref="K935:L935"/>
    <mergeCell ref="M935:N935"/>
    <mergeCell ref="O935:P935"/>
    <mergeCell ref="A936:B936"/>
    <mergeCell ref="K936:L936"/>
    <mergeCell ref="M936:N936"/>
    <mergeCell ref="O936:P936"/>
    <mergeCell ref="A937:B937"/>
    <mergeCell ref="K937:L937"/>
    <mergeCell ref="M937:N937"/>
    <mergeCell ref="O937:P937"/>
    <mergeCell ref="A938:B938"/>
    <mergeCell ref="K938:L938"/>
    <mergeCell ref="M938:N938"/>
    <mergeCell ref="O938:P938"/>
    <mergeCell ref="A939:B939"/>
    <mergeCell ref="K939:L939"/>
    <mergeCell ref="M939:N939"/>
    <mergeCell ref="O939:P939"/>
    <mergeCell ref="A940:B940"/>
    <mergeCell ref="K940:L940"/>
    <mergeCell ref="M940:N940"/>
    <mergeCell ref="O940:P940"/>
    <mergeCell ref="A941:B941"/>
    <mergeCell ref="K941:L941"/>
    <mergeCell ref="M941:N941"/>
    <mergeCell ref="O941:P941"/>
    <mergeCell ref="A942:B942"/>
    <mergeCell ref="K942:L942"/>
    <mergeCell ref="M942:N942"/>
    <mergeCell ref="O942:P942"/>
    <mergeCell ref="A924:B924"/>
    <mergeCell ref="K924:L924"/>
    <mergeCell ref="M924:N924"/>
    <mergeCell ref="O924:P924"/>
    <mergeCell ref="A925:B925"/>
    <mergeCell ref="K925:L925"/>
    <mergeCell ref="M925:N925"/>
    <mergeCell ref="O925:P925"/>
    <mergeCell ref="A926:B926"/>
    <mergeCell ref="K926:L926"/>
    <mergeCell ref="M926:N926"/>
    <mergeCell ref="O926:P926"/>
    <mergeCell ref="A927:B927"/>
    <mergeCell ref="K927:L927"/>
    <mergeCell ref="M927:N927"/>
    <mergeCell ref="O927:P927"/>
    <mergeCell ref="A928:B928"/>
    <mergeCell ref="K928:L928"/>
    <mergeCell ref="M928:N928"/>
    <mergeCell ref="O928:P928"/>
    <mergeCell ref="A929:B929"/>
    <mergeCell ref="K929:L929"/>
    <mergeCell ref="M929:N929"/>
    <mergeCell ref="O929:P929"/>
    <mergeCell ref="A930:B930"/>
    <mergeCell ref="K930:L930"/>
    <mergeCell ref="M930:N930"/>
    <mergeCell ref="O930:P930"/>
    <mergeCell ref="A931:B931"/>
    <mergeCell ref="K931:L931"/>
    <mergeCell ref="M931:N931"/>
    <mergeCell ref="O931:P931"/>
    <mergeCell ref="A932:B932"/>
    <mergeCell ref="K932:L932"/>
    <mergeCell ref="M932:N932"/>
    <mergeCell ref="O932:P932"/>
    <mergeCell ref="A915:B915"/>
    <mergeCell ref="K915:L915"/>
    <mergeCell ref="M915:N915"/>
    <mergeCell ref="O915:P915"/>
    <mergeCell ref="A916:B916"/>
    <mergeCell ref="K916:L916"/>
    <mergeCell ref="M916:N916"/>
    <mergeCell ref="O916:P916"/>
    <mergeCell ref="A917:B917"/>
    <mergeCell ref="K917:L917"/>
    <mergeCell ref="M917:N917"/>
    <mergeCell ref="O917:P917"/>
    <mergeCell ref="A918:B918"/>
    <mergeCell ref="K918:L918"/>
    <mergeCell ref="M918:N918"/>
    <mergeCell ref="O918:P918"/>
    <mergeCell ref="A919:B919"/>
    <mergeCell ref="K919:L919"/>
    <mergeCell ref="M919:N919"/>
    <mergeCell ref="O919:P919"/>
    <mergeCell ref="A920:B920"/>
    <mergeCell ref="K920:L920"/>
    <mergeCell ref="M920:N920"/>
    <mergeCell ref="O920:P920"/>
    <mergeCell ref="A921:B921"/>
    <mergeCell ref="K921:L921"/>
    <mergeCell ref="M921:N921"/>
    <mergeCell ref="O921:P921"/>
    <mergeCell ref="A922:B922"/>
    <mergeCell ref="K922:L922"/>
    <mergeCell ref="M922:N922"/>
    <mergeCell ref="O922:P922"/>
    <mergeCell ref="A923:B923"/>
    <mergeCell ref="K923:L923"/>
    <mergeCell ref="M923:N923"/>
    <mergeCell ref="O923:P923"/>
    <mergeCell ref="A906:B906"/>
    <mergeCell ref="K906:L906"/>
    <mergeCell ref="M906:N906"/>
    <mergeCell ref="O906:P906"/>
    <mergeCell ref="A907:B907"/>
    <mergeCell ref="K907:L907"/>
    <mergeCell ref="M907:N907"/>
    <mergeCell ref="O907:P907"/>
    <mergeCell ref="A908:B908"/>
    <mergeCell ref="K908:L908"/>
    <mergeCell ref="M908:N908"/>
    <mergeCell ref="O908:P908"/>
    <mergeCell ref="A909:B909"/>
    <mergeCell ref="K909:L909"/>
    <mergeCell ref="M909:N909"/>
    <mergeCell ref="O909:P909"/>
    <mergeCell ref="A910:B910"/>
    <mergeCell ref="K910:L910"/>
    <mergeCell ref="M910:N910"/>
    <mergeCell ref="O910:P910"/>
    <mergeCell ref="A911:B911"/>
    <mergeCell ref="K911:L911"/>
    <mergeCell ref="M911:N911"/>
    <mergeCell ref="O911:P911"/>
    <mergeCell ref="A912:B912"/>
    <mergeCell ref="K912:L912"/>
    <mergeCell ref="M912:N912"/>
    <mergeCell ref="O912:P912"/>
    <mergeCell ref="A913:B913"/>
    <mergeCell ref="K913:L913"/>
    <mergeCell ref="M913:N913"/>
    <mergeCell ref="O913:P913"/>
    <mergeCell ref="A914:B914"/>
    <mergeCell ref="K914:L914"/>
    <mergeCell ref="M914:N914"/>
    <mergeCell ref="O914:P914"/>
    <mergeCell ref="A897:B897"/>
    <mergeCell ref="K897:L897"/>
    <mergeCell ref="M897:N897"/>
    <mergeCell ref="O897:P897"/>
    <mergeCell ref="A898:B898"/>
    <mergeCell ref="K898:L898"/>
    <mergeCell ref="M898:N898"/>
    <mergeCell ref="O898:P898"/>
    <mergeCell ref="A899:B899"/>
    <mergeCell ref="K899:L899"/>
    <mergeCell ref="M899:N899"/>
    <mergeCell ref="O899:P899"/>
    <mergeCell ref="A900:B900"/>
    <mergeCell ref="K900:L900"/>
    <mergeCell ref="M900:N900"/>
    <mergeCell ref="O900:P900"/>
    <mergeCell ref="A901:B901"/>
    <mergeCell ref="K901:L901"/>
    <mergeCell ref="M901:N901"/>
    <mergeCell ref="O901:P901"/>
    <mergeCell ref="A902:B902"/>
    <mergeCell ref="K902:L902"/>
    <mergeCell ref="M902:N902"/>
    <mergeCell ref="O902:P902"/>
    <mergeCell ref="A903:B903"/>
    <mergeCell ref="K903:L903"/>
    <mergeCell ref="M903:N903"/>
    <mergeCell ref="O903:P903"/>
    <mergeCell ref="A904:B904"/>
    <mergeCell ref="K904:L904"/>
    <mergeCell ref="M904:N904"/>
    <mergeCell ref="O904:P904"/>
    <mergeCell ref="A905:B905"/>
    <mergeCell ref="K905:L905"/>
    <mergeCell ref="M905:N905"/>
    <mergeCell ref="O905:P905"/>
    <mergeCell ref="A888:B888"/>
    <mergeCell ref="K888:L888"/>
    <mergeCell ref="M888:N888"/>
    <mergeCell ref="O888:P888"/>
    <mergeCell ref="A889:B889"/>
    <mergeCell ref="K889:L889"/>
    <mergeCell ref="M889:N889"/>
    <mergeCell ref="O889:P889"/>
    <mergeCell ref="A890:B890"/>
    <mergeCell ref="K890:L890"/>
    <mergeCell ref="M890:N890"/>
    <mergeCell ref="O890:P890"/>
    <mergeCell ref="A891:B891"/>
    <mergeCell ref="K891:L891"/>
    <mergeCell ref="M891:N891"/>
    <mergeCell ref="O891:P891"/>
    <mergeCell ref="A892:B892"/>
    <mergeCell ref="K892:L892"/>
    <mergeCell ref="M892:N892"/>
    <mergeCell ref="O892:P892"/>
    <mergeCell ref="A893:B893"/>
    <mergeCell ref="K893:L893"/>
    <mergeCell ref="M893:N893"/>
    <mergeCell ref="O893:P893"/>
    <mergeCell ref="A894:B894"/>
    <mergeCell ref="K894:L894"/>
    <mergeCell ref="M894:N894"/>
    <mergeCell ref="O894:P894"/>
    <mergeCell ref="A895:B895"/>
    <mergeCell ref="K895:L895"/>
    <mergeCell ref="M895:N895"/>
    <mergeCell ref="O895:P895"/>
    <mergeCell ref="A896:B896"/>
    <mergeCell ref="K896:L896"/>
    <mergeCell ref="M896:N896"/>
    <mergeCell ref="O896:P896"/>
    <mergeCell ref="A879:B879"/>
    <mergeCell ref="K879:L879"/>
    <mergeCell ref="M879:N879"/>
    <mergeCell ref="O879:P879"/>
    <mergeCell ref="A880:B880"/>
    <mergeCell ref="K880:L880"/>
    <mergeCell ref="M880:N880"/>
    <mergeCell ref="O880:P880"/>
    <mergeCell ref="A881:B881"/>
    <mergeCell ref="K881:L881"/>
    <mergeCell ref="M881:N881"/>
    <mergeCell ref="O881:P881"/>
    <mergeCell ref="A882:B882"/>
    <mergeCell ref="K882:L882"/>
    <mergeCell ref="M882:N882"/>
    <mergeCell ref="O882:P882"/>
    <mergeCell ref="A883:B883"/>
    <mergeCell ref="K883:L883"/>
    <mergeCell ref="M883:N883"/>
    <mergeCell ref="O883:P883"/>
    <mergeCell ref="A884:B884"/>
    <mergeCell ref="K884:L884"/>
    <mergeCell ref="M884:N884"/>
    <mergeCell ref="O884:P884"/>
    <mergeCell ref="A885:B885"/>
    <mergeCell ref="K885:L885"/>
    <mergeCell ref="M885:N885"/>
    <mergeCell ref="O885:P885"/>
    <mergeCell ref="A886:B886"/>
    <mergeCell ref="K886:L886"/>
    <mergeCell ref="M886:N886"/>
    <mergeCell ref="O886:P886"/>
    <mergeCell ref="A887:B887"/>
    <mergeCell ref="K887:L887"/>
    <mergeCell ref="M887:N887"/>
    <mergeCell ref="O887:P887"/>
    <mergeCell ref="A870:B870"/>
    <mergeCell ref="K870:L870"/>
    <mergeCell ref="M870:N870"/>
    <mergeCell ref="O870:P870"/>
    <mergeCell ref="A871:B871"/>
    <mergeCell ref="K871:L871"/>
    <mergeCell ref="M871:N871"/>
    <mergeCell ref="O871:P871"/>
    <mergeCell ref="A872:B872"/>
    <mergeCell ref="K872:L872"/>
    <mergeCell ref="M872:N872"/>
    <mergeCell ref="O872:P872"/>
    <mergeCell ref="A873:B873"/>
    <mergeCell ref="K873:L873"/>
    <mergeCell ref="M873:N873"/>
    <mergeCell ref="O873:P873"/>
    <mergeCell ref="A874:B874"/>
    <mergeCell ref="K874:L874"/>
    <mergeCell ref="M874:N874"/>
    <mergeCell ref="O874:P874"/>
    <mergeCell ref="A875:B875"/>
    <mergeCell ref="K875:L875"/>
    <mergeCell ref="M875:N875"/>
    <mergeCell ref="O875:P875"/>
    <mergeCell ref="A876:B876"/>
    <mergeCell ref="K876:L876"/>
    <mergeCell ref="M876:N876"/>
    <mergeCell ref="O876:P876"/>
    <mergeCell ref="A877:B877"/>
    <mergeCell ref="K877:L877"/>
    <mergeCell ref="M877:N877"/>
    <mergeCell ref="O877:P877"/>
    <mergeCell ref="A878:B878"/>
    <mergeCell ref="K878:L878"/>
    <mergeCell ref="M878:N878"/>
    <mergeCell ref="O878:P878"/>
    <mergeCell ref="A861:B861"/>
    <mergeCell ref="K861:L861"/>
    <mergeCell ref="M861:N861"/>
    <mergeCell ref="O861:P861"/>
    <mergeCell ref="A862:B862"/>
    <mergeCell ref="K862:L862"/>
    <mergeCell ref="M862:N862"/>
    <mergeCell ref="O862:P862"/>
    <mergeCell ref="A863:B863"/>
    <mergeCell ref="K863:L863"/>
    <mergeCell ref="M863:N863"/>
    <mergeCell ref="O863:P863"/>
    <mergeCell ref="A864:B864"/>
    <mergeCell ref="K864:L864"/>
    <mergeCell ref="M864:N864"/>
    <mergeCell ref="O864:P864"/>
    <mergeCell ref="A865:B865"/>
    <mergeCell ref="K865:L865"/>
    <mergeCell ref="M865:N865"/>
    <mergeCell ref="O865:P865"/>
    <mergeCell ref="A866:B866"/>
    <mergeCell ref="K866:L866"/>
    <mergeCell ref="M866:N866"/>
    <mergeCell ref="O866:P866"/>
    <mergeCell ref="A867:B867"/>
    <mergeCell ref="K867:L867"/>
    <mergeCell ref="M867:N867"/>
    <mergeCell ref="O867:P867"/>
    <mergeCell ref="A868:B868"/>
    <mergeCell ref="K868:L868"/>
    <mergeCell ref="M868:N868"/>
    <mergeCell ref="O868:P868"/>
    <mergeCell ref="A869:B869"/>
    <mergeCell ref="K869:L869"/>
    <mergeCell ref="M869:N869"/>
    <mergeCell ref="O869:P869"/>
    <mergeCell ref="A851:B851"/>
    <mergeCell ref="K851:L851"/>
    <mergeCell ref="M851:N851"/>
    <mergeCell ref="O851:P851"/>
    <mergeCell ref="A852:B852"/>
    <mergeCell ref="K852:L852"/>
    <mergeCell ref="M852:N852"/>
    <mergeCell ref="O852:P852"/>
    <mergeCell ref="A853:B853"/>
    <mergeCell ref="K853:L853"/>
    <mergeCell ref="M853:N853"/>
    <mergeCell ref="O853:P853"/>
    <mergeCell ref="A854:B854"/>
    <mergeCell ref="K854:L854"/>
    <mergeCell ref="M854:N854"/>
    <mergeCell ref="O854:P854"/>
    <mergeCell ref="A856:B856"/>
    <mergeCell ref="K856:L856"/>
    <mergeCell ref="M856:N856"/>
    <mergeCell ref="O856:P856"/>
    <mergeCell ref="A857:B857"/>
    <mergeCell ref="K857:L857"/>
    <mergeCell ref="M857:N857"/>
    <mergeCell ref="O857:P857"/>
    <mergeCell ref="A858:B858"/>
    <mergeCell ref="K858:L858"/>
    <mergeCell ref="M858:N858"/>
    <mergeCell ref="O858:P858"/>
    <mergeCell ref="A859:B859"/>
    <mergeCell ref="K859:L859"/>
    <mergeCell ref="M859:N859"/>
    <mergeCell ref="O859:P859"/>
    <mergeCell ref="A860:B860"/>
    <mergeCell ref="K860:L860"/>
    <mergeCell ref="M860:N860"/>
    <mergeCell ref="O860:P860"/>
    <mergeCell ref="A842:B842"/>
    <mergeCell ref="K842:L842"/>
    <mergeCell ref="M842:N842"/>
    <mergeCell ref="O842:P842"/>
    <mergeCell ref="A843:B843"/>
    <mergeCell ref="K843:L843"/>
    <mergeCell ref="M843:N843"/>
    <mergeCell ref="O843:P843"/>
    <mergeCell ref="A844:B844"/>
    <mergeCell ref="K844:L844"/>
    <mergeCell ref="M844:N844"/>
    <mergeCell ref="O844:P844"/>
    <mergeCell ref="A845:B845"/>
    <mergeCell ref="K845:L845"/>
    <mergeCell ref="M845:N845"/>
    <mergeCell ref="O845:P845"/>
    <mergeCell ref="A846:B846"/>
    <mergeCell ref="K846:L846"/>
    <mergeCell ref="M846:N846"/>
    <mergeCell ref="O846:P846"/>
    <mergeCell ref="A847:B847"/>
    <mergeCell ref="K847:L847"/>
    <mergeCell ref="M847:N847"/>
    <mergeCell ref="O847:P847"/>
    <mergeCell ref="A848:B848"/>
    <mergeCell ref="K848:L848"/>
    <mergeCell ref="M848:N848"/>
    <mergeCell ref="O848:P848"/>
    <mergeCell ref="A849:B849"/>
    <mergeCell ref="K849:L849"/>
    <mergeCell ref="M849:N849"/>
    <mergeCell ref="O849:P849"/>
    <mergeCell ref="A850:B850"/>
    <mergeCell ref="K850:L850"/>
    <mergeCell ref="M850:N850"/>
    <mergeCell ref="O850:P850"/>
    <mergeCell ref="A833:B833"/>
    <mergeCell ref="K833:L833"/>
    <mergeCell ref="M833:N833"/>
    <mergeCell ref="O833:P833"/>
    <mergeCell ref="A834:B834"/>
    <mergeCell ref="K834:L834"/>
    <mergeCell ref="M834:N834"/>
    <mergeCell ref="O834:P834"/>
    <mergeCell ref="A835:B835"/>
    <mergeCell ref="K835:L835"/>
    <mergeCell ref="M835:N835"/>
    <mergeCell ref="O835:P835"/>
    <mergeCell ref="A836:B836"/>
    <mergeCell ref="K836:L836"/>
    <mergeCell ref="M836:N836"/>
    <mergeCell ref="O836:P836"/>
    <mergeCell ref="A837:B837"/>
    <mergeCell ref="K837:L837"/>
    <mergeCell ref="M837:N837"/>
    <mergeCell ref="O837:P837"/>
    <mergeCell ref="A838:B838"/>
    <mergeCell ref="K838:L838"/>
    <mergeCell ref="M838:N838"/>
    <mergeCell ref="O838:P838"/>
    <mergeCell ref="A839:B839"/>
    <mergeCell ref="K839:L839"/>
    <mergeCell ref="M839:N839"/>
    <mergeCell ref="O839:P839"/>
    <mergeCell ref="A840:B840"/>
    <mergeCell ref="K840:L840"/>
    <mergeCell ref="M840:N840"/>
    <mergeCell ref="O840:P840"/>
    <mergeCell ref="A841:B841"/>
    <mergeCell ref="K841:L841"/>
    <mergeCell ref="M841:N841"/>
    <mergeCell ref="O841:P841"/>
    <mergeCell ref="A824:B824"/>
    <mergeCell ref="K824:L824"/>
    <mergeCell ref="M824:N824"/>
    <mergeCell ref="O824:P824"/>
    <mergeCell ref="A825:B825"/>
    <mergeCell ref="K825:L825"/>
    <mergeCell ref="M825:N825"/>
    <mergeCell ref="O825:P825"/>
    <mergeCell ref="A826:B826"/>
    <mergeCell ref="K826:L826"/>
    <mergeCell ref="M826:N826"/>
    <mergeCell ref="O826:P826"/>
    <mergeCell ref="A827:B827"/>
    <mergeCell ref="K827:L827"/>
    <mergeCell ref="M827:N827"/>
    <mergeCell ref="O827:P827"/>
    <mergeCell ref="A828:B828"/>
    <mergeCell ref="K828:L828"/>
    <mergeCell ref="M828:N828"/>
    <mergeCell ref="O828:P828"/>
    <mergeCell ref="A829:B829"/>
    <mergeCell ref="K829:L829"/>
    <mergeCell ref="M829:N829"/>
    <mergeCell ref="O829:P829"/>
    <mergeCell ref="A830:B830"/>
    <mergeCell ref="K830:L830"/>
    <mergeCell ref="M830:N830"/>
    <mergeCell ref="O830:P830"/>
    <mergeCell ref="A831:B831"/>
    <mergeCell ref="K831:L831"/>
    <mergeCell ref="M831:N831"/>
    <mergeCell ref="O831:P831"/>
    <mergeCell ref="A832:B832"/>
    <mergeCell ref="K832:L832"/>
    <mergeCell ref="M832:N832"/>
    <mergeCell ref="O832:P832"/>
    <mergeCell ref="A815:B815"/>
    <mergeCell ref="K815:L815"/>
    <mergeCell ref="M815:N815"/>
    <mergeCell ref="O815:P815"/>
    <mergeCell ref="A816:B816"/>
    <mergeCell ref="K816:L816"/>
    <mergeCell ref="M816:N816"/>
    <mergeCell ref="O816:P816"/>
    <mergeCell ref="A817:B817"/>
    <mergeCell ref="K817:L817"/>
    <mergeCell ref="M817:N817"/>
    <mergeCell ref="O817:P817"/>
    <mergeCell ref="A818:B818"/>
    <mergeCell ref="K818:L818"/>
    <mergeCell ref="M818:N818"/>
    <mergeCell ref="O818:P818"/>
    <mergeCell ref="A819:B819"/>
    <mergeCell ref="K819:L819"/>
    <mergeCell ref="M819:N819"/>
    <mergeCell ref="O819:P819"/>
    <mergeCell ref="A820:B820"/>
    <mergeCell ref="K820:L820"/>
    <mergeCell ref="M820:N820"/>
    <mergeCell ref="O820:P820"/>
    <mergeCell ref="A821:B821"/>
    <mergeCell ref="K821:L821"/>
    <mergeCell ref="M821:N821"/>
    <mergeCell ref="O821:P821"/>
    <mergeCell ref="A822:B822"/>
    <mergeCell ref="K822:L822"/>
    <mergeCell ref="M822:N822"/>
    <mergeCell ref="O822:P822"/>
    <mergeCell ref="A823:B823"/>
    <mergeCell ref="K823:L823"/>
    <mergeCell ref="M823:N823"/>
    <mergeCell ref="O823:P823"/>
    <mergeCell ref="A806:B806"/>
    <mergeCell ref="K806:L806"/>
    <mergeCell ref="M806:N806"/>
    <mergeCell ref="O806:P806"/>
    <mergeCell ref="A807:B807"/>
    <mergeCell ref="K807:L807"/>
    <mergeCell ref="M807:N807"/>
    <mergeCell ref="O807:P807"/>
    <mergeCell ref="A808:B808"/>
    <mergeCell ref="K808:L808"/>
    <mergeCell ref="M808:N808"/>
    <mergeCell ref="O808:P808"/>
    <mergeCell ref="A809:B809"/>
    <mergeCell ref="K809:L809"/>
    <mergeCell ref="M809:N809"/>
    <mergeCell ref="O809:P809"/>
    <mergeCell ref="A810:B810"/>
    <mergeCell ref="K810:L810"/>
    <mergeCell ref="M810:N810"/>
    <mergeCell ref="O810:P810"/>
    <mergeCell ref="A811:B811"/>
    <mergeCell ref="K811:L811"/>
    <mergeCell ref="M811:N811"/>
    <mergeCell ref="O811:P811"/>
    <mergeCell ref="A812:B812"/>
    <mergeCell ref="K812:L812"/>
    <mergeCell ref="M812:N812"/>
    <mergeCell ref="O812:P812"/>
    <mergeCell ref="A813:B813"/>
    <mergeCell ref="K813:L813"/>
    <mergeCell ref="M813:N813"/>
    <mergeCell ref="O813:P813"/>
    <mergeCell ref="A814:B814"/>
    <mergeCell ref="K814:L814"/>
    <mergeCell ref="M814:N814"/>
    <mergeCell ref="O814:P814"/>
    <mergeCell ref="A797:B797"/>
    <mergeCell ref="K797:L797"/>
    <mergeCell ref="M797:N797"/>
    <mergeCell ref="O797:P797"/>
    <mergeCell ref="A798:B798"/>
    <mergeCell ref="K798:L798"/>
    <mergeCell ref="M798:N798"/>
    <mergeCell ref="O798:P798"/>
    <mergeCell ref="A799:B799"/>
    <mergeCell ref="K799:L799"/>
    <mergeCell ref="M799:N799"/>
    <mergeCell ref="O799:P799"/>
    <mergeCell ref="A800:B800"/>
    <mergeCell ref="K800:L800"/>
    <mergeCell ref="M800:N800"/>
    <mergeCell ref="O800:P800"/>
    <mergeCell ref="A801:B801"/>
    <mergeCell ref="K801:L801"/>
    <mergeCell ref="M801:N801"/>
    <mergeCell ref="O801:P801"/>
    <mergeCell ref="A802:B802"/>
    <mergeCell ref="K802:L802"/>
    <mergeCell ref="M802:N802"/>
    <mergeCell ref="O802:P802"/>
    <mergeCell ref="A803:B803"/>
    <mergeCell ref="K803:L803"/>
    <mergeCell ref="M803:N803"/>
    <mergeCell ref="O803:P803"/>
    <mergeCell ref="A804:B804"/>
    <mergeCell ref="K804:L804"/>
    <mergeCell ref="M804:N804"/>
    <mergeCell ref="O804:P804"/>
    <mergeCell ref="A805:B805"/>
    <mergeCell ref="K805:L805"/>
    <mergeCell ref="M805:N805"/>
    <mergeCell ref="O805:P805"/>
    <mergeCell ref="A787:B787"/>
    <mergeCell ref="K787:L787"/>
    <mergeCell ref="M787:N787"/>
    <mergeCell ref="O787:P787"/>
    <mergeCell ref="A788:B788"/>
    <mergeCell ref="K788:L788"/>
    <mergeCell ref="M788:N788"/>
    <mergeCell ref="O788:P788"/>
    <mergeCell ref="A789:B789"/>
    <mergeCell ref="K789:L789"/>
    <mergeCell ref="M789:N789"/>
    <mergeCell ref="O789:P789"/>
    <mergeCell ref="A791:B791"/>
    <mergeCell ref="K791:L791"/>
    <mergeCell ref="M791:N791"/>
    <mergeCell ref="O791:P791"/>
    <mergeCell ref="A792:B792"/>
    <mergeCell ref="K792:L792"/>
    <mergeCell ref="M792:N792"/>
    <mergeCell ref="O792:P792"/>
    <mergeCell ref="A793:B793"/>
    <mergeCell ref="K793:L793"/>
    <mergeCell ref="M793:N793"/>
    <mergeCell ref="O793:P793"/>
    <mergeCell ref="A794:B794"/>
    <mergeCell ref="K794:L794"/>
    <mergeCell ref="M794:N794"/>
    <mergeCell ref="O794:P794"/>
    <mergeCell ref="A795:B795"/>
    <mergeCell ref="K795:L795"/>
    <mergeCell ref="M795:N795"/>
    <mergeCell ref="O795:P795"/>
    <mergeCell ref="A796:B796"/>
    <mergeCell ref="K796:L796"/>
    <mergeCell ref="M796:N796"/>
    <mergeCell ref="O796:P796"/>
    <mergeCell ref="A778:B778"/>
    <mergeCell ref="K778:L778"/>
    <mergeCell ref="M778:N778"/>
    <mergeCell ref="O778:P778"/>
    <mergeCell ref="A779:B779"/>
    <mergeCell ref="K779:L779"/>
    <mergeCell ref="M779:N779"/>
    <mergeCell ref="O779:P779"/>
    <mergeCell ref="A780:B780"/>
    <mergeCell ref="K780:L780"/>
    <mergeCell ref="M780:N780"/>
    <mergeCell ref="O780:P780"/>
    <mergeCell ref="A781:B781"/>
    <mergeCell ref="K781:L781"/>
    <mergeCell ref="M781:N781"/>
    <mergeCell ref="O781:P781"/>
    <mergeCell ref="A782:B782"/>
    <mergeCell ref="K782:L782"/>
    <mergeCell ref="M782:N782"/>
    <mergeCell ref="O782:P782"/>
    <mergeCell ref="A783:B783"/>
    <mergeCell ref="K783:L783"/>
    <mergeCell ref="M783:N783"/>
    <mergeCell ref="O783:P783"/>
    <mergeCell ref="A784:B784"/>
    <mergeCell ref="K784:L784"/>
    <mergeCell ref="M784:N784"/>
    <mergeCell ref="O784:P784"/>
    <mergeCell ref="A785:B785"/>
    <mergeCell ref="K785:L785"/>
    <mergeCell ref="M785:N785"/>
    <mergeCell ref="O785:P785"/>
    <mergeCell ref="A786:B786"/>
    <mergeCell ref="K786:L786"/>
    <mergeCell ref="M786:N786"/>
    <mergeCell ref="O786:P786"/>
    <mergeCell ref="A769:B769"/>
    <mergeCell ref="K769:L769"/>
    <mergeCell ref="M769:N769"/>
    <mergeCell ref="O769:P769"/>
    <mergeCell ref="A770:B770"/>
    <mergeCell ref="K770:L770"/>
    <mergeCell ref="M770:N770"/>
    <mergeCell ref="O770:P770"/>
    <mergeCell ref="A771:B771"/>
    <mergeCell ref="K771:L771"/>
    <mergeCell ref="M771:N771"/>
    <mergeCell ref="O771:P771"/>
    <mergeCell ref="A772:B772"/>
    <mergeCell ref="K772:L772"/>
    <mergeCell ref="M772:N772"/>
    <mergeCell ref="O772:P772"/>
    <mergeCell ref="A773:B773"/>
    <mergeCell ref="K773:L773"/>
    <mergeCell ref="M773:N773"/>
    <mergeCell ref="O773:P773"/>
    <mergeCell ref="A774:B774"/>
    <mergeCell ref="K774:L774"/>
    <mergeCell ref="M774:N774"/>
    <mergeCell ref="O774:P774"/>
    <mergeCell ref="A775:B775"/>
    <mergeCell ref="K775:L775"/>
    <mergeCell ref="M775:N775"/>
    <mergeCell ref="O775:P775"/>
    <mergeCell ref="A776:B776"/>
    <mergeCell ref="K776:L776"/>
    <mergeCell ref="M776:N776"/>
    <mergeCell ref="O776:P776"/>
    <mergeCell ref="A777:B777"/>
    <mergeCell ref="K777:L777"/>
    <mergeCell ref="M777:N777"/>
    <mergeCell ref="O777:P777"/>
    <mergeCell ref="A760:B760"/>
    <mergeCell ref="K760:L760"/>
    <mergeCell ref="M760:N760"/>
    <mergeCell ref="O760:P760"/>
    <mergeCell ref="A761:B761"/>
    <mergeCell ref="K761:L761"/>
    <mergeCell ref="M761:N761"/>
    <mergeCell ref="O761:P761"/>
    <mergeCell ref="A762:B762"/>
    <mergeCell ref="K762:L762"/>
    <mergeCell ref="M762:N762"/>
    <mergeCell ref="O762:P762"/>
    <mergeCell ref="A763:B763"/>
    <mergeCell ref="K763:L763"/>
    <mergeCell ref="M763:N763"/>
    <mergeCell ref="O763:P763"/>
    <mergeCell ref="A764:B764"/>
    <mergeCell ref="K764:L764"/>
    <mergeCell ref="M764:N764"/>
    <mergeCell ref="O764:P764"/>
    <mergeCell ref="A765:B765"/>
    <mergeCell ref="K765:L765"/>
    <mergeCell ref="M765:N765"/>
    <mergeCell ref="O765:P765"/>
    <mergeCell ref="A766:B766"/>
    <mergeCell ref="K766:L766"/>
    <mergeCell ref="M766:N766"/>
    <mergeCell ref="O766:P766"/>
    <mergeCell ref="A767:B767"/>
    <mergeCell ref="K767:L767"/>
    <mergeCell ref="M767:N767"/>
    <mergeCell ref="O767:P767"/>
    <mergeCell ref="A768:B768"/>
    <mergeCell ref="K768:L768"/>
    <mergeCell ref="M768:N768"/>
    <mergeCell ref="O768:P768"/>
    <mergeCell ref="A751:B751"/>
    <mergeCell ref="K751:L751"/>
    <mergeCell ref="M751:N751"/>
    <mergeCell ref="O751:P751"/>
    <mergeCell ref="A752:B752"/>
    <mergeCell ref="K752:L752"/>
    <mergeCell ref="M752:N752"/>
    <mergeCell ref="O752:P752"/>
    <mergeCell ref="A753:B753"/>
    <mergeCell ref="K753:L753"/>
    <mergeCell ref="M753:N753"/>
    <mergeCell ref="O753:P753"/>
    <mergeCell ref="A754:B754"/>
    <mergeCell ref="K754:L754"/>
    <mergeCell ref="M754:N754"/>
    <mergeCell ref="O754:P754"/>
    <mergeCell ref="A755:B755"/>
    <mergeCell ref="K755:L755"/>
    <mergeCell ref="M755:N755"/>
    <mergeCell ref="O755:P755"/>
    <mergeCell ref="A756:B756"/>
    <mergeCell ref="K756:L756"/>
    <mergeCell ref="M756:N756"/>
    <mergeCell ref="O756:P756"/>
    <mergeCell ref="A757:B757"/>
    <mergeCell ref="K757:L757"/>
    <mergeCell ref="M757:N757"/>
    <mergeCell ref="O757:P757"/>
    <mergeCell ref="A758:B758"/>
    <mergeCell ref="K758:L758"/>
    <mergeCell ref="M758:N758"/>
    <mergeCell ref="O758:P758"/>
    <mergeCell ref="A759:B759"/>
    <mergeCell ref="K759:L759"/>
    <mergeCell ref="M759:N759"/>
    <mergeCell ref="O759:P759"/>
    <mergeCell ref="A750:B750"/>
    <mergeCell ref="K750:L750"/>
    <mergeCell ref="M750:N750"/>
    <mergeCell ref="O750:P750"/>
    <mergeCell ref="A733:B733"/>
    <mergeCell ref="K733:L733"/>
    <mergeCell ref="M733:N733"/>
    <mergeCell ref="O733:P733"/>
    <mergeCell ref="A734:B734"/>
    <mergeCell ref="K734:L734"/>
    <mergeCell ref="M734:N734"/>
    <mergeCell ref="O734:P734"/>
    <mergeCell ref="A735:B735"/>
    <mergeCell ref="K735:L735"/>
    <mergeCell ref="M735:N735"/>
    <mergeCell ref="O735:P735"/>
    <mergeCell ref="A736:B736"/>
    <mergeCell ref="K736:L736"/>
    <mergeCell ref="M736:N736"/>
    <mergeCell ref="O736:P736"/>
    <mergeCell ref="A742:B742"/>
    <mergeCell ref="K742:L742"/>
    <mergeCell ref="M742:N742"/>
    <mergeCell ref="O742:P742"/>
    <mergeCell ref="A743:B743"/>
    <mergeCell ref="K743:L743"/>
    <mergeCell ref="M743:N743"/>
    <mergeCell ref="O743:P743"/>
    <mergeCell ref="A744:B744"/>
    <mergeCell ref="K744:L744"/>
    <mergeCell ref="M744:N744"/>
    <mergeCell ref="O744:P744"/>
    <mergeCell ref="A740:B740"/>
    <mergeCell ref="K740:L740"/>
    <mergeCell ref="M740:N740"/>
    <mergeCell ref="O740:P740"/>
    <mergeCell ref="A741:B741"/>
    <mergeCell ref="K741:L741"/>
    <mergeCell ref="M741:N741"/>
    <mergeCell ref="O741:P741"/>
    <mergeCell ref="A747:B747"/>
    <mergeCell ref="K747:L747"/>
    <mergeCell ref="M747:N747"/>
    <mergeCell ref="O747:P747"/>
    <mergeCell ref="A748:B748"/>
    <mergeCell ref="K748:L748"/>
    <mergeCell ref="M748:N748"/>
    <mergeCell ref="O748:P748"/>
    <mergeCell ref="A749:B749"/>
    <mergeCell ref="K749:L749"/>
    <mergeCell ref="M749:N749"/>
    <mergeCell ref="O749:P749"/>
    <mergeCell ref="A745:B745"/>
    <mergeCell ref="K745:L745"/>
    <mergeCell ref="M745:N745"/>
    <mergeCell ref="O745:P745"/>
    <mergeCell ref="A746:B746"/>
    <mergeCell ref="K746:L746"/>
    <mergeCell ref="M746:N746"/>
    <mergeCell ref="O746:P746"/>
    <mergeCell ref="A727:B727"/>
    <mergeCell ref="K727:L727"/>
    <mergeCell ref="M727:N727"/>
    <mergeCell ref="O727:P727"/>
    <mergeCell ref="A728:B728"/>
    <mergeCell ref="K728:L728"/>
    <mergeCell ref="M728:N728"/>
    <mergeCell ref="O728:P728"/>
    <mergeCell ref="A737:B737"/>
    <mergeCell ref="K737:L737"/>
    <mergeCell ref="M737:N737"/>
    <mergeCell ref="O737:P737"/>
    <mergeCell ref="A738:B738"/>
    <mergeCell ref="K738:L738"/>
    <mergeCell ref="M738:N738"/>
    <mergeCell ref="O738:P738"/>
    <mergeCell ref="A739:B739"/>
    <mergeCell ref="K739:L739"/>
    <mergeCell ref="M739:N739"/>
    <mergeCell ref="O739:P739"/>
    <mergeCell ref="A732:B732"/>
    <mergeCell ref="K732:L732"/>
    <mergeCell ref="M732:N732"/>
    <mergeCell ref="O732:P732"/>
    <mergeCell ref="A714:B714"/>
    <mergeCell ref="K714:L714"/>
    <mergeCell ref="M714:N714"/>
    <mergeCell ref="O714:P714"/>
    <mergeCell ref="A715:B715"/>
    <mergeCell ref="K715:L715"/>
    <mergeCell ref="M715:N715"/>
    <mergeCell ref="O715:P715"/>
    <mergeCell ref="A716:B716"/>
    <mergeCell ref="K716:L716"/>
    <mergeCell ref="M716:N716"/>
    <mergeCell ref="O716:P716"/>
    <mergeCell ref="A717:B717"/>
    <mergeCell ref="K717:L717"/>
    <mergeCell ref="M717:N717"/>
    <mergeCell ref="O717:P717"/>
    <mergeCell ref="A723:B723"/>
    <mergeCell ref="K723:L723"/>
    <mergeCell ref="M723:N723"/>
    <mergeCell ref="O723:P723"/>
    <mergeCell ref="A725:B725"/>
    <mergeCell ref="K725:L725"/>
    <mergeCell ref="M725:N725"/>
    <mergeCell ref="O725:P725"/>
    <mergeCell ref="A726:B726"/>
    <mergeCell ref="K726:L726"/>
    <mergeCell ref="M726:N726"/>
    <mergeCell ref="O726:P726"/>
    <mergeCell ref="A718:B718"/>
    <mergeCell ref="K718:L718"/>
    <mergeCell ref="M718:N718"/>
    <mergeCell ref="O718:P718"/>
    <mergeCell ref="A719:B719"/>
    <mergeCell ref="K719:L719"/>
    <mergeCell ref="M719:N719"/>
    <mergeCell ref="O719:P719"/>
    <mergeCell ref="A720:B720"/>
    <mergeCell ref="K720:L720"/>
    <mergeCell ref="M720:N720"/>
    <mergeCell ref="O720:P720"/>
    <mergeCell ref="A721:B721"/>
    <mergeCell ref="K721:L721"/>
    <mergeCell ref="M721:N721"/>
    <mergeCell ref="O721:P721"/>
    <mergeCell ref="A722:B722"/>
    <mergeCell ref="K722:L722"/>
    <mergeCell ref="M722:N722"/>
    <mergeCell ref="O722:P722"/>
    <mergeCell ref="A705:B705"/>
    <mergeCell ref="K705:L705"/>
    <mergeCell ref="M705:N705"/>
    <mergeCell ref="O705:P705"/>
    <mergeCell ref="A706:B706"/>
    <mergeCell ref="K706:L706"/>
    <mergeCell ref="M706:N706"/>
    <mergeCell ref="O706:P706"/>
    <mergeCell ref="A707:B707"/>
    <mergeCell ref="K707:L707"/>
    <mergeCell ref="M707:N707"/>
    <mergeCell ref="O707:P707"/>
    <mergeCell ref="A708:B708"/>
    <mergeCell ref="K708:L708"/>
    <mergeCell ref="M708:N708"/>
    <mergeCell ref="O708:P708"/>
    <mergeCell ref="A709:B709"/>
    <mergeCell ref="K709:L709"/>
    <mergeCell ref="M709:N709"/>
    <mergeCell ref="O709:P709"/>
    <mergeCell ref="A710:B710"/>
    <mergeCell ref="K710:L710"/>
    <mergeCell ref="M710:N710"/>
    <mergeCell ref="O710:P710"/>
    <mergeCell ref="A711:B711"/>
    <mergeCell ref="K711:L711"/>
    <mergeCell ref="M711:N711"/>
    <mergeCell ref="O711:P711"/>
    <mergeCell ref="A712:B712"/>
    <mergeCell ref="K712:L712"/>
    <mergeCell ref="M712:N712"/>
    <mergeCell ref="O712:P712"/>
    <mergeCell ref="A713:B713"/>
    <mergeCell ref="K713:L713"/>
    <mergeCell ref="M713:N713"/>
    <mergeCell ref="O713:P713"/>
    <mergeCell ref="A696:B696"/>
    <mergeCell ref="K696:L696"/>
    <mergeCell ref="M696:N696"/>
    <mergeCell ref="O696:P696"/>
    <mergeCell ref="A697:B697"/>
    <mergeCell ref="K697:L697"/>
    <mergeCell ref="M697:N697"/>
    <mergeCell ref="O697:P697"/>
    <mergeCell ref="A698:B698"/>
    <mergeCell ref="K698:L698"/>
    <mergeCell ref="M698:N698"/>
    <mergeCell ref="O698:P698"/>
    <mergeCell ref="A699:B699"/>
    <mergeCell ref="K699:L699"/>
    <mergeCell ref="M699:N699"/>
    <mergeCell ref="O699:P699"/>
    <mergeCell ref="A700:B700"/>
    <mergeCell ref="K700:L700"/>
    <mergeCell ref="M700:N700"/>
    <mergeCell ref="O700:P700"/>
    <mergeCell ref="A701:B701"/>
    <mergeCell ref="K701:L701"/>
    <mergeCell ref="M701:N701"/>
    <mergeCell ref="O701:P701"/>
    <mergeCell ref="A702:B702"/>
    <mergeCell ref="K702:L702"/>
    <mergeCell ref="M702:N702"/>
    <mergeCell ref="O702:P702"/>
    <mergeCell ref="A703:B703"/>
    <mergeCell ref="K703:L703"/>
    <mergeCell ref="M703:N703"/>
    <mergeCell ref="O703:P703"/>
    <mergeCell ref="A704:B704"/>
    <mergeCell ref="K704:L704"/>
    <mergeCell ref="M704:N704"/>
    <mergeCell ref="O704:P704"/>
    <mergeCell ref="A687:B687"/>
    <mergeCell ref="K687:L687"/>
    <mergeCell ref="M687:N687"/>
    <mergeCell ref="O687:P687"/>
    <mergeCell ref="A688:B688"/>
    <mergeCell ref="K688:L688"/>
    <mergeCell ref="M688:N688"/>
    <mergeCell ref="O688:P688"/>
    <mergeCell ref="A689:B689"/>
    <mergeCell ref="K689:L689"/>
    <mergeCell ref="M689:N689"/>
    <mergeCell ref="O689:P689"/>
    <mergeCell ref="A690:B690"/>
    <mergeCell ref="K690:L690"/>
    <mergeCell ref="M690:N690"/>
    <mergeCell ref="O690:P690"/>
    <mergeCell ref="A691:B691"/>
    <mergeCell ref="K691:L691"/>
    <mergeCell ref="M691:N691"/>
    <mergeCell ref="O691:P691"/>
    <mergeCell ref="A692:B692"/>
    <mergeCell ref="K692:L692"/>
    <mergeCell ref="M692:N692"/>
    <mergeCell ref="O692:P692"/>
    <mergeCell ref="A693:B693"/>
    <mergeCell ref="K693:L693"/>
    <mergeCell ref="M693:N693"/>
    <mergeCell ref="O693:P693"/>
    <mergeCell ref="A694:B694"/>
    <mergeCell ref="K694:L694"/>
    <mergeCell ref="M694:N694"/>
    <mergeCell ref="O694:P694"/>
    <mergeCell ref="A695:B695"/>
    <mergeCell ref="K695:L695"/>
    <mergeCell ref="M695:N695"/>
    <mergeCell ref="O695:P695"/>
    <mergeCell ref="A678:B678"/>
    <mergeCell ref="K678:L678"/>
    <mergeCell ref="M678:N678"/>
    <mergeCell ref="O678:P678"/>
    <mergeCell ref="A679:B679"/>
    <mergeCell ref="K679:L679"/>
    <mergeCell ref="M679:N679"/>
    <mergeCell ref="O679:P679"/>
    <mergeCell ref="A680:B680"/>
    <mergeCell ref="K680:L680"/>
    <mergeCell ref="M680:N680"/>
    <mergeCell ref="O680:P680"/>
    <mergeCell ref="A681:B681"/>
    <mergeCell ref="K681:L681"/>
    <mergeCell ref="M681:N681"/>
    <mergeCell ref="O681:P681"/>
    <mergeCell ref="A682:B682"/>
    <mergeCell ref="K682:L682"/>
    <mergeCell ref="M682:N682"/>
    <mergeCell ref="O682:P682"/>
    <mergeCell ref="A683:B683"/>
    <mergeCell ref="K683:L683"/>
    <mergeCell ref="M683:N683"/>
    <mergeCell ref="O683:P683"/>
    <mergeCell ref="A684:B684"/>
    <mergeCell ref="K684:L684"/>
    <mergeCell ref="M684:N684"/>
    <mergeCell ref="O684:P684"/>
    <mergeCell ref="A685:B685"/>
    <mergeCell ref="K685:L685"/>
    <mergeCell ref="M685:N685"/>
    <mergeCell ref="O685:P685"/>
    <mergeCell ref="A686:B686"/>
    <mergeCell ref="K686:L686"/>
    <mergeCell ref="M686:N686"/>
    <mergeCell ref="O686:P686"/>
    <mergeCell ref="A669:B669"/>
    <mergeCell ref="K669:L669"/>
    <mergeCell ref="M669:N669"/>
    <mergeCell ref="O669:P669"/>
    <mergeCell ref="A670:B670"/>
    <mergeCell ref="K670:L670"/>
    <mergeCell ref="M670:N670"/>
    <mergeCell ref="O670:P670"/>
    <mergeCell ref="A671:B671"/>
    <mergeCell ref="K671:L671"/>
    <mergeCell ref="M671:N671"/>
    <mergeCell ref="O671:P671"/>
    <mergeCell ref="A672:B672"/>
    <mergeCell ref="K672:L672"/>
    <mergeCell ref="M672:N672"/>
    <mergeCell ref="O672:P672"/>
    <mergeCell ref="A673:B673"/>
    <mergeCell ref="K673:L673"/>
    <mergeCell ref="M673:N673"/>
    <mergeCell ref="O673:P673"/>
    <mergeCell ref="A674:B674"/>
    <mergeCell ref="K674:L674"/>
    <mergeCell ref="M674:N674"/>
    <mergeCell ref="O674:P674"/>
    <mergeCell ref="A675:B675"/>
    <mergeCell ref="K675:L675"/>
    <mergeCell ref="M675:N675"/>
    <mergeCell ref="O675:P675"/>
    <mergeCell ref="A676:B676"/>
    <mergeCell ref="K676:L676"/>
    <mergeCell ref="M676:N676"/>
    <mergeCell ref="O676:P676"/>
    <mergeCell ref="A677:B677"/>
    <mergeCell ref="K677:L677"/>
    <mergeCell ref="M677:N677"/>
    <mergeCell ref="O677:P677"/>
    <mergeCell ref="A660:B660"/>
    <mergeCell ref="K660:L660"/>
    <mergeCell ref="M660:N660"/>
    <mergeCell ref="O660:P660"/>
    <mergeCell ref="A661:B661"/>
    <mergeCell ref="K661:L661"/>
    <mergeCell ref="M661:N661"/>
    <mergeCell ref="O661:P661"/>
    <mergeCell ref="A662:B662"/>
    <mergeCell ref="K662:L662"/>
    <mergeCell ref="M662:N662"/>
    <mergeCell ref="O662:P662"/>
    <mergeCell ref="A663:B663"/>
    <mergeCell ref="K663:L663"/>
    <mergeCell ref="M663:N663"/>
    <mergeCell ref="O663:P663"/>
    <mergeCell ref="A664:B664"/>
    <mergeCell ref="K664:L664"/>
    <mergeCell ref="M664:N664"/>
    <mergeCell ref="O664:P664"/>
    <mergeCell ref="A665:B665"/>
    <mergeCell ref="K665:L665"/>
    <mergeCell ref="M665:N665"/>
    <mergeCell ref="O665:P665"/>
    <mergeCell ref="A666:B666"/>
    <mergeCell ref="K666:L666"/>
    <mergeCell ref="M666:N666"/>
    <mergeCell ref="O666:P666"/>
    <mergeCell ref="A667:B667"/>
    <mergeCell ref="K667:L667"/>
    <mergeCell ref="M667:N667"/>
    <mergeCell ref="O667:P667"/>
    <mergeCell ref="A668:B668"/>
    <mergeCell ref="K668:L668"/>
    <mergeCell ref="M668:N668"/>
    <mergeCell ref="O668:P668"/>
    <mergeCell ref="A650:B650"/>
    <mergeCell ref="K650:L650"/>
    <mergeCell ref="M650:N650"/>
    <mergeCell ref="O650:P650"/>
    <mergeCell ref="A651:B651"/>
    <mergeCell ref="K651:L651"/>
    <mergeCell ref="M651:N651"/>
    <mergeCell ref="O651:P651"/>
    <mergeCell ref="A652:B652"/>
    <mergeCell ref="K652:L652"/>
    <mergeCell ref="M652:N652"/>
    <mergeCell ref="O652:P652"/>
    <mergeCell ref="A654:B654"/>
    <mergeCell ref="K654:L654"/>
    <mergeCell ref="M654:N654"/>
    <mergeCell ref="O654:P654"/>
    <mergeCell ref="A655:B655"/>
    <mergeCell ref="K655:L655"/>
    <mergeCell ref="M655:N655"/>
    <mergeCell ref="O655:P655"/>
    <mergeCell ref="A653:B653"/>
    <mergeCell ref="K653:L653"/>
    <mergeCell ref="M653:N653"/>
    <mergeCell ref="O653:P653"/>
    <mergeCell ref="A656:B656"/>
    <mergeCell ref="K656:L656"/>
    <mergeCell ref="M656:N656"/>
    <mergeCell ref="O656:P656"/>
    <mergeCell ref="A657:B657"/>
    <mergeCell ref="K657:L657"/>
    <mergeCell ref="M657:N657"/>
    <mergeCell ref="O657:P657"/>
    <mergeCell ref="A658:B658"/>
    <mergeCell ref="K658:L658"/>
    <mergeCell ref="M658:N658"/>
    <mergeCell ref="O658:P658"/>
    <mergeCell ref="A659:B659"/>
    <mergeCell ref="K659:L659"/>
    <mergeCell ref="M659:N659"/>
    <mergeCell ref="O659:P659"/>
    <mergeCell ref="A641:B641"/>
    <mergeCell ref="K641:L641"/>
    <mergeCell ref="M641:N641"/>
    <mergeCell ref="O641:P641"/>
    <mergeCell ref="A642:B642"/>
    <mergeCell ref="K642:L642"/>
    <mergeCell ref="M642:N642"/>
    <mergeCell ref="O642:P642"/>
    <mergeCell ref="A643:B643"/>
    <mergeCell ref="K643:L643"/>
    <mergeCell ref="M643:N643"/>
    <mergeCell ref="O643:P643"/>
    <mergeCell ref="A644:B644"/>
    <mergeCell ref="K644:L644"/>
    <mergeCell ref="M644:N644"/>
    <mergeCell ref="O644:P644"/>
    <mergeCell ref="A645:B645"/>
    <mergeCell ref="K645:L645"/>
    <mergeCell ref="M645:N645"/>
    <mergeCell ref="O645:P645"/>
    <mergeCell ref="A646:B646"/>
    <mergeCell ref="K646:L646"/>
    <mergeCell ref="M646:N646"/>
    <mergeCell ref="O646:P646"/>
    <mergeCell ref="A647:B647"/>
    <mergeCell ref="K647:L647"/>
    <mergeCell ref="M647:N647"/>
    <mergeCell ref="O647:P647"/>
    <mergeCell ref="A648:B648"/>
    <mergeCell ref="K648:L648"/>
    <mergeCell ref="M648:N648"/>
    <mergeCell ref="O648:P648"/>
    <mergeCell ref="A649:B649"/>
    <mergeCell ref="K649:L649"/>
    <mergeCell ref="M649:N649"/>
    <mergeCell ref="O649:P649"/>
    <mergeCell ref="A632:B632"/>
    <mergeCell ref="K632:L632"/>
    <mergeCell ref="M632:N632"/>
    <mergeCell ref="O632:P632"/>
    <mergeCell ref="A633:B633"/>
    <mergeCell ref="K633:L633"/>
    <mergeCell ref="M633:N633"/>
    <mergeCell ref="O633:P633"/>
    <mergeCell ref="A634:B634"/>
    <mergeCell ref="K634:L634"/>
    <mergeCell ref="M634:N634"/>
    <mergeCell ref="O634:P634"/>
    <mergeCell ref="A635:B635"/>
    <mergeCell ref="K635:L635"/>
    <mergeCell ref="M635:N635"/>
    <mergeCell ref="O635:P635"/>
    <mergeCell ref="A636:B636"/>
    <mergeCell ref="K636:L636"/>
    <mergeCell ref="M636:N636"/>
    <mergeCell ref="O636:P636"/>
    <mergeCell ref="A637:B637"/>
    <mergeCell ref="K637:L637"/>
    <mergeCell ref="M637:N637"/>
    <mergeCell ref="O637:P637"/>
    <mergeCell ref="A638:B638"/>
    <mergeCell ref="K638:L638"/>
    <mergeCell ref="M638:N638"/>
    <mergeCell ref="O638:P638"/>
    <mergeCell ref="A639:B639"/>
    <mergeCell ref="K639:L639"/>
    <mergeCell ref="M639:N639"/>
    <mergeCell ref="O639:P639"/>
    <mergeCell ref="A640:B640"/>
    <mergeCell ref="K640:L640"/>
    <mergeCell ref="M640:N640"/>
    <mergeCell ref="O640:P640"/>
    <mergeCell ref="A623:B623"/>
    <mergeCell ref="K623:L623"/>
    <mergeCell ref="M623:N623"/>
    <mergeCell ref="O623:P623"/>
    <mergeCell ref="A624:B624"/>
    <mergeCell ref="K624:L624"/>
    <mergeCell ref="M624:N624"/>
    <mergeCell ref="O624:P624"/>
    <mergeCell ref="A625:B625"/>
    <mergeCell ref="K625:L625"/>
    <mergeCell ref="M625:N625"/>
    <mergeCell ref="O625:P625"/>
    <mergeCell ref="A626:B626"/>
    <mergeCell ref="K626:L626"/>
    <mergeCell ref="M626:N626"/>
    <mergeCell ref="O626:P626"/>
    <mergeCell ref="A627:B627"/>
    <mergeCell ref="K627:L627"/>
    <mergeCell ref="M627:N627"/>
    <mergeCell ref="O627:P627"/>
    <mergeCell ref="A628:B628"/>
    <mergeCell ref="K628:L628"/>
    <mergeCell ref="M628:N628"/>
    <mergeCell ref="O628:P628"/>
    <mergeCell ref="A629:B629"/>
    <mergeCell ref="K629:L629"/>
    <mergeCell ref="M629:N629"/>
    <mergeCell ref="O629:P629"/>
    <mergeCell ref="A630:B630"/>
    <mergeCell ref="K630:L630"/>
    <mergeCell ref="M630:N630"/>
    <mergeCell ref="O630:P630"/>
    <mergeCell ref="A631:B631"/>
    <mergeCell ref="K631:L631"/>
    <mergeCell ref="M631:N631"/>
    <mergeCell ref="O631:P631"/>
    <mergeCell ref="A613:B613"/>
    <mergeCell ref="K613:L613"/>
    <mergeCell ref="M613:N613"/>
    <mergeCell ref="O613:P613"/>
    <mergeCell ref="A614:B614"/>
    <mergeCell ref="K614:L614"/>
    <mergeCell ref="M614:N614"/>
    <mergeCell ref="O614:P614"/>
    <mergeCell ref="A615:B615"/>
    <mergeCell ref="K615:L615"/>
    <mergeCell ref="M615:N615"/>
    <mergeCell ref="O615:P615"/>
    <mergeCell ref="A616:B616"/>
    <mergeCell ref="K616:L616"/>
    <mergeCell ref="M616:N616"/>
    <mergeCell ref="O616:P616"/>
    <mergeCell ref="A617:B617"/>
    <mergeCell ref="K617:L617"/>
    <mergeCell ref="M617:N617"/>
    <mergeCell ref="O617:P617"/>
    <mergeCell ref="A618:B618"/>
    <mergeCell ref="K618:L618"/>
    <mergeCell ref="M618:N618"/>
    <mergeCell ref="O618:P618"/>
    <mergeCell ref="A620:B620"/>
    <mergeCell ref="K620:L620"/>
    <mergeCell ref="M620:N620"/>
    <mergeCell ref="O620:P620"/>
    <mergeCell ref="A621:B621"/>
    <mergeCell ref="K621:L621"/>
    <mergeCell ref="M621:N621"/>
    <mergeCell ref="O621:P621"/>
    <mergeCell ref="A622:B622"/>
    <mergeCell ref="K622:L622"/>
    <mergeCell ref="M622:N622"/>
    <mergeCell ref="O622:P622"/>
    <mergeCell ref="A604:B604"/>
    <mergeCell ref="K604:L604"/>
    <mergeCell ref="M604:N604"/>
    <mergeCell ref="O604:P604"/>
    <mergeCell ref="A605:B605"/>
    <mergeCell ref="K605:L605"/>
    <mergeCell ref="M605:N605"/>
    <mergeCell ref="O605:P605"/>
    <mergeCell ref="A606:B606"/>
    <mergeCell ref="K606:L606"/>
    <mergeCell ref="M606:N606"/>
    <mergeCell ref="O606:P606"/>
    <mergeCell ref="A607:B607"/>
    <mergeCell ref="K607:L607"/>
    <mergeCell ref="M607:N607"/>
    <mergeCell ref="O607:P607"/>
    <mergeCell ref="A608:B608"/>
    <mergeCell ref="K608:L608"/>
    <mergeCell ref="M608:N608"/>
    <mergeCell ref="O608:P608"/>
    <mergeCell ref="A609:B609"/>
    <mergeCell ref="K609:L609"/>
    <mergeCell ref="M609:N609"/>
    <mergeCell ref="O609:P609"/>
    <mergeCell ref="A610:B610"/>
    <mergeCell ref="K610:L610"/>
    <mergeCell ref="M610:N610"/>
    <mergeCell ref="O610:P610"/>
    <mergeCell ref="A611:B611"/>
    <mergeCell ref="K611:L611"/>
    <mergeCell ref="M611:N611"/>
    <mergeCell ref="O611:P611"/>
    <mergeCell ref="A612:B612"/>
    <mergeCell ref="K612:L612"/>
    <mergeCell ref="M612:N612"/>
    <mergeCell ref="O612:P612"/>
    <mergeCell ref="A595:B595"/>
    <mergeCell ref="K595:L595"/>
    <mergeCell ref="M595:N595"/>
    <mergeCell ref="O595:P595"/>
    <mergeCell ref="A596:B596"/>
    <mergeCell ref="K596:L596"/>
    <mergeCell ref="M596:N596"/>
    <mergeCell ref="O596:P596"/>
    <mergeCell ref="A597:B597"/>
    <mergeCell ref="K597:L597"/>
    <mergeCell ref="M597:N597"/>
    <mergeCell ref="O597:P597"/>
    <mergeCell ref="A598:B598"/>
    <mergeCell ref="K598:L598"/>
    <mergeCell ref="M598:N598"/>
    <mergeCell ref="O598:P598"/>
    <mergeCell ref="A599:B599"/>
    <mergeCell ref="K599:L599"/>
    <mergeCell ref="M599:N599"/>
    <mergeCell ref="O599:P599"/>
    <mergeCell ref="A600:B600"/>
    <mergeCell ref="K600:L600"/>
    <mergeCell ref="M600:N600"/>
    <mergeCell ref="O600:P600"/>
    <mergeCell ref="A601:B601"/>
    <mergeCell ref="K601:L601"/>
    <mergeCell ref="M601:N601"/>
    <mergeCell ref="O601:P601"/>
    <mergeCell ref="A602:B602"/>
    <mergeCell ref="K602:L602"/>
    <mergeCell ref="M602:N602"/>
    <mergeCell ref="O602:P602"/>
    <mergeCell ref="A603:B603"/>
    <mergeCell ref="K603:L603"/>
    <mergeCell ref="M603:N603"/>
    <mergeCell ref="O603:P603"/>
    <mergeCell ref="A586:B586"/>
    <mergeCell ref="K586:L586"/>
    <mergeCell ref="M586:N586"/>
    <mergeCell ref="O586:P586"/>
    <mergeCell ref="A587:B587"/>
    <mergeCell ref="K587:L587"/>
    <mergeCell ref="M587:N587"/>
    <mergeCell ref="O587:P587"/>
    <mergeCell ref="A588:B588"/>
    <mergeCell ref="K588:L588"/>
    <mergeCell ref="M588:N588"/>
    <mergeCell ref="O588:P588"/>
    <mergeCell ref="A589:B589"/>
    <mergeCell ref="K589:L589"/>
    <mergeCell ref="M589:N589"/>
    <mergeCell ref="O589:P589"/>
    <mergeCell ref="A590:B590"/>
    <mergeCell ref="K590:L590"/>
    <mergeCell ref="M590:N590"/>
    <mergeCell ref="O590:P590"/>
    <mergeCell ref="A591:B591"/>
    <mergeCell ref="K591:L591"/>
    <mergeCell ref="M591:N591"/>
    <mergeCell ref="O591:P591"/>
    <mergeCell ref="A592:B592"/>
    <mergeCell ref="K592:L592"/>
    <mergeCell ref="M592:N592"/>
    <mergeCell ref="O592:P592"/>
    <mergeCell ref="A593:B593"/>
    <mergeCell ref="K593:L593"/>
    <mergeCell ref="M593:N593"/>
    <mergeCell ref="O593:P593"/>
    <mergeCell ref="A594:B594"/>
    <mergeCell ref="K594:L594"/>
    <mergeCell ref="M594:N594"/>
    <mergeCell ref="O594:P594"/>
    <mergeCell ref="A577:B577"/>
    <mergeCell ref="K577:L577"/>
    <mergeCell ref="M577:N577"/>
    <mergeCell ref="O577:P577"/>
    <mergeCell ref="A578:B578"/>
    <mergeCell ref="K578:L578"/>
    <mergeCell ref="M578:N578"/>
    <mergeCell ref="O578:P578"/>
    <mergeCell ref="A579:B579"/>
    <mergeCell ref="K579:L579"/>
    <mergeCell ref="M579:N579"/>
    <mergeCell ref="O579:P579"/>
    <mergeCell ref="A580:B580"/>
    <mergeCell ref="K580:L580"/>
    <mergeCell ref="M580:N580"/>
    <mergeCell ref="O580:P580"/>
    <mergeCell ref="A581:B581"/>
    <mergeCell ref="K581:L581"/>
    <mergeCell ref="M581:N581"/>
    <mergeCell ref="O581:P581"/>
    <mergeCell ref="A582:B582"/>
    <mergeCell ref="K582:L582"/>
    <mergeCell ref="M582:N582"/>
    <mergeCell ref="O582:P582"/>
    <mergeCell ref="A583:B583"/>
    <mergeCell ref="K583:L583"/>
    <mergeCell ref="M583:N583"/>
    <mergeCell ref="O583:P583"/>
    <mergeCell ref="A584:B584"/>
    <mergeCell ref="K584:L584"/>
    <mergeCell ref="M584:N584"/>
    <mergeCell ref="O584:P584"/>
    <mergeCell ref="A585:B585"/>
    <mergeCell ref="K585:L585"/>
    <mergeCell ref="M585:N585"/>
    <mergeCell ref="O585:P585"/>
    <mergeCell ref="A567:B567"/>
    <mergeCell ref="K567:L567"/>
    <mergeCell ref="M567:N567"/>
    <mergeCell ref="O567:P567"/>
    <mergeCell ref="A568:B568"/>
    <mergeCell ref="K568:L568"/>
    <mergeCell ref="M568:N568"/>
    <mergeCell ref="O568:P568"/>
    <mergeCell ref="A569:B569"/>
    <mergeCell ref="K569:L569"/>
    <mergeCell ref="M569:N569"/>
    <mergeCell ref="O569:P569"/>
    <mergeCell ref="A570:B570"/>
    <mergeCell ref="K570:L570"/>
    <mergeCell ref="M570:N570"/>
    <mergeCell ref="O570:P570"/>
    <mergeCell ref="A572:B572"/>
    <mergeCell ref="K572:L572"/>
    <mergeCell ref="M572:N572"/>
    <mergeCell ref="O572:P572"/>
    <mergeCell ref="A573:B573"/>
    <mergeCell ref="K573:L573"/>
    <mergeCell ref="M573:N573"/>
    <mergeCell ref="O573:P573"/>
    <mergeCell ref="A574:B574"/>
    <mergeCell ref="K574:L574"/>
    <mergeCell ref="M574:N574"/>
    <mergeCell ref="O574:P574"/>
    <mergeCell ref="A575:B575"/>
    <mergeCell ref="K575:L575"/>
    <mergeCell ref="M575:N575"/>
    <mergeCell ref="O575:P575"/>
    <mergeCell ref="A576:B576"/>
    <mergeCell ref="K576:L576"/>
    <mergeCell ref="M576:N576"/>
    <mergeCell ref="O576:P576"/>
    <mergeCell ref="A558:B558"/>
    <mergeCell ref="K558:L558"/>
    <mergeCell ref="M558:N558"/>
    <mergeCell ref="O558:P558"/>
    <mergeCell ref="A559:B559"/>
    <mergeCell ref="K559:L559"/>
    <mergeCell ref="M559:N559"/>
    <mergeCell ref="O559:P559"/>
    <mergeCell ref="A560:B560"/>
    <mergeCell ref="K560:L560"/>
    <mergeCell ref="M560:N560"/>
    <mergeCell ref="O560:P560"/>
    <mergeCell ref="A561:B561"/>
    <mergeCell ref="K561:L561"/>
    <mergeCell ref="M561:N561"/>
    <mergeCell ref="O561:P561"/>
    <mergeCell ref="A562:B562"/>
    <mergeCell ref="K562:L562"/>
    <mergeCell ref="M562:N562"/>
    <mergeCell ref="O562:P562"/>
    <mergeCell ref="A563:B563"/>
    <mergeCell ref="K563:L563"/>
    <mergeCell ref="M563:N563"/>
    <mergeCell ref="O563:P563"/>
    <mergeCell ref="A564:B564"/>
    <mergeCell ref="K564:L564"/>
    <mergeCell ref="M564:N564"/>
    <mergeCell ref="O564:P564"/>
    <mergeCell ref="A565:B565"/>
    <mergeCell ref="K565:L565"/>
    <mergeCell ref="M565:N565"/>
    <mergeCell ref="O565:P565"/>
    <mergeCell ref="A566:B566"/>
    <mergeCell ref="K566:L566"/>
    <mergeCell ref="M566:N566"/>
    <mergeCell ref="O566:P566"/>
    <mergeCell ref="A549:B549"/>
    <mergeCell ref="K549:L549"/>
    <mergeCell ref="M549:N549"/>
    <mergeCell ref="O549:P549"/>
    <mergeCell ref="A550:B550"/>
    <mergeCell ref="K550:L550"/>
    <mergeCell ref="M550:N550"/>
    <mergeCell ref="O550:P550"/>
    <mergeCell ref="A551:B551"/>
    <mergeCell ref="K551:L551"/>
    <mergeCell ref="M551:N551"/>
    <mergeCell ref="O551:P551"/>
    <mergeCell ref="A552:B552"/>
    <mergeCell ref="K552:L552"/>
    <mergeCell ref="M552:N552"/>
    <mergeCell ref="O552:P552"/>
    <mergeCell ref="A553:B553"/>
    <mergeCell ref="K553:L553"/>
    <mergeCell ref="M553:N553"/>
    <mergeCell ref="O553:P553"/>
    <mergeCell ref="A554:B554"/>
    <mergeCell ref="K554:L554"/>
    <mergeCell ref="M554:N554"/>
    <mergeCell ref="O554:P554"/>
    <mergeCell ref="A555:B555"/>
    <mergeCell ref="K555:L555"/>
    <mergeCell ref="M555:N555"/>
    <mergeCell ref="O555:P555"/>
    <mergeCell ref="A556:B556"/>
    <mergeCell ref="K556:L556"/>
    <mergeCell ref="M556:N556"/>
    <mergeCell ref="O556:P556"/>
    <mergeCell ref="A557:B557"/>
    <mergeCell ref="K557:L557"/>
    <mergeCell ref="M557:N557"/>
    <mergeCell ref="O557:P557"/>
    <mergeCell ref="A540:B540"/>
    <mergeCell ref="K540:L540"/>
    <mergeCell ref="M540:N540"/>
    <mergeCell ref="O540:P540"/>
    <mergeCell ref="A541:B541"/>
    <mergeCell ref="K541:L541"/>
    <mergeCell ref="M541:N541"/>
    <mergeCell ref="O541:P541"/>
    <mergeCell ref="A542:B542"/>
    <mergeCell ref="K542:L542"/>
    <mergeCell ref="M542:N542"/>
    <mergeCell ref="O542:P542"/>
    <mergeCell ref="A543:B543"/>
    <mergeCell ref="K543:L543"/>
    <mergeCell ref="M543:N543"/>
    <mergeCell ref="O543:P543"/>
    <mergeCell ref="A544:B544"/>
    <mergeCell ref="K544:L544"/>
    <mergeCell ref="M544:N544"/>
    <mergeCell ref="O544:P544"/>
    <mergeCell ref="A545:B545"/>
    <mergeCell ref="K545:L545"/>
    <mergeCell ref="M545:N545"/>
    <mergeCell ref="O545:P545"/>
    <mergeCell ref="A546:B546"/>
    <mergeCell ref="K546:L546"/>
    <mergeCell ref="M546:N546"/>
    <mergeCell ref="O546:P546"/>
    <mergeCell ref="A547:B547"/>
    <mergeCell ref="K547:L547"/>
    <mergeCell ref="M547:N547"/>
    <mergeCell ref="O547:P547"/>
    <mergeCell ref="A548:B548"/>
    <mergeCell ref="K548:L548"/>
    <mergeCell ref="M548:N548"/>
    <mergeCell ref="O548:P548"/>
    <mergeCell ref="A531:B531"/>
    <mergeCell ref="K531:L531"/>
    <mergeCell ref="M531:N531"/>
    <mergeCell ref="O531:P531"/>
    <mergeCell ref="A532:B532"/>
    <mergeCell ref="K532:L532"/>
    <mergeCell ref="M532:N532"/>
    <mergeCell ref="O532:P532"/>
    <mergeCell ref="A533:B533"/>
    <mergeCell ref="K533:L533"/>
    <mergeCell ref="M533:N533"/>
    <mergeCell ref="O533:P533"/>
    <mergeCell ref="A534:B534"/>
    <mergeCell ref="K534:L534"/>
    <mergeCell ref="M534:N534"/>
    <mergeCell ref="O534:P534"/>
    <mergeCell ref="A535:B535"/>
    <mergeCell ref="K535:L535"/>
    <mergeCell ref="M535:N535"/>
    <mergeCell ref="O535:P535"/>
    <mergeCell ref="A536:B536"/>
    <mergeCell ref="K536:L536"/>
    <mergeCell ref="M536:N536"/>
    <mergeCell ref="O536:P536"/>
    <mergeCell ref="A537:B537"/>
    <mergeCell ref="K537:L537"/>
    <mergeCell ref="M537:N537"/>
    <mergeCell ref="O537:P537"/>
    <mergeCell ref="A538:B538"/>
    <mergeCell ref="K538:L538"/>
    <mergeCell ref="M538:N538"/>
    <mergeCell ref="O538:P538"/>
    <mergeCell ref="A539:B539"/>
    <mergeCell ref="K539:L539"/>
    <mergeCell ref="M539:N539"/>
    <mergeCell ref="O539:P539"/>
    <mergeCell ref="A522:B522"/>
    <mergeCell ref="K522:L522"/>
    <mergeCell ref="M522:N522"/>
    <mergeCell ref="O522:P522"/>
    <mergeCell ref="A523:B523"/>
    <mergeCell ref="K523:L523"/>
    <mergeCell ref="M523:N523"/>
    <mergeCell ref="O523:P523"/>
    <mergeCell ref="A524:B524"/>
    <mergeCell ref="K524:L524"/>
    <mergeCell ref="M524:N524"/>
    <mergeCell ref="O524:P524"/>
    <mergeCell ref="A525:B525"/>
    <mergeCell ref="K525:L525"/>
    <mergeCell ref="M525:N525"/>
    <mergeCell ref="O525:P525"/>
    <mergeCell ref="A526:B526"/>
    <mergeCell ref="K526:L526"/>
    <mergeCell ref="M526:N526"/>
    <mergeCell ref="O526:P526"/>
    <mergeCell ref="A527:B527"/>
    <mergeCell ref="K527:L527"/>
    <mergeCell ref="M527:N527"/>
    <mergeCell ref="O527:P527"/>
    <mergeCell ref="A528:B528"/>
    <mergeCell ref="K528:L528"/>
    <mergeCell ref="M528:N528"/>
    <mergeCell ref="O528:P528"/>
    <mergeCell ref="A529:B529"/>
    <mergeCell ref="K529:L529"/>
    <mergeCell ref="M529:N529"/>
    <mergeCell ref="O529:P529"/>
    <mergeCell ref="A530:B530"/>
    <mergeCell ref="K530:L530"/>
    <mergeCell ref="M530:N530"/>
    <mergeCell ref="O530:P530"/>
    <mergeCell ref="A512:B512"/>
    <mergeCell ref="K512:L512"/>
    <mergeCell ref="M512:N512"/>
    <mergeCell ref="O512:P512"/>
    <mergeCell ref="A513:B513"/>
    <mergeCell ref="K513:L513"/>
    <mergeCell ref="M513:N513"/>
    <mergeCell ref="O513:P513"/>
    <mergeCell ref="A514:B514"/>
    <mergeCell ref="K514:L514"/>
    <mergeCell ref="M514:N514"/>
    <mergeCell ref="O514:P514"/>
    <mergeCell ref="A515:B515"/>
    <mergeCell ref="K515:L515"/>
    <mergeCell ref="M515:N515"/>
    <mergeCell ref="O515:P515"/>
    <mergeCell ref="A516:B516"/>
    <mergeCell ref="K516:L516"/>
    <mergeCell ref="M516:N516"/>
    <mergeCell ref="O516:P516"/>
    <mergeCell ref="A517:B517"/>
    <mergeCell ref="K517:L517"/>
    <mergeCell ref="M517:N517"/>
    <mergeCell ref="O517:P517"/>
    <mergeCell ref="A519:B519"/>
    <mergeCell ref="K519:L519"/>
    <mergeCell ref="M519:N519"/>
    <mergeCell ref="O519:P519"/>
    <mergeCell ref="A520:B520"/>
    <mergeCell ref="K520:L520"/>
    <mergeCell ref="M520:N520"/>
    <mergeCell ref="O520:P520"/>
    <mergeCell ref="A521:B521"/>
    <mergeCell ref="K521:L521"/>
    <mergeCell ref="M521:N521"/>
    <mergeCell ref="O521:P521"/>
    <mergeCell ref="A503:B503"/>
    <mergeCell ref="K503:L503"/>
    <mergeCell ref="M503:N503"/>
    <mergeCell ref="O503:P503"/>
    <mergeCell ref="A504:B504"/>
    <mergeCell ref="K504:L504"/>
    <mergeCell ref="M504:N504"/>
    <mergeCell ref="O504:P504"/>
    <mergeCell ref="A505:B505"/>
    <mergeCell ref="K505:L505"/>
    <mergeCell ref="M505:N505"/>
    <mergeCell ref="O505:P505"/>
    <mergeCell ref="A506:B506"/>
    <mergeCell ref="K506:L506"/>
    <mergeCell ref="M506:N506"/>
    <mergeCell ref="O506:P506"/>
    <mergeCell ref="A507:B507"/>
    <mergeCell ref="K507:L507"/>
    <mergeCell ref="M507:N507"/>
    <mergeCell ref="O507:P507"/>
    <mergeCell ref="A508:B508"/>
    <mergeCell ref="K508:L508"/>
    <mergeCell ref="M508:N508"/>
    <mergeCell ref="O508:P508"/>
    <mergeCell ref="A509:B509"/>
    <mergeCell ref="K509:L509"/>
    <mergeCell ref="M509:N509"/>
    <mergeCell ref="O509:P509"/>
    <mergeCell ref="A510:B510"/>
    <mergeCell ref="K510:L510"/>
    <mergeCell ref="M510:N510"/>
    <mergeCell ref="O510:P510"/>
    <mergeCell ref="A511:B511"/>
    <mergeCell ref="K511:L511"/>
    <mergeCell ref="M511:N511"/>
    <mergeCell ref="O511:P511"/>
    <mergeCell ref="A494:B494"/>
    <mergeCell ref="K494:L494"/>
    <mergeCell ref="M494:N494"/>
    <mergeCell ref="O494:P494"/>
    <mergeCell ref="A495:B495"/>
    <mergeCell ref="K495:L495"/>
    <mergeCell ref="M495:N495"/>
    <mergeCell ref="O495:P495"/>
    <mergeCell ref="A496:B496"/>
    <mergeCell ref="K496:L496"/>
    <mergeCell ref="M496:N496"/>
    <mergeCell ref="O496:P496"/>
    <mergeCell ref="A497:B497"/>
    <mergeCell ref="K497:L497"/>
    <mergeCell ref="M497:N497"/>
    <mergeCell ref="O497:P497"/>
    <mergeCell ref="A498:B498"/>
    <mergeCell ref="K498:L498"/>
    <mergeCell ref="M498:N498"/>
    <mergeCell ref="O498:P498"/>
    <mergeCell ref="A499:B499"/>
    <mergeCell ref="K499:L499"/>
    <mergeCell ref="M499:N499"/>
    <mergeCell ref="O499:P499"/>
    <mergeCell ref="A500:B500"/>
    <mergeCell ref="K500:L500"/>
    <mergeCell ref="M500:N500"/>
    <mergeCell ref="O500:P500"/>
    <mergeCell ref="A501:B501"/>
    <mergeCell ref="K501:L501"/>
    <mergeCell ref="M501:N501"/>
    <mergeCell ref="O501:P501"/>
    <mergeCell ref="A502:B502"/>
    <mergeCell ref="K502:L502"/>
    <mergeCell ref="M502:N502"/>
    <mergeCell ref="O502:P502"/>
    <mergeCell ref="A485:B485"/>
    <mergeCell ref="K485:L485"/>
    <mergeCell ref="M485:N485"/>
    <mergeCell ref="O485:P485"/>
    <mergeCell ref="A486:B486"/>
    <mergeCell ref="K486:L486"/>
    <mergeCell ref="M486:N486"/>
    <mergeCell ref="O486:P486"/>
    <mergeCell ref="A487:B487"/>
    <mergeCell ref="K487:L487"/>
    <mergeCell ref="M487:N487"/>
    <mergeCell ref="O487:P487"/>
    <mergeCell ref="A488:B488"/>
    <mergeCell ref="K488:L488"/>
    <mergeCell ref="M488:N488"/>
    <mergeCell ref="O488:P488"/>
    <mergeCell ref="A489:B489"/>
    <mergeCell ref="K489:L489"/>
    <mergeCell ref="M489:N489"/>
    <mergeCell ref="O489:P489"/>
    <mergeCell ref="A490:B490"/>
    <mergeCell ref="K490:L490"/>
    <mergeCell ref="M490:N490"/>
    <mergeCell ref="O490:P490"/>
    <mergeCell ref="A491:B491"/>
    <mergeCell ref="K491:L491"/>
    <mergeCell ref="M491:N491"/>
    <mergeCell ref="O491:P491"/>
    <mergeCell ref="A492:B492"/>
    <mergeCell ref="K492:L492"/>
    <mergeCell ref="M492:N492"/>
    <mergeCell ref="O492:P492"/>
    <mergeCell ref="A493:B493"/>
    <mergeCell ref="K493:L493"/>
    <mergeCell ref="M493:N493"/>
    <mergeCell ref="O493:P493"/>
    <mergeCell ref="A476:B476"/>
    <mergeCell ref="K476:L476"/>
    <mergeCell ref="M476:N476"/>
    <mergeCell ref="O476:P476"/>
    <mergeCell ref="A477:B477"/>
    <mergeCell ref="K477:L477"/>
    <mergeCell ref="M477:N477"/>
    <mergeCell ref="O477:P477"/>
    <mergeCell ref="A478:B478"/>
    <mergeCell ref="K478:L478"/>
    <mergeCell ref="M478:N478"/>
    <mergeCell ref="O478:P478"/>
    <mergeCell ref="A479:B479"/>
    <mergeCell ref="K479:L479"/>
    <mergeCell ref="M479:N479"/>
    <mergeCell ref="O479:P479"/>
    <mergeCell ref="A480:B480"/>
    <mergeCell ref="K480:L480"/>
    <mergeCell ref="M480:N480"/>
    <mergeCell ref="O480:P480"/>
    <mergeCell ref="A481:B481"/>
    <mergeCell ref="K481:L481"/>
    <mergeCell ref="M481:N481"/>
    <mergeCell ref="O481:P481"/>
    <mergeCell ref="A482:B482"/>
    <mergeCell ref="K482:L482"/>
    <mergeCell ref="M482:N482"/>
    <mergeCell ref="O482:P482"/>
    <mergeCell ref="A483:B483"/>
    <mergeCell ref="K483:L483"/>
    <mergeCell ref="M483:N483"/>
    <mergeCell ref="O483:P483"/>
    <mergeCell ref="A484:B484"/>
    <mergeCell ref="K484:L484"/>
    <mergeCell ref="M484:N484"/>
    <mergeCell ref="O484:P484"/>
    <mergeCell ref="A467:B467"/>
    <mergeCell ref="K467:L467"/>
    <mergeCell ref="M467:N467"/>
    <mergeCell ref="O467:P467"/>
    <mergeCell ref="A468:B468"/>
    <mergeCell ref="K468:L468"/>
    <mergeCell ref="M468:N468"/>
    <mergeCell ref="O468:P468"/>
    <mergeCell ref="A469:B469"/>
    <mergeCell ref="K469:L469"/>
    <mergeCell ref="M469:N469"/>
    <mergeCell ref="O469:P469"/>
    <mergeCell ref="A470:B470"/>
    <mergeCell ref="K470:L470"/>
    <mergeCell ref="M470:N470"/>
    <mergeCell ref="O470:P470"/>
    <mergeCell ref="A471:B471"/>
    <mergeCell ref="K471:L471"/>
    <mergeCell ref="M471:N471"/>
    <mergeCell ref="O471:P471"/>
    <mergeCell ref="A472:B472"/>
    <mergeCell ref="K472:L472"/>
    <mergeCell ref="M472:N472"/>
    <mergeCell ref="O472:P472"/>
    <mergeCell ref="A473:B473"/>
    <mergeCell ref="K473:L473"/>
    <mergeCell ref="M473:N473"/>
    <mergeCell ref="O473:P473"/>
    <mergeCell ref="A474:B474"/>
    <mergeCell ref="K474:L474"/>
    <mergeCell ref="M474:N474"/>
    <mergeCell ref="O474:P474"/>
    <mergeCell ref="A475:B475"/>
    <mergeCell ref="K475:L475"/>
    <mergeCell ref="M475:N475"/>
    <mergeCell ref="O475:P475"/>
    <mergeCell ref="A457:B457"/>
    <mergeCell ref="K457:L457"/>
    <mergeCell ref="M457:N457"/>
    <mergeCell ref="O457:P457"/>
    <mergeCell ref="A458:B458"/>
    <mergeCell ref="K458:L458"/>
    <mergeCell ref="M458:N458"/>
    <mergeCell ref="O458:P458"/>
    <mergeCell ref="A459:B459"/>
    <mergeCell ref="K459:L459"/>
    <mergeCell ref="M459:N459"/>
    <mergeCell ref="O459:P459"/>
    <mergeCell ref="A460:B460"/>
    <mergeCell ref="K460:L460"/>
    <mergeCell ref="M460:N460"/>
    <mergeCell ref="O460:P460"/>
    <mergeCell ref="A461:B461"/>
    <mergeCell ref="K461:L461"/>
    <mergeCell ref="M461:N461"/>
    <mergeCell ref="O461:P461"/>
    <mergeCell ref="A462:B462"/>
    <mergeCell ref="K462:L462"/>
    <mergeCell ref="M462:N462"/>
    <mergeCell ref="O462:P462"/>
    <mergeCell ref="A463:B463"/>
    <mergeCell ref="K463:L463"/>
    <mergeCell ref="M463:N463"/>
    <mergeCell ref="O463:P463"/>
    <mergeCell ref="A464:B464"/>
    <mergeCell ref="K464:L464"/>
    <mergeCell ref="M464:N464"/>
    <mergeCell ref="O464:P464"/>
    <mergeCell ref="A465:B465"/>
    <mergeCell ref="K465:L465"/>
    <mergeCell ref="M465:N465"/>
    <mergeCell ref="O465:P465"/>
    <mergeCell ref="A448:B448"/>
    <mergeCell ref="K448:L448"/>
    <mergeCell ref="M448:N448"/>
    <mergeCell ref="O448:P448"/>
    <mergeCell ref="A449:B449"/>
    <mergeCell ref="K449:L449"/>
    <mergeCell ref="M449:N449"/>
    <mergeCell ref="O449:P449"/>
    <mergeCell ref="A450:B450"/>
    <mergeCell ref="K450:L450"/>
    <mergeCell ref="M450:N450"/>
    <mergeCell ref="O450:P450"/>
    <mergeCell ref="A451:B451"/>
    <mergeCell ref="K451:L451"/>
    <mergeCell ref="M451:N451"/>
    <mergeCell ref="O451:P451"/>
    <mergeCell ref="A452:B452"/>
    <mergeCell ref="K452:L452"/>
    <mergeCell ref="M452:N452"/>
    <mergeCell ref="O452:P452"/>
    <mergeCell ref="A453:B453"/>
    <mergeCell ref="K453:L453"/>
    <mergeCell ref="M453:N453"/>
    <mergeCell ref="O453:P453"/>
    <mergeCell ref="A454:B454"/>
    <mergeCell ref="K454:L454"/>
    <mergeCell ref="M454:N454"/>
    <mergeCell ref="O454:P454"/>
    <mergeCell ref="A455:B455"/>
    <mergeCell ref="K455:L455"/>
    <mergeCell ref="M455:N455"/>
    <mergeCell ref="O455:P455"/>
    <mergeCell ref="A456:B456"/>
    <mergeCell ref="K456:L456"/>
    <mergeCell ref="M456:N456"/>
    <mergeCell ref="O456:P456"/>
    <mergeCell ref="A439:B439"/>
    <mergeCell ref="K439:L439"/>
    <mergeCell ref="M439:N439"/>
    <mergeCell ref="O439:P439"/>
    <mergeCell ref="A440:B440"/>
    <mergeCell ref="K440:L440"/>
    <mergeCell ref="M440:N440"/>
    <mergeCell ref="O440:P440"/>
    <mergeCell ref="A441:B441"/>
    <mergeCell ref="K441:L441"/>
    <mergeCell ref="M441:N441"/>
    <mergeCell ref="O441:P441"/>
    <mergeCell ref="A442:B442"/>
    <mergeCell ref="K442:L442"/>
    <mergeCell ref="M442:N442"/>
    <mergeCell ref="O442:P442"/>
    <mergeCell ref="A443:B443"/>
    <mergeCell ref="K443:L443"/>
    <mergeCell ref="M443:N443"/>
    <mergeCell ref="O443:P443"/>
    <mergeCell ref="A444:B444"/>
    <mergeCell ref="K444:L444"/>
    <mergeCell ref="M444:N444"/>
    <mergeCell ref="O444:P444"/>
    <mergeCell ref="A445:B445"/>
    <mergeCell ref="K445:L445"/>
    <mergeCell ref="M445:N445"/>
    <mergeCell ref="O445:P445"/>
    <mergeCell ref="A446:B446"/>
    <mergeCell ref="K446:L446"/>
    <mergeCell ref="M446:N446"/>
    <mergeCell ref="O446:P446"/>
    <mergeCell ref="A447:B447"/>
    <mergeCell ref="K447:L447"/>
    <mergeCell ref="M447:N447"/>
    <mergeCell ref="O447:P447"/>
    <mergeCell ref="A430:B430"/>
    <mergeCell ref="K430:L430"/>
    <mergeCell ref="M430:N430"/>
    <mergeCell ref="O430:P430"/>
    <mergeCell ref="A431:B431"/>
    <mergeCell ref="K431:L431"/>
    <mergeCell ref="M431:N431"/>
    <mergeCell ref="O431:P431"/>
    <mergeCell ref="A432:B432"/>
    <mergeCell ref="K432:L432"/>
    <mergeCell ref="M432:N432"/>
    <mergeCell ref="O432:P432"/>
    <mergeCell ref="A433:B433"/>
    <mergeCell ref="K433:L433"/>
    <mergeCell ref="M433:N433"/>
    <mergeCell ref="O433:P433"/>
    <mergeCell ref="A434:B434"/>
    <mergeCell ref="K434:L434"/>
    <mergeCell ref="M434:N434"/>
    <mergeCell ref="O434:P434"/>
    <mergeCell ref="A435:B435"/>
    <mergeCell ref="K435:L435"/>
    <mergeCell ref="M435:N435"/>
    <mergeCell ref="O435:P435"/>
    <mergeCell ref="A436:B436"/>
    <mergeCell ref="K436:L436"/>
    <mergeCell ref="M436:N436"/>
    <mergeCell ref="O436:P436"/>
    <mergeCell ref="A437:B437"/>
    <mergeCell ref="K437:L437"/>
    <mergeCell ref="M437:N437"/>
    <mergeCell ref="O437:P437"/>
    <mergeCell ref="A438:B438"/>
    <mergeCell ref="K438:L438"/>
    <mergeCell ref="M438:N438"/>
    <mergeCell ref="O438:P438"/>
    <mergeCell ref="A421:B421"/>
    <mergeCell ref="K421:L421"/>
    <mergeCell ref="M421:N421"/>
    <mergeCell ref="O421:P421"/>
    <mergeCell ref="A422:B422"/>
    <mergeCell ref="K422:L422"/>
    <mergeCell ref="M422:N422"/>
    <mergeCell ref="O422:P422"/>
    <mergeCell ref="A423:B423"/>
    <mergeCell ref="K423:L423"/>
    <mergeCell ref="M423:N423"/>
    <mergeCell ref="O423:P423"/>
    <mergeCell ref="A424:B424"/>
    <mergeCell ref="K424:L424"/>
    <mergeCell ref="M424:N424"/>
    <mergeCell ref="O424:P424"/>
    <mergeCell ref="A425:B425"/>
    <mergeCell ref="K425:L425"/>
    <mergeCell ref="M425:N425"/>
    <mergeCell ref="O425:P425"/>
    <mergeCell ref="A426:B426"/>
    <mergeCell ref="K426:L426"/>
    <mergeCell ref="M426:N426"/>
    <mergeCell ref="O426:P426"/>
    <mergeCell ref="A427:B427"/>
    <mergeCell ref="K427:L427"/>
    <mergeCell ref="M427:N427"/>
    <mergeCell ref="O427:P427"/>
    <mergeCell ref="A428:B428"/>
    <mergeCell ref="K428:L428"/>
    <mergeCell ref="M428:N428"/>
    <mergeCell ref="O428:P428"/>
    <mergeCell ref="A429:B429"/>
    <mergeCell ref="K429:L429"/>
    <mergeCell ref="M429:N429"/>
    <mergeCell ref="O429:P429"/>
    <mergeCell ref="A420:B420"/>
    <mergeCell ref="K420:L420"/>
    <mergeCell ref="M420:N420"/>
    <mergeCell ref="O420:P420"/>
    <mergeCell ref="A403:B403"/>
    <mergeCell ref="K403:L403"/>
    <mergeCell ref="M403:N403"/>
    <mergeCell ref="O403:P403"/>
    <mergeCell ref="A404:B404"/>
    <mergeCell ref="K404:L404"/>
    <mergeCell ref="M404:N404"/>
    <mergeCell ref="O404:P404"/>
    <mergeCell ref="A405:B405"/>
    <mergeCell ref="K405:L405"/>
    <mergeCell ref="M405:N405"/>
    <mergeCell ref="O405:P405"/>
    <mergeCell ref="A406:B406"/>
    <mergeCell ref="K406:L406"/>
    <mergeCell ref="M406:N406"/>
    <mergeCell ref="O406:P406"/>
    <mergeCell ref="A412:B412"/>
    <mergeCell ref="K412:L412"/>
    <mergeCell ref="M412:N412"/>
    <mergeCell ref="O412:P412"/>
    <mergeCell ref="A413:B413"/>
    <mergeCell ref="K413:L413"/>
    <mergeCell ref="M413:N413"/>
    <mergeCell ref="O413:P413"/>
    <mergeCell ref="A414:B414"/>
    <mergeCell ref="K414:L414"/>
    <mergeCell ref="M414:N414"/>
    <mergeCell ref="O414:P414"/>
    <mergeCell ref="A410:B410"/>
    <mergeCell ref="K410:L410"/>
    <mergeCell ref="M410:N410"/>
    <mergeCell ref="O410:P410"/>
    <mergeCell ref="A411:B411"/>
    <mergeCell ref="K411:L411"/>
    <mergeCell ref="M411:N411"/>
    <mergeCell ref="O411:P411"/>
    <mergeCell ref="A417:B417"/>
    <mergeCell ref="K417:L417"/>
    <mergeCell ref="M417:N417"/>
    <mergeCell ref="O417:P417"/>
    <mergeCell ref="A418:B418"/>
    <mergeCell ref="K418:L418"/>
    <mergeCell ref="M418:N418"/>
    <mergeCell ref="O418:P418"/>
    <mergeCell ref="A419:B419"/>
    <mergeCell ref="K419:L419"/>
    <mergeCell ref="M419:N419"/>
    <mergeCell ref="O419:P419"/>
    <mergeCell ref="A415:B415"/>
    <mergeCell ref="K415:L415"/>
    <mergeCell ref="M415:N415"/>
    <mergeCell ref="O415:P415"/>
    <mergeCell ref="A416:B416"/>
    <mergeCell ref="K416:L416"/>
    <mergeCell ref="M416:N416"/>
    <mergeCell ref="O416:P416"/>
    <mergeCell ref="A397:B397"/>
    <mergeCell ref="K397:L397"/>
    <mergeCell ref="M397:N397"/>
    <mergeCell ref="O397:P397"/>
    <mergeCell ref="A398:B398"/>
    <mergeCell ref="K398:L398"/>
    <mergeCell ref="M398:N398"/>
    <mergeCell ref="O398:P398"/>
    <mergeCell ref="A407:B407"/>
    <mergeCell ref="K407:L407"/>
    <mergeCell ref="M407:N407"/>
    <mergeCell ref="O407:P407"/>
    <mergeCell ref="A408:B408"/>
    <mergeCell ref="K408:L408"/>
    <mergeCell ref="M408:N408"/>
    <mergeCell ref="O408:P408"/>
    <mergeCell ref="A409:B409"/>
    <mergeCell ref="K409:L409"/>
    <mergeCell ref="M409:N409"/>
    <mergeCell ref="O409:P409"/>
    <mergeCell ref="A402:B402"/>
    <mergeCell ref="K402:L402"/>
    <mergeCell ref="M402:N402"/>
    <mergeCell ref="O402:P402"/>
    <mergeCell ref="A384:B384"/>
    <mergeCell ref="K384:L384"/>
    <mergeCell ref="M384:N384"/>
    <mergeCell ref="O384:P384"/>
    <mergeCell ref="A385:B385"/>
    <mergeCell ref="K385:L385"/>
    <mergeCell ref="M385:N385"/>
    <mergeCell ref="O385:P385"/>
    <mergeCell ref="A386:B386"/>
    <mergeCell ref="K386:L386"/>
    <mergeCell ref="M386:N386"/>
    <mergeCell ref="O386:P386"/>
    <mergeCell ref="A387:B387"/>
    <mergeCell ref="K387:L387"/>
    <mergeCell ref="M387:N387"/>
    <mergeCell ref="O387:P387"/>
    <mergeCell ref="A393:B393"/>
    <mergeCell ref="K393:L393"/>
    <mergeCell ref="M393:N393"/>
    <mergeCell ref="O393:P393"/>
    <mergeCell ref="A394:B394"/>
    <mergeCell ref="K394:L394"/>
    <mergeCell ref="M394:N394"/>
    <mergeCell ref="O394:P394"/>
    <mergeCell ref="A396:B396"/>
    <mergeCell ref="K396:L396"/>
    <mergeCell ref="M396:N396"/>
    <mergeCell ref="O396:P396"/>
    <mergeCell ref="A388:B388"/>
    <mergeCell ref="K388:L388"/>
    <mergeCell ref="M388:N388"/>
    <mergeCell ref="O388:P388"/>
    <mergeCell ref="A389:B389"/>
    <mergeCell ref="K389:L389"/>
    <mergeCell ref="M389:N389"/>
    <mergeCell ref="O389:P389"/>
    <mergeCell ref="A390:B390"/>
    <mergeCell ref="K390:L390"/>
    <mergeCell ref="M390:N390"/>
    <mergeCell ref="O390:P390"/>
    <mergeCell ref="A391:B391"/>
    <mergeCell ref="K391:L391"/>
    <mergeCell ref="M391:N391"/>
    <mergeCell ref="O391:P391"/>
    <mergeCell ref="A392:B392"/>
    <mergeCell ref="K392:L392"/>
    <mergeCell ref="M392:N392"/>
    <mergeCell ref="O392:P392"/>
    <mergeCell ref="A375:B375"/>
    <mergeCell ref="K375:L375"/>
    <mergeCell ref="M375:N375"/>
    <mergeCell ref="O375:P375"/>
    <mergeCell ref="A376:B376"/>
    <mergeCell ref="K376:L376"/>
    <mergeCell ref="M376:N376"/>
    <mergeCell ref="O376:P376"/>
    <mergeCell ref="A377:B377"/>
    <mergeCell ref="K377:L377"/>
    <mergeCell ref="M377:N377"/>
    <mergeCell ref="O377:P377"/>
    <mergeCell ref="A378:B378"/>
    <mergeCell ref="K378:L378"/>
    <mergeCell ref="M378:N378"/>
    <mergeCell ref="O378:P378"/>
    <mergeCell ref="A379:B379"/>
    <mergeCell ref="K379:L379"/>
    <mergeCell ref="M379:N379"/>
    <mergeCell ref="O379:P379"/>
    <mergeCell ref="A380:B380"/>
    <mergeCell ref="K380:L380"/>
    <mergeCell ref="M380:N380"/>
    <mergeCell ref="O380:P380"/>
    <mergeCell ref="A381:B381"/>
    <mergeCell ref="K381:L381"/>
    <mergeCell ref="M381:N381"/>
    <mergeCell ref="O381:P381"/>
    <mergeCell ref="A382:B382"/>
    <mergeCell ref="K382:L382"/>
    <mergeCell ref="M382:N382"/>
    <mergeCell ref="O382:P382"/>
    <mergeCell ref="A383:B383"/>
    <mergeCell ref="K383:L383"/>
    <mergeCell ref="M383:N383"/>
    <mergeCell ref="O383:P383"/>
    <mergeCell ref="A365:B365"/>
    <mergeCell ref="K365:L365"/>
    <mergeCell ref="M365:N365"/>
    <mergeCell ref="O365:P365"/>
    <mergeCell ref="A366:B366"/>
    <mergeCell ref="K366:L366"/>
    <mergeCell ref="M366:N366"/>
    <mergeCell ref="O366:P366"/>
    <mergeCell ref="A367:B367"/>
    <mergeCell ref="K367:L367"/>
    <mergeCell ref="M367:N367"/>
    <mergeCell ref="O367:P367"/>
    <mergeCell ref="A369:B369"/>
    <mergeCell ref="K369:L369"/>
    <mergeCell ref="M369:N369"/>
    <mergeCell ref="O369:P369"/>
    <mergeCell ref="A370:B370"/>
    <mergeCell ref="K370:L370"/>
    <mergeCell ref="M370:N370"/>
    <mergeCell ref="O370:P370"/>
    <mergeCell ref="A371:B371"/>
    <mergeCell ref="K371:L371"/>
    <mergeCell ref="M371:N371"/>
    <mergeCell ref="O371:P371"/>
    <mergeCell ref="A372:B372"/>
    <mergeCell ref="K372:L372"/>
    <mergeCell ref="M372:N372"/>
    <mergeCell ref="O372:P372"/>
    <mergeCell ref="A373:B373"/>
    <mergeCell ref="K373:L373"/>
    <mergeCell ref="M373:N373"/>
    <mergeCell ref="O373:P373"/>
    <mergeCell ref="A374:B374"/>
    <mergeCell ref="K374:L374"/>
    <mergeCell ref="M374:N374"/>
    <mergeCell ref="O374:P374"/>
    <mergeCell ref="A356:B356"/>
    <mergeCell ref="K356:L356"/>
    <mergeCell ref="M356:N356"/>
    <mergeCell ref="O356:P356"/>
    <mergeCell ref="A357:B357"/>
    <mergeCell ref="K357:L357"/>
    <mergeCell ref="M357:N357"/>
    <mergeCell ref="O357:P357"/>
    <mergeCell ref="A358:B358"/>
    <mergeCell ref="K358:L358"/>
    <mergeCell ref="M358:N358"/>
    <mergeCell ref="O358:P358"/>
    <mergeCell ref="A359:B359"/>
    <mergeCell ref="K359:L359"/>
    <mergeCell ref="M359:N359"/>
    <mergeCell ref="O359:P359"/>
    <mergeCell ref="A360:B360"/>
    <mergeCell ref="K360:L360"/>
    <mergeCell ref="M360:N360"/>
    <mergeCell ref="O360:P360"/>
    <mergeCell ref="A361:B361"/>
    <mergeCell ref="K361:L361"/>
    <mergeCell ref="M361:N361"/>
    <mergeCell ref="O361:P361"/>
    <mergeCell ref="A362:B362"/>
    <mergeCell ref="K362:L362"/>
    <mergeCell ref="M362:N362"/>
    <mergeCell ref="O362:P362"/>
    <mergeCell ref="A363:B363"/>
    <mergeCell ref="K363:L363"/>
    <mergeCell ref="M363:N363"/>
    <mergeCell ref="O363:P363"/>
    <mergeCell ref="A364:B364"/>
    <mergeCell ref="K364:L364"/>
    <mergeCell ref="M364:N364"/>
    <mergeCell ref="O364:P364"/>
    <mergeCell ref="A347:B347"/>
    <mergeCell ref="K347:L347"/>
    <mergeCell ref="M347:N347"/>
    <mergeCell ref="O347:P347"/>
    <mergeCell ref="A348:B348"/>
    <mergeCell ref="K348:L348"/>
    <mergeCell ref="M348:N348"/>
    <mergeCell ref="O348:P348"/>
    <mergeCell ref="A349:B349"/>
    <mergeCell ref="K349:L349"/>
    <mergeCell ref="M349:N349"/>
    <mergeCell ref="O349:P349"/>
    <mergeCell ref="A350:B350"/>
    <mergeCell ref="K350:L350"/>
    <mergeCell ref="M350:N350"/>
    <mergeCell ref="O350:P350"/>
    <mergeCell ref="A351:B351"/>
    <mergeCell ref="K351:L351"/>
    <mergeCell ref="M351:N351"/>
    <mergeCell ref="O351:P351"/>
    <mergeCell ref="A352:B352"/>
    <mergeCell ref="K352:L352"/>
    <mergeCell ref="M352:N352"/>
    <mergeCell ref="O352:P352"/>
    <mergeCell ref="A353:B353"/>
    <mergeCell ref="K353:L353"/>
    <mergeCell ref="M353:N353"/>
    <mergeCell ref="O353:P353"/>
    <mergeCell ref="A354:B354"/>
    <mergeCell ref="K354:L354"/>
    <mergeCell ref="M354:N354"/>
    <mergeCell ref="O354:P354"/>
    <mergeCell ref="A355:B355"/>
    <mergeCell ref="K355:L355"/>
    <mergeCell ref="M355:N355"/>
    <mergeCell ref="O355:P355"/>
    <mergeCell ref="A338:B338"/>
    <mergeCell ref="K338:L338"/>
    <mergeCell ref="M338:N338"/>
    <mergeCell ref="O338:P338"/>
    <mergeCell ref="A339:B339"/>
    <mergeCell ref="K339:L339"/>
    <mergeCell ref="M339:N339"/>
    <mergeCell ref="O339:P339"/>
    <mergeCell ref="A340:B340"/>
    <mergeCell ref="K340:L340"/>
    <mergeCell ref="M340:N340"/>
    <mergeCell ref="O340:P340"/>
    <mergeCell ref="A341:B341"/>
    <mergeCell ref="K341:L341"/>
    <mergeCell ref="M341:N341"/>
    <mergeCell ref="O341:P341"/>
    <mergeCell ref="A342:B342"/>
    <mergeCell ref="K342:L342"/>
    <mergeCell ref="M342:N342"/>
    <mergeCell ref="O342:P342"/>
    <mergeCell ref="A343:B343"/>
    <mergeCell ref="K343:L343"/>
    <mergeCell ref="M343:N343"/>
    <mergeCell ref="O343:P343"/>
    <mergeCell ref="A344:B344"/>
    <mergeCell ref="K344:L344"/>
    <mergeCell ref="M344:N344"/>
    <mergeCell ref="O344:P344"/>
    <mergeCell ref="A345:B345"/>
    <mergeCell ref="K345:L345"/>
    <mergeCell ref="M345:N345"/>
    <mergeCell ref="O345:P345"/>
    <mergeCell ref="A346:B346"/>
    <mergeCell ref="K346:L346"/>
    <mergeCell ref="M346:N346"/>
    <mergeCell ref="O346:P346"/>
    <mergeCell ref="A329:B329"/>
    <mergeCell ref="K329:L329"/>
    <mergeCell ref="M329:N329"/>
    <mergeCell ref="O329:P329"/>
    <mergeCell ref="A330:B330"/>
    <mergeCell ref="K330:L330"/>
    <mergeCell ref="M330:N330"/>
    <mergeCell ref="O330:P330"/>
    <mergeCell ref="A331:B331"/>
    <mergeCell ref="K331:L331"/>
    <mergeCell ref="M331:N331"/>
    <mergeCell ref="O331:P331"/>
    <mergeCell ref="A332:B332"/>
    <mergeCell ref="K332:L332"/>
    <mergeCell ref="M332:N332"/>
    <mergeCell ref="O332:P332"/>
    <mergeCell ref="A333:B333"/>
    <mergeCell ref="K333:L333"/>
    <mergeCell ref="M333:N333"/>
    <mergeCell ref="O333:P333"/>
    <mergeCell ref="A334:B334"/>
    <mergeCell ref="K334:L334"/>
    <mergeCell ref="M334:N334"/>
    <mergeCell ref="O334:P334"/>
    <mergeCell ref="A335:B335"/>
    <mergeCell ref="K335:L335"/>
    <mergeCell ref="M335:N335"/>
    <mergeCell ref="O335:P335"/>
    <mergeCell ref="A336:B336"/>
    <mergeCell ref="K336:L336"/>
    <mergeCell ref="M336:N336"/>
    <mergeCell ref="O336:P336"/>
    <mergeCell ref="A337:B337"/>
    <mergeCell ref="K337:L337"/>
    <mergeCell ref="M337:N337"/>
    <mergeCell ref="O337:P337"/>
    <mergeCell ref="A320:B320"/>
    <mergeCell ref="K320:L320"/>
    <mergeCell ref="M320:N320"/>
    <mergeCell ref="O320:P320"/>
    <mergeCell ref="A321:B321"/>
    <mergeCell ref="K321:L321"/>
    <mergeCell ref="M321:N321"/>
    <mergeCell ref="O321:P321"/>
    <mergeCell ref="A322:B322"/>
    <mergeCell ref="K322:L322"/>
    <mergeCell ref="M322:N322"/>
    <mergeCell ref="O322:P322"/>
    <mergeCell ref="A323:B323"/>
    <mergeCell ref="K323:L323"/>
    <mergeCell ref="M323:N323"/>
    <mergeCell ref="O323:P323"/>
    <mergeCell ref="A324:B324"/>
    <mergeCell ref="K324:L324"/>
    <mergeCell ref="M324:N324"/>
    <mergeCell ref="O324:P324"/>
    <mergeCell ref="A325:B325"/>
    <mergeCell ref="K325:L325"/>
    <mergeCell ref="M325:N325"/>
    <mergeCell ref="O325:P325"/>
    <mergeCell ref="A326:B326"/>
    <mergeCell ref="K326:L326"/>
    <mergeCell ref="M326:N326"/>
    <mergeCell ref="O326:P326"/>
    <mergeCell ref="A327:B327"/>
    <mergeCell ref="K327:L327"/>
    <mergeCell ref="M327:N327"/>
    <mergeCell ref="O327:P327"/>
    <mergeCell ref="A328:B328"/>
    <mergeCell ref="K328:L328"/>
    <mergeCell ref="M328:N328"/>
    <mergeCell ref="O328:P328"/>
    <mergeCell ref="A311:B311"/>
    <mergeCell ref="K311:L311"/>
    <mergeCell ref="M311:N311"/>
    <mergeCell ref="O311:P311"/>
    <mergeCell ref="A312:B312"/>
    <mergeCell ref="K312:L312"/>
    <mergeCell ref="M312:N312"/>
    <mergeCell ref="O312:P312"/>
    <mergeCell ref="A313:B313"/>
    <mergeCell ref="K313:L313"/>
    <mergeCell ref="M313:N313"/>
    <mergeCell ref="O313:P313"/>
    <mergeCell ref="A314:B314"/>
    <mergeCell ref="K314:L314"/>
    <mergeCell ref="M314:N314"/>
    <mergeCell ref="O314:P314"/>
    <mergeCell ref="A315:B315"/>
    <mergeCell ref="K315:L315"/>
    <mergeCell ref="M315:N315"/>
    <mergeCell ref="O315:P315"/>
    <mergeCell ref="A316:B316"/>
    <mergeCell ref="K316:L316"/>
    <mergeCell ref="M316:N316"/>
    <mergeCell ref="O316:P316"/>
    <mergeCell ref="A317:B317"/>
    <mergeCell ref="K317:L317"/>
    <mergeCell ref="M317:N317"/>
    <mergeCell ref="O317:P317"/>
    <mergeCell ref="A318:B318"/>
    <mergeCell ref="K318:L318"/>
    <mergeCell ref="M318:N318"/>
    <mergeCell ref="O318:P318"/>
    <mergeCell ref="A319:B319"/>
    <mergeCell ref="K319:L319"/>
    <mergeCell ref="M319:N319"/>
    <mergeCell ref="O319:P319"/>
    <mergeCell ref="A302:B302"/>
    <mergeCell ref="K302:L302"/>
    <mergeCell ref="M302:N302"/>
    <mergeCell ref="O302:P302"/>
    <mergeCell ref="A303:B303"/>
    <mergeCell ref="K303:L303"/>
    <mergeCell ref="M303:N303"/>
    <mergeCell ref="O303:P303"/>
    <mergeCell ref="A304:B304"/>
    <mergeCell ref="K304:L304"/>
    <mergeCell ref="M304:N304"/>
    <mergeCell ref="O304:P304"/>
    <mergeCell ref="A305:B305"/>
    <mergeCell ref="K305:L305"/>
    <mergeCell ref="M305:N305"/>
    <mergeCell ref="O305:P305"/>
    <mergeCell ref="A306:B306"/>
    <mergeCell ref="K306:L306"/>
    <mergeCell ref="M306:N306"/>
    <mergeCell ref="O306:P306"/>
    <mergeCell ref="A307:B307"/>
    <mergeCell ref="K307:L307"/>
    <mergeCell ref="M307:N307"/>
    <mergeCell ref="O307:P307"/>
    <mergeCell ref="A308:B308"/>
    <mergeCell ref="K308:L308"/>
    <mergeCell ref="M308:N308"/>
    <mergeCell ref="O308:P308"/>
    <mergeCell ref="A309:B309"/>
    <mergeCell ref="K309:L309"/>
    <mergeCell ref="M309:N309"/>
    <mergeCell ref="O309:P309"/>
    <mergeCell ref="A310:B310"/>
    <mergeCell ref="K310:L310"/>
    <mergeCell ref="M310:N310"/>
    <mergeCell ref="O310:P310"/>
    <mergeCell ref="A293:B293"/>
    <mergeCell ref="K293:L293"/>
    <mergeCell ref="M293:N293"/>
    <mergeCell ref="O293:P293"/>
    <mergeCell ref="A294:B294"/>
    <mergeCell ref="K294:L294"/>
    <mergeCell ref="M294:N294"/>
    <mergeCell ref="O294:P294"/>
    <mergeCell ref="A295:B295"/>
    <mergeCell ref="K295:L295"/>
    <mergeCell ref="M295:N295"/>
    <mergeCell ref="O295:P295"/>
    <mergeCell ref="A296:B296"/>
    <mergeCell ref="K296:L296"/>
    <mergeCell ref="M296:N296"/>
    <mergeCell ref="O296:P296"/>
    <mergeCell ref="A297:B297"/>
    <mergeCell ref="K297:L297"/>
    <mergeCell ref="M297:N297"/>
    <mergeCell ref="O297:P297"/>
    <mergeCell ref="A298:B298"/>
    <mergeCell ref="K298:L298"/>
    <mergeCell ref="M298:N298"/>
    <mergeCell ref="O298:P298"/>
    <mergeCell ref="A299:B299"/>
    <mergeCell ref="K299:L299"/>
    <mergeCell ref="M299:N299"/>
    <mergeCell ref="O299:P299"/>
    <mergeCell ref="A300:B300"/>
    <mergeCell ref="K300:L300"/>
    <mergeCell ref="M300:N300"/>
    <mergeCell ref="O300:P300"/>
    <mergeCell ref="A301:B301"/>
    <mergeCell ref="K301:L301"/>
    <mergeCell ref="M301:N301"/>
    <mergeCell ref="O301:P301"/>
    <mergeCell ref="A283:B283"/>
    <mergeCell ref="K283:L283"/>
    <mergeCell ref="M283:N283"/>
    <mergeCell ref="O283:P283"/>
    <mergeCell ref="A284:B284"/>
    <mergeCell ref="K284:L284"/>
    <mergeCell ref="M284:N284"/>
    <mergeCell ref="O284:P284"/>
    <mergeCell ref="A285:B285"/>
    <mergeCell ref="K285:L285"/>
    <mergeCell ref="M285:N285"/>
    <mergeCell ref="O285:P285"/>
    <mergeCell ref="A286:B286"/>
    <mergeCell ref="K286:L286"/>
    <mergeCell ref="M286:N286"/>
    <mergeCell ref="O286:P286"/>
    <mergeCell ref="A287:B287"/>
    <mergeCell ref="K287:L287"/>
    <mergeCell ref="M287:N287"/>
    <mergeCell ref="O287:P287"/>
    <mergeCell ref="A288:B288"/>
    <mergeCell ref="K288:L288"/>
    <mergeCell ref="M288:N288"/>
    <mergeCell ref="O288:P288"/>
    <mergeCell ref="A290:B290"/>
    <mergeCell ref="K290:L290"/>
    <mergeCell ref="M290:N290"/>
    <mergeCell ref="O290:P290"/>
    <mergeCell ref="A291:B291"/>
    <mergeCell ref="K291:L291"/>
    <mergeCell ref="M291:N291"/>
    <mergeCell ref="O291:P291"/>
    <mergeCell ref="A292:B292"/>
    <mergeCell ref="K292:L292"/>
    <mergeCell ref="M292:N292"/>
    <mergeCell ref="O292:P292"/>
    <mergeCell ref="A274:B274"/>
    <mergeCell ref="K274:L274"/>
    <mergeCell ref="M274:N274"/>
    <mergeCell ref="O274:P274"/>
    <mergeCell ref="A275:B275"/>
    <mergeCell ref="K275:L275"/>
    <mergeCell ref="M275:N275"/>
    <mergeCell ref="O275:P275"/>
    <mergeCell ref="A276:B276"/>
    <mergeCell ref="K276:L276"/>
    <mergeCell ref="M276:N276"/>
    <mergeCell ref="O276:P276"/>
    <mergeCell ref="A277:B277"/>
    <mergeCell ref="K277:L277"/>
    <mergeCell ref="M277:N277"/>
    <mergeCell ref="O277:P277"/>
    <mergeCell ref="A278:B278"/>
    <mergeCell ref="K278:L278"/>
    <mergeCell ref="M278:N278"/>
    <mergeCell ref="O278:P278"/>
    <mergeCell ref="A279:B279"/>
    <mergeCell ref="K279:L279"/>
    <mergeCell ref="M279:N279"/>
    <mergeCell ref="O279:P279"/>
    <mergeCell ref="A280:B280"/>
    <mergeCell ref="K280:L280"/>
    <mergeCell ref="M280:N280"/>
    <mergeCell ref="O280:P280"/>
    <mergeCell ref="A281:B281"/>
    <mergeCell ref="K281:L281"/>
    <mergeCell ref="M281:N281"/>
    <mergeCell ref="O281:P281"/>
    <mergeCell ref="A282:B282"/>
    <mergeCell ref="K282:L282"/>
    <mergeCell ref="M282:N282"/>
    <mergeCell ref="O282:P282"/>
    <mergeCell ref="A265:B265"/>
    <mergeCell ref="K265:L265"/>
    <mergeCell ref="M265:N265"/>
    <mergeCell ref="O265:P265"/>
    <mergeCell ref="A266:B266"/>
    <mergeCell ref="K266:L266"/>
    <mergeCell ref="M266:N266"/>
    <mergeCell ref="O266:P266"/>
    <mergeCell ref="A267:B267"/>
    <mergeCell ref="K267:L267"/>
    <mergeCell ref="M267:N267"/>
    <mergeCell ref="O267:P267"/>
    <mergeCell ref="A268:B268"/>
    <mergeCell ref="K268:L268"/>
    <mergeCell ref="M268:N268"/>
    <mergeCell ref="O268:P268"/>
    <mergeCell ref="A269:B269"/>
    <mergeCell ref="K269:L269"/>
    <mergeCell ref="M269:N269"/>
    <mergeCell ref="O269:P269"/>
    <mergeCell ref="A270:B270"/>
    <mergeCell ref="K270:L270"/>
    <mergeCell ref="M270:N270"/>
    <mergeCell ref="O270:P270"/>
    <mergeCell ref="A271:B271"/>
    <mergeCell ref="K271:L271"/>
    <mergeCell ref="M271:N271"/>
    <mergeCell ref="O271:P271"/>
    <mergeCell ref="A272:B272"/>
    <mergeCell ref="K272:L272"/>
    <mergeCell ref="M272:N272"/>
    <mergeCell ref="O272:P272"/>
    <mergeCell ref="A273:B273"/>
    <mergeCell ref="K273:L273"/>
    <mergeCell ref="M273:N273"/>
    <mergeCell ref="O273:P273"/>
    <mergeCell ref="A256:B256"/>
    <mergeCell ref="K256:L256"/>
    <mergeCell ref="M256:N256"/>
    <mergeCell ref="O256:P256"/>
    <mergeCell ref="A257:B257"/>
    <mergeCell ref="K257:L257"/>
    <mergeCell ref="M257:N257"/>
    <mergeCell ref="O257:P257"/>
    <mergeCell ref="A258:B258"/>
    <mergeCell ref="K258:L258"/>
    <mergeCell ref="M258:N258"/>
    <mergeCell ref="O258:P258"/>
    <mergeCell ref="A259:B259"/>
    <mergeCell ref="K259:L259"/>
    <mergeCell ref="M259:N259"/>
    <mergeCell ref="O259:P259"/>
    <mergeCell ref="A260:B260"/>
    <mergeCell ref="K260:L260"/>
    <mergeCell ref="M260:N260"/>
    <mergeCell ref="O260:P260"/>
    <mergeCell ref="A261:B261"/>
    <mergeCell ref="K261:L261"/>
    <mergeCell ref="M261:N261"/>
    <mergeCell ref="O261:P261"/>
    <mergeCell ref="A262:B262"/>
    <mergeCell ref="K262:L262"/>
    <mergeCell ref="M262:N262"/>
    <mergeCell ref="O262:P262"/>
    <mergeCell ref="A263:B263"/>
    <mergeCell ref="K263:L263"/>
    <mergeCell ref="M263:N263"/>
    <mergeCell ref="O263:P263"/>
    <mergeCell ref="A264:B264"/>
    <mergeCell ref="K264:L264"/>
    <mergeCell ref="M264:N264"/>
    <mergeCell ref="O264:P264"/>
    <mergeCell ref="A246:B246"/>
    <mergeCell ref="K246:L246"/>
    <mergeCell ref="M246:N246"/>
    <mergeCell ref="O246:P246"/>
    <mergeCell ref="A247:B247"/>
    <mergeCell ref="K247:L247"/>
    <mergeCell ref="M247:N247"/>
    <mergeCell ref="O247:P247"/>
    <mergeCell ref="A248:B248"/>
    <mergeCell ref="K248:L248"/>
    <mergeCell ref="M248:N248"/>
    <mergeCell ref="O248:P248"/>
    <mergeCell ref="A249:B249"/>
    <mergeCell ref="K249:L249"/>
    <mergeCell ref="M249:N249"/>
    <mergeCell ref="O249:P249"/>
    <mergeCell ref="A250:B250"/>
    <mergeCell ref="K250:L250"/>
    <mergeCell ref="M250:N250"/>
    <mergeCell ref="O250:P250"/>
    <mergeCell ref="A252:B252"/>
    <mergeCell ref="K252:L252"/>
    <mergeCell ref="M252:N252"/>
    <mergeCell ref="O252:P252"/>
    <mergeCell ref="A253:B253"/>
    <mergeCell ref="K253:L253"/>
    <mergeCell ref="M253:N253"/>
    <mergeCell ref="O253:P253"/>
    <mergeCell ref="A254:B254"/>
    <mergeCell ref="K254:L254"/>
    <mergeCell ref="M254:N254"/>
    <mergeCell ref="O254:P254"/>
    <mergeCell ref="A255:B255"/>
    <mergeCell ref="K255:L255"/>
    <mergeCell ref="M255:N255"/>
    <mergeCell ref="O255:P255"/>
    <mergeCell ref="A237:B237"/>
    <mergeCell ref="K237:L237"/>
    <mergeCell ref="M237:N237"/>
    <mergeCell ref="O237:P237"/>
    <mergeCell ref="A238:B238"/>
    <mergeCell ref="K238:L238"/>
    <mergeCell ref="M238:N238"/>
    <mergeCell ref="O238:P238"/>
    <mergeCell ref="A239:B239"/>
    <mergeCell ref="K239:L239"/>
    <mergeCell ref="M239:N239"/>
    <mergeCell ref="O239:P239"/>
    <mergeCell ref="A240:B240"/>
    <mergeCell ref="K240:L240"/>
    <mergeCell ref="M240:N240"/>
    <mergeCell ref="O240:P240"/>
    <mergeCell ref="A241:B241"/>
    <mergeCell ref="K241:L241"/>
    <mergeCell ref="M241:N241"/>
    <mergeCell ref="O241:P241"/>
    <mergeCell ref="A242:B242"/>
    <mergeCell ref="K242:L242"/>
    <mergeCell ref="M242:N242"/>
    <mergeCell ref="O242:P242"/>
    <mergeCell ref="A243:B243"/>
    <mergeCell ref="K243:L243"/>
    <mergeCell ref="M243:N243"/>
    <mergeCell ref="O243:P243"/>
    <mergeCell ref="A244:B244"/>
    <mergeCell ref="K244:L244"/>
    <mergeCell ref="M244:N244"/>
    <mergeCell ref="O244:P244"/>
    <mergeCell ref="A245:B245"/>
    <mergeCell ref="K245:L245"/>
    <mergeCell ref="M245:N245"/>
    <mergeCell ref="O245:P245"/>
    <mergeCell ref="A228:B228"/>
    <mergeCell ref="K228:L228"/>
    <mergeCell ref="M228:N228"/>
    <mergeCell ref="O228:P228"/>
    <mergeCell ref="A229:B229"/>
    <mergeCell ref="K229:L229"/>
    <mergeCell ref="M229:N229"/>
    <mergeCell ref="O229:P229"/>
    <mergeCell ref="A230:B230"/>
    <mergeCell ref="K230:L230"/>
    <mergeCell ref="M230:N230"/>
    <mergeCell ref="O230:P230"/>
    <mergeCell ref="A231:B231"/>
    <mergeCell ref="K231:L231"/>
    <mergeCell ref="M231:N231"/>
    <mergeCell ref="O231:P231"/>
    <mergeCell ref="A232:B232"/>
    <mergeCell ref="K232:L232"/>
    <mergeCell ref="M232:N232"/>
    <mergeCell ref="O232:P232"/>
    <mergeCell ref="A233:B233"/>
    <mergeCell ref="K233:L233"/>
    <mergeCell ref="M233:N233"/>
    <mergeCell ref="O233:P233"/>
    <mergeCell ref="A234:B234"/>
    <mergeCell ref="K234:L234"/>
    <mergeCell ref="M234:N234"/>
    <mergeCell ref="O234:P234"/>
    <mergeCell ref="A235:B235"/>
    <mergeCell ref="K235:L235"/>
    <mergeCell ref="M235:N235"/>
    <mergeCell ref="O235:P235"/>
    <mergeCell ref="A236:B236"/>
    <mergeCell ref="K236:L236"/>
    <mergeCell ref="M236:N236"/>
    <mergeCell ref="O236:P236"/>
    <mergeCell ref="A219:B219"/>
    <mergeCell ref="K219:L219"/>
    <mergeCell ref="M219:N219"/>
    <mergeCell ref="O219:P219"/>
    <mergeCell ref="A220:B220"/>
    <mergeCell ref="K220:L220"/>
    <mergeCell ref="M220:N220"/>
    <mergeCell ref="O220:P220"/>
    <mergeCell ref="A221:B221"/>
    <mergeCell ref="K221:L221"/>
    <mergeCell ref="M221:N221"/>
    <mergeCell ref="O221:P221"/>
    <mergeCell ref="A222:B222"/>
    <mergeCell ref="K222:L222"/>
    <mergeCell ref="M222:N222"/>
    <mergeCell ref="O222:P222"/>
    <mergeCell ref="A223:B223"/>
    <mergeCell ref="K223:L223"/>
    <mergeCell ref="M223:N223"/>
    <mergeCell ref="O223:P223"/>
    <mergeCell ref="A224:B224"/>
    <mergeCell ref="K224:L224"/>
    <mergeCell ref="M224:N224"/>
    <mergeCell ref="O224:P224"/>
    <mergeCell ref="A225:B225"/>
    <mergeCell ref="K225:L225"/>
    <mergeCell ref="M225:N225"/>
    <mergeCell ref="O225:P225"/>
    <mergeCell ref="A226:B226"/>
    <mergeCell ref="K226:L226"/>
    <mergeCell ref="M226:N226"/>
    <mergeCell ref="O226:P226"/>
    <mergeCell ref="A227:B227"/>
    <mergeCell ref="K227:L227"/>
    <mergeCell ref="M227:N227"/>
    <mergeCell ref="O227:P227"/>
    <mergeCell ref="A210:B210"/>
    <mergeCell ref="K210:L210"/>
    <mergeCell ref="M210:N210"/>
    <mergeCell ref="O210:P210"/>
    <mergeCell ref="A211:B211"/>
    <mergeCell ref="K211:L211"/>
    <mergeCell ref="M211:N211"/>
    <mergeCell ref="O211:P211"/>
    <mergeCell ref="A212:B212"/>
    <mergeCell ref="K212:L212"/>
    <mergeCell ref="M212:N212"/>
    <mergeCell ref="O212:P212"/>
    <mergeCell ref="A213:B213"/>
    <mergeCell ref="K213:L213"/>
    <mergeCell ref="M213:N213"/>
    <mergeCell ref="O213:P213"/>
    <mergeCell ref="A214:B214"/>
    <mergeCell ref="K214:L214"/>
    <mergeCell ref="M214:N214"/>
    <mergeCell ref="O214:P214"/>
    <mergeCell ref="A215:B215"/>
    <mergeCell ref="K215:L215"/>
    <mergeCell ref="M215:N215"/>
    <mergeCell ref="O215:P215"/>
    <mergeCell ref="A216:B216"/>
    <mergeCell ref="K216:L216"/>
    <mergeCell ref="M216:N216"/>
    <mergeCell ref="O216:P216"/>
    <mergeCell ref="A217:B217"/>
    <mergeCell ref="K217:L217"/>
    <mergeCell ref="M217:N217"/>
    <mergeCell ref="O217:P217"/>
    <mergeCell ref="A218:B218"/>
    <mergeCell ref="K218:L218"/>
    <mergeCell ref="M218:N218"/>
    <mergeCell ref="O218:P218"/>
    <mergeCell ref="A201:B201"/>
    <mergeCell ref="K201:L201"/>
    <mergeCell ref="M201:N201"/>
    <mergeCell ref="O201:P201"/>
    <mergeCell ref="A202:B202"/>
    <mergeCell ref="K202:L202"/>
    <mergeCell ref="M202:N202"/>
    <mergeCell ref="O202:P202"/>
    <mergeCell ref="A203:B203"/>
    <mergeCell ref="K203:L203"/>
    <mergeCell ref="M203:N203"/>
    <mergeCell ref="O203:P203"/>
    <mergeCell ref="A204:B204"/>
    <mergeCell ref="K204:L204"/>
    <mergeCell ref="M204:N204"/>
    <mergeCell ref="O204:P204"/>
    <mergeCell ref="A205:B205"/>
    <mergeCell ref="K205:L205"/>
    <mergeCell ref="M205:N205"/>
    <mergeCell ref="O205:P205"/>
    <mergeCell ref="A206:B206"/>
    <mergeCell ref="K206:L206"/>
    <mergeCell ref="M206:N206"/>
    <mergeCell ref="O206:P206"/>
    <mergeCell ref="A207:B207"/>
    <mergeCell ref="K207:L207"/>
    <mergeCell ref="M207:N207"/>
    <mergeCell ref="O207:P207"/>
    <mergeCell ref="A208:B208"/>
    <mergeCell ref="K208:L208"/>
    <mergeCell ref="M208:N208"/>
    <mergeCell ref="O208:P208"/>
    <mergeCell ref="A209:B209"/>
    <mergeCell ref="K209:L209"/>
    <mergeCell ref="M209:N209"/>
    <mergeCell ref="O209:P209"/>
    <mergeCell ref="A192:B192"/>
    <mergeCell ref="K192:L192"/>
    <mergeCell ref="M192:N192"/>
    <mergeCell ref="O192:P192"/>
    <mergeCell ref="A193:B193"/>
    <mergeCell ref="K193:L193"/>
    <mergeCell ref="M193:N193"/>
    <mergeCell ref="O193:P193"/>
    <mergeCell ref="A194:B194"/>
    <mergeCell ref="K194:L194"/>
    <mergeCell ref="M194:N194"/>
    <mergeCell ref="O194:P194"/>
    <mergeCell ref="A195:B195"/>
    <mergeCell ref="K195:L195"/>
    <mergeCell ref="M195:N195"/>
    <mergeCell ref="O195:P195"/>
    <mergeCell ref="A196:B196"/>
    <mergeCell ref="K196:L196"/>
    <mergeCell ref="M196:N196"/>
    <mergeCell ref="O196:P196"/>
    <mergeCell ref="A197:B197"/>
    <mergeCell ref="K197:L197"/>
    <mergeCell ref="M197:N197"/>
    <mergeCell ref="O197:P197"/>
    <mergeCell ref="A198:B198"/>
    <mergeCell ref="K198:L198"/>
    <mergeCell ref="M198:N198"/>
    <mergeCell ref="O198:P198"/>
    <mergeCell ref="A199:B199"/>
    <mergeCell ref="K199:L199"/>
    <mergeCell ref="M199:N199"/>
    <mergeCell ref="O199:P199"/>
    <mergeCell ref="A200:B200"/>
    <mergeCell ref="K200:L200"/>
    <mergeCell ref="M200:N200"/>
    <mergeCell ref="O200:P200"/>
    <mergeCell ref="A183:B183"/>
    <mergeCell ref="K183:L183"/>
    <mergeCell ref="M183:N183"/>
    <mergeCell ref="O183:P183"/>
    <mergeCell ref="A184:B184"/>
    <mergeCell ref="K184:L184"/>
    <mergeCell ref="M184:N184"/>
    <mergeCell ref="O184:P184"/>
    <mergeCell ref="A185:B185"/>
    <mergeCell ref="K185:L185"/>
    <mergeCell ref="M185:N185"/>
    <mergeCell ref="O185:P185"/>
    <mergeCell ref="A186:B186"/>
    <mergeCell ref="K186:L186"/>
    <mergeCell ref="M186:N186"/>
    <mergeCell ref="O186:P186"/>
    <mergeCell ref="A187:B187"/>
    <mergeCell ref="K187:L187"/>
    <mergeCell ref="M187:N187"/>
    <mergeCell ref="O187:P187"/>
    <mergeCell ref="A188:B188"/>
    <mergeCell ref="K188:L188"/>
    <mergeCell ref="M188:N188"/>
    <mergeCell ref="O188:P188"/>
    <mergeCell ref="A189:B189"/>
    <mergeCell ref="K189:L189"/>
    <mergeCell ref="M189:N189"/>
    <mergeCell ref="O189:P189"/>
    <mergeCell ref="A190:B190"/>
    <mergeCell ref="K190:L190"/>
    <mergeCell ref="M190:N190"/>
    <mergeCell ref="O190:P190"/>
    <mergeCell ref="A191:B191"/>
    <mergeCell ref="K191:L191"/>
    <mergeCell ref="M191:N191"/>
    <mergeCell ref="O191:P191"/>
    <mergeCell ref="A174:B174"/>
    <mergeCell ref="K174:L174"/>
    <mergeCell ref="M174:N174"/>
    <mergeCell ref="O174:P174"/>
    <mergeCell ref="A175:B175"/>
    <mergeCell ref="K175:L175"/>
    <mergeCell ref="M175:N175"/>
    <mergeCell ref="O175:P175"/>
    <mergeCell ref="A176:B176"/>
    <mergeCell ref="K176:L176"/>
    <mergeCell ref="M176:N176"/>
    <mergeCell ref="O176:P176"/>
    <mergeCell ref="A177:B177"/>
    <mergeCell ref="K177:L177"/>
    <mergeCell ref="M177:N177"/>
    <mergeCell ref="O177:P177"/>
    <mergeCell ref="A178:B178"/>
    <mergeCell ref="K178:L178"/>
    <mergeCell ref="M178:N178"/>
    <mergeCell ref="O178:P178"/>
    <mergeCell ref="A179:B179"/>
    <mergeCell ref="K179:L179"/>
    <mergeCell ref="M179:N179"/>
    <mergeCell ref="O179:P179"/>
    <mergeCell ref="A180:B180"/>
    <mergeCell ref="K180:L180"/>
    <mergeCell ref="M180:N180"/>
    <mergeCell ref="O180:P180"/>
    <mergeCell ref="A181:B181"/>
    <mergeCell ref="K181:L181"/>
    <mergeCell ref="M181:N181"/>
    <mergeCell ref="O181:P181"/>
    <mergeCell ref="A182:B182"/>
    <mergeCell ref="K182:L182"/>
    <mergeCell ref="M182:N182"/>
    <mergeCell ref="O182:P182"/>
    <mergeCell ref="A165:B165"/>
    <mergeCell ref="K165:L165"/>
    <mergeCell ref="M165:N165"/>
    <mergeCell ref="O165:P165"/>
    <mergeCell ref="A166:B166"/>
    <mergeCell ref="K166:L166"/>
    <mergeCell ref="M166:N166"/>
    <mergeCell ref="O166:P166"/>
    <mergeCell ref="A167:B167"/>
    <mergeCell ref="K167:L167"/>
    <mergeCell ref="M167:N167"/>
    <mergeCell ref="O167:P167"/>
    <mergeCell ref="A168:B168"/>
    <mergeCell ref="K168:L168"/>
    <mergeCell ref="M168:N168"/>
    <mergeCell ref="O168:P168"/>
    <mergeCell ref="A169:B169"/>
    <mergeCell ref="K169:L169"/>
    <mergeCell ref="M169:N169"/>
    <mergeCell ref="O169:P169"/>
    <mergeCell ref="A170:B170"/>
    <mergeCell ref="K170:L170"/>
    <mergeCell ref="M170:N170"/>
    <mergeCell ref="O170:P170"/>
    <mergeCell ref="A171:B171"/>
    <mergeCell ref="K171:L171"/>
    <mergeCell ref="M171:N171"/>
    <mergeCell ref="O171:P171"/>
    <mergeCell ref="A172:B172"/>
    <mergeCell ref="K172:L172"/>
    <mergeCell ref="M172:N172"/>
    <mergeCell ref="O172:P172"/>
    <mergeCell ref="A173:B173"/>
    <mergeCell ref="K173:L173"/>
    <mergeCell ref="M173:N173"/>
    <mergeCell ref="O173:P173"/>
    <mergeCell ref="A156:B156"/>
    <mergeCell ref="K156:L156"/>
    <mergeCell ref="M156:N156"/>
    <mergeCell ref="O156:P156"/>
    <mergeCell ref="A157:B157"/>
    <mergeCell ref="K157:L157"/>
    <mergeCell ref="M157:N157"/>
    <mergeCell ref="O157:P157"/>
    <mergeCell ref="A158:B158"/>
    <mergeCell ref="K158:L158"/>
    <mergeCell ref="M158:N158"/>
    <mergeCell ref="O158:P158"/>
    <mergeCell ref="A159:B159"/>
    <mergeCell ref="K159:L159"/>
    <mergeCell ref="M159:N159"/>
    <mergeCell ref="O159:P159"/>
    <mergeCell ref="A160:B160"/>
    <mergeCell ref="K160:L160"/>
    <mergeCell ref="M160:N160"/>
    <mergeCell ref="O160:P160"/>
    <mergeCell ref="A161:B161"/>
    <mergeCell ref="K161:L161"/>
    <mergeCell ref="M161:N161"/>
    <mergeCell ref="O161:P161"/>
    <mergeCell ref="A162:B162"/>
    <mergeCell ref="K162:L162"/>
    <mergeCell ref="M162:N162"/>
    <mergeCell ref="O162:P162"/>
    <mergeCell ref="A163:B163"/>
    <mergeCell ref="K163:L163"/>
    <mergeCell ref="M163:N163"/>
    <mergeCell ref="O163:P163"/>
    <mergeCell ref="A164:B164"/>
    <mergeCell ref="K164:L164"/>
    <mergeCell ref="M164:N164"/>
    <mergeCell ref="O164:P164"/>
    <mergeCell ref="A146:B146"/>
    <mergeCell ref="K146:L146"/>
    <mergeCell ref="M146:N146"/>
    <mergeCell ref="O146:P146"/>
    <mergeCell ref="A147:B147"/>
    <mergeCell ref="K147:L147"/>
    <mergeCell ref="M147:N147"/>
    <mergeCell ref="O147:P147"/>
    <mergeCell ref="A148:B148"/>
    <mergeCell ref="K148:L148"/>
    <mergeCell ref="M148:N148"/>
    <mergeCell ref="O148:P148"/>
    <mergeCell ref="A149:B149"/>
    <mergeCell ref="K149:L149"/>
    <mergeCell ref="M149:N149"/>
    <mergeCell ref="O149:P149"/>
    <mergeCell ref="A150:B150"/>
    <mergeCell ref="K150:L150"/>
    <mergeCell ref="M150:N150"/>
    <mergeCell ref="O150:P150"/>
    <mergeCell ref="A151:B151"/>
    <mergeCell ref="K151:L151"/>
    <mergeCell ref="M151:N151"/>
    <mergeCell ref="O151:P151"/>
    <mergeCell ref="A152:B152"/>
    <mergeCell ref="K152:L152"/>
    <mergeCell ref="M152:N152"/>
    <mergeCell ref="O152:P152"/>
    <mergeCell ref="A153:B153"/>
    <mergeCell ref="K153:L153"/>
    <mergeCell ref="M153:N153"/>
    <mergeCell ref="O153:P153"/>
    <mergeCell ref="A154:B154"/>
    <mergeCell ref="K154:L154"/>
    <mergeCell ref="M154:N154"/>
    <mergeCell ref="O154:P154"/>
    <mergeCell ref="A137:B137"/>
    <mergeCell ref="K137:L137"/>
    <mergeCell ref="M137:N137"/>
    <mergeCell ref="O137:P137"/>
    <mergeCell ref="A138:B138"/>
    <mergeCell ref="K138:L138"/>
    <mergeCell ref="M138:N138"/>
    <mergeCell ref="O138:P138"/>
    <mergeCell ref="A139:B139"/>
    <mergeCell ref="K139:L139"/>
    <mergeCell ref="M139:N139"/>
    <mergeCell ref="O139:P139"/>
    <mergeCell ref="A140:B140"/>
    <mergeCell ref="K140:L140"/>
    <mergeCell ref="M140:N140"/>
    <mergeCell ref="O140:P140"/>
    <mergeCell ref="A141:B141"/>
    <mergeCell ref="K141:L141"/>
    <mergeCell ref="M141:N141"/>
    <mergeCell ref="O141:P141"/>
    <mergeCell ref="A142:B142"/>
    <mergeCell ref="K142:L142"/>
    <mergeCell ref="M142:N142"/>
    <mergeCell ref="O142:P142"/>
    <mergeCell ref="A143:B143"/>
    <mergeCell ref="K143:L143"/>
    <mergeCell ref="M143:N143"/>
    <mergeCell ref="O143:P143"/>
    <mergeCell ref="A144:B144"/>
    <mergeCell ref="K144:L144"/>
    <mergeCell ref="M144:N144"/>
    <mergeCell ref="O144:P144"/>
    <mergeCell ref="A145:B145"/>
    <mergeCell ref="K145:L145"/>
    <mergeCell ref="M145:N145"/>
    <mergeCell ref="O145:P145"/>
    <mergeCell ref="A128:B128"/>
    <mergeCell ref="K128:L128"/>
    <mergeCell ref="M128:N128"/>
    <mergeCell ref="O128:P128"/>
    <mergeCell ref="A129:B129"/>
    <mergeCell ref="K129:L129"/>
    <mergeCell ref="M129:N129"/>
    <mergeCell ref="O129:P129"/>
    <mergeCell ref="A130:B130"/>
    <mergeCell ref="K130:L130"/>
    <mergeCell ref="M130:N130"/>
    <mergeCell ref="O130:P130"/>
    <mergeCell ref="A131:B131"/>
    <mergeCell ref="K131:L131"/>
    <mergeCell ref="M131:N131"/>
    <mergeCell ref="O131:P131"/>
    <mergeCell ref="A132:B132"/>
    <mergeCell ref="K132:L132"/>
    <mergeCell ref="M132:N132"/>
    <mergeCell ref="O132:P132"/>
    <mergeCell ref="A133:B133"/>
    <mergeCell ref="K133:L133"/>
    <mergeCell ref="M133:N133"/>
    <mergeCell ref="O133:P133"/>
    <mergeCell ref="A134:B134"/>
    <mergeCell ref="K134:L134"/>
    <mergeCell ref="M134:N134"/>
    <mergeCell ref="O134:P134"/>
    <mergeCell ref="A135:B135"/>
    <mergeCell ref="K135:L135"/>
    <mergeCell ref="M135:N135"/>
    <mergeCell ref="O135:P135"/>
    <mergeCell ref="A136:B136"/>
    <mergeCell ref="K136:L136"/>
    <mergeCell ref="M136:N136"/>
    <mergeCell ref="O136:P136"/>
    <mergeCell ref="A119:B119"/>
    <mergeCell ref="K119:L119"/>
    <mergeCell ref="M119:N119"/>
    <mergeCell ref="O119:P119"/>
    <mergeCell ref="A120:B120"/>
    <mergeCell ref="K120:L120"/>
    <mergeCell ref="M120:N120"/>
    <mergeCell ref="O120:P120"/>
    <mergeCell ref="A121:B121"/>
    <mergeCell ref="K121:L121"/>
    <mergeCell ref="M121:N121"/>
    <mergeCell ref="O121:P121"/>
    <mergeCell ref="A122:B122"/>
    <mergeCell ref="K122:L122"/>
    <mergeCell ref="M122:N122"/>
    <mergeCell ref="O122:P122"/>
    <mergeCell ref="A123:B123"/>
    <mergeCell ref="K123:L123"/>
    <mergeCell ref="M123:N123"/>
    <mergeCell ref="O123:P123"/>
    <mergeCell ref="A124:B124"/>
    <mergeCell ref="K124:L124"/>
    <mergeCell ref="M124:N124"/>
    <mergeCell ref="O124:P124"/>
    <mergeCell ref="A125:B125"/>
    <mergeCell ref="K125:L125"/>
    <mergeCell ref="M125:N125"/>
    <mergeCell ref="O125:P125"/>
    <mergeCell ref="A126:B126"/>
    <mergeCell ref="K126:L126"/>
    <mergeCell ref="M126:N126"/>
    <mergeCell ref="O126:P126"/>
    <mergeCell ref="A127:B127"/>
    <mergeCell ref="K127:L127"/>
    <mergeCell ref="M127:N127"/>
    <mergeCell ref="O127:P127"/>
    <mergeCell ref="A110:B110"/>
    <mergeCell ref="K110:L110"/>
    <mergeCell ref="M110:N110"/>
    <mergeCell ref="O110:P110"/>
    <mergeCell ref="A111:B111"/>
    <mergeCell ref="K111:L111"/>
    <mergeCell ref="M111:N111"/>
    <mergeCell ref="O111:P111"/>
    <mergeCell ref="A112:B112"/>
    <mergeCell ref="K112:L112"/>
    <mergeCell ref="M112:N112"/>
    <mergeCell ref="O112:P112"/>
    <mergeCell ref="A113:B113"/>
    <mergeCell ref="K113:L113"/>
    <mergeCell ref="M113:N113"/>
    <mergeCell ref="O113:P113"/>
    <mergeCell ref="A114:B114"/>
    <mergeCell ref="K114:L114"/>
    <mergeCell ref="M114:N114"/>
    <mergeCell ref="O114:P114"/>
    <mergeCell ref="A115:B115"/>
    <mergeCell ref="K115:L115"/>
    <mergeCell ref="M115:N115"/>
    <mergeCell ref="O115:P115"/>
    <mergeCell ref="A116:B116"/>
    <mergeCell ref="K116:L116"/>
    <mergeCell ref="M116:N116"/>
    <mergeCell ref="O116:P116"/>
    <mergeCell ref="A117:B117"/>
    <mergeCell ref="K117:L117"/>
    <mergeCell ref="M117:N117"/>
    <mergeCell ref="O117:P117"/>
    <mergeCell ref="A118:B118"/>
    <mergeCell ref="K118:L118"/>
    <mergeCell ref="M118:N118"/>
    <mergeCell ref="O118:P118"/>
    <mergeCell ref="A109:B109"/>
    <mergeCell ref="K109:L109"/>
    <mergeCell ref="M109:N109"/>
    <mergeCell ref="O109:P109"/>
    <mergeCell ref="A92:B92"/>
    <mergeCell ref="K92:L92"/>
    <mergeCell ref="M92:N92"/>
    <mergeCell ref="O92:P92"/>
    <mergeCell ref="A93:B93"/>
    <mergeCell ref="K93:L93"/>
    <mergeCell ref="M93:N93"/>
    <mergeCell ref="O93:P93"/>
    <mergeCell ref="A94:B94"/>
    <mergeCell ref="K94:L94"/>
    <mergeCell ref="M94:N94"/>
    <mergeCell ref="O94:P94"/>
    <mergeCell ref="A95:B95"/>
    <mergeCell ref="K95:L95"/>
    <mergeCell ref="M95:N95"/>
    <mergeCell ref="O95:P95"/>
    <mergeCell ref="A101:B101"/>
    <mergeCell ref="K101:L101"/>
    <mergeCell ref="M101:N101"/>
    <mergeCell ref="O101:P101"/>
    <mergeCell ref="A102:B102"/>
    <mergeCell ref="K102:L102"/>
    <mergeCell ref="M102:N102"/>
    <mergeCell ref="O102:P102"/>
    <mergeCell ref="A103:B103"/>
    <mergeCell ref="K103:L103"/>
    <mergeCell ref="M103:N103"/>
    <mergeCell ref="O103:P103"/>
    <mergeCell ref="A99:B99"/>
    <mergeCell ref="K99:L99"/>
    <mergeCell ref="M99:N99"/>
    <mergeCell ref="O99:P99"/>
    <mergeCell ref="A100:B100"/>
    <mergeCell ref="K100:L100"/>
    <mergeCell ref="M100:N100"/>
    <mergeCell ref="O100:P100"/>
    <mergeCell ref="A106:B106"/>
    <mergeCell ref="K106:L106"/>
    <mergeCell ref="M106:N106"/>
    <mergeCell ref="O106:P106"/>
    <mergeCell ref="A107:B107"/>
    <mergeCell ref="K107:L107"/>
    <mergeCell ref="M107:N107"/>
    <mergeCell ref="O107:P107"/>
    <mergeCell ref="A108:B108"/>
    <mergeCell ref="K108:L108"/>
    <mergeCell ref="M108:N108"/>
    <mergeCell ref="O108:P108"/>
    <mergeCell ref="A104:B104"/>
    <mergeCell ref="K104:L104"/>
    <mergeCell ref="M104:N104"/>
    <mergeCell ref="O104:P104"/>
    <mergeCell ref="A105:B105"/>
    <mergeCell ref="K105:L105"/>
    <mergeCell ref="M105:N105"/>
    <mergeCell ref="O105:P105"/>
    <mergeCell ref="A86:B86"/>
    <mergeCell ref="K86:L86"/>
    <mergeCell ref="M86:N86"/>
    <mergeCell ref="O86:P86"/>
    <mergeCell ref="A87:B87"/>
    <mergeCell ref="K87:L87"/>
    <mergeCell ref="M87:N87"/>
    <mergeCell ref="O87:P87"/>
    <mergeCell ref="A96:B96"/>
    <mergeCell ref="K96:L96"/>
    <mergeCell ref="M96:N96"/>
    <mergeCell ref="O96:P96"/>
    <mergeCell ref="A97:B97"/>
    <mergeCell ref="K97:L97"/>
    <mergeCell ref="M97:N97"/>
    <mergeCell ref="O97:P97"/>
    <mergeCell ref="A98:B98"/>
    <mergeCell ref="K98:L98"/>
    <mergeCell ref="M98:N98"/>
    <mergeCell ref="O98:P98"/>
    <mergeCell ref="A91:B91"/>
    <mergeCell ref="K91:L91"/>
    <mergeCell ref="M91:N91"/>
    <mergeCell ref="O91:P91"/>
    <mergeCell ref="A73:B73"/>
    <mergeCell ref="K73:L73"/>
    <mergeCell ref="M73:N73"/>
    <mergeCell ref="O73:P73"/>
    <mergeCell ref="A74:B74"/>
    <mergeCell ref="K74:L74"/>
    <mergeCell ref="M74:N74"/>
    <mergeCell ref="O74:P74"/>
    <mergeCell ref="A75:B75"/>
    <mergeCell ref="K75:L75"/>
    <mergeCell ref="M75:N75"/>
    <mergeCell ref="O75:P75"/>
    <mergeCell ref="A76:B76"/>
    <mergeCell ref="K76:L76"/>
    <mergeCell ref="M76:N76"/>
    <mergeCell ref="O76:P76"/>
    <mergeCell ref="A82:B82"/>
    <mergeCell ref="K82:L82"/>
    <mergeCell ref="M82:N82"/>
    <mergeCell ref="O82:P82"/>
    <mergeCell ref="A83:B83"/>
    <mergeCell ref="K83:L83"/>
    <mergeCell ref="M83:N83"/>
    <mergeCell ref="O83:P83"/>
    <mergeCell ref="A85:B85"/>
    <mergeCell ref="K85:L85"/>
    <mergeCell ref="M85:N85"/>
    <mergeCell ref="O85:P85"/>
    <mergeCell ref="A77:B77"/>
    <mergeCell ref="K77:L77"/>
    <mergeCell ref="M77:N77"/>
    <mergeCell ref="O77:P77"/>
    <mergeCell ref="A78:B78"/>
    <mergeCell ref="K78:L78"/>
    <mergeCell ref="M78:N78"/>
    <mergeCell ref="O78:P78"/>
    <mergeCell ref="A79:B79"/>
    <mergeCell ref="K79:L79"/>
    <mergeCell ref="M79:N79"/>
    <mergeCell ref="O79:P79"/>
    <mergeCell ref="A80:B80"/>
    <mergeCell ref="K80:L80"/>
    <mergeCell ref="M80:N80"/>
    <mergeCell ref="O80:P80"/>
    <mergeCell ref="A81:B81"/>
    <mergeCell ref="K81:L81"/>
    <mergeCell ref="M81:N81"/>
    <mergeCell ref="O81:P81"/>
    <mergeCell ref="A64:B64"/>
    <mergeCell ref="K64:L64"/>
    <mergeCell ref="M64:N64"/>
    <mergeCell ref="O64:P64"/>
    <mergeCell ref="A65:B65"/>
    <mergeCell ref="K65:L65"/>
    <mergeCell ref="M65:N65"/>
    <mergeCell ref="O65:P65"/>
    <mergeCell ref="A66:B66"/>
    <mergeCell ref="K66:L66"/>
    <mergeCell ref="M66:N66"/>
    <mergeCell ref="O66:P66"/>
    <mergeCell ref="A67:B67"/>
    <mergeCell ref="K67:L67"/>
    <mergeCell ref="M67:N67"/>
    <mergeCell ref="O67:P67"/>
    <mergeCell ref="A68:B68"/>
    <mergeCell ref="K68:L68"/>
    <mergeCell ref="M68:N68"/>
    <mergeCell ref="O68:P68"/>
    <mergeCell ref="A69:B69"/>
    <mergeCell ref="K69:L69"/>
    <mergeCell ref="M69:N69"/>
    <mergeCell ref="O69:P69"/>
    <mergeCell ref="A70:B70"/>
    <mergeCell ref="K70:L70"/>
    <mergeCell ref="M70:N70"/>
    <mergeCell ref="O70:P70"/>
    <mergeCell ref="A71:B71"/>
    <mergeCell ref="K71:L71"/>
    <mergeCell ref="M71:N71"/>
    <mergeCell ref="O71:P71"/>
    <mergeCell ref="A72:B72"/>
    <mergeCell ref="K72:L72"/>
    <mergeCell ref="M72:N72"/>
    <mergeCell ref="O72:P72"/>
    <mergeCell ref="A55:B55"/>
    <mergeCell ref="K55:L55"/>
    <mergeCell ref="M55:N55"/>
    <mergeCell ref="O55:P55"/>
    <mergeCell ref="A56:B56"/>
    <mergeCell ref="K56:L56"/>
    <mergeCell ref="M56:N56"/>
    <mergeCell ref="O56:P56"/>
    <mergeCell ref="A57:B57"/>
    <mergeCell ref="K57:L57"/>
    <mergeCell ref="M57:N57"/>
    <mergeCell ref="O57:P57"/>
    <mergeCell ref="A58:B58"/>
    <mergeCell ref="K58:L58"/>
    <mergeCell ref="M58:N58"/>
    <mergeCell ref="O58:P58"/>
    <mergeCell ref="A59:B59"/>
    <mergeCell ref="K59:L59"/>
    <mergeCell ref="M59:N59"/>
    <mergeCell ref="O59:P59"/>
    <mergeCell ref="A60:B60"/>
    <mergeCell ref="K60:L60"/>
    <mergeCell ref="M60:N60"/>
    <mergeCell ref="O60:P60"/>
    <mergeCell ref="A61:B61"/>
    <mergeCell ref="K61:L61"/>
    <mergeCell ref="M61:N61"/>
    <mergeCell ref="O61:P61"/>
    <mergeCell ref="A62:B62"/>
    <mergeCell ref="K62:L62"/>
    <mergeCell ref="M62:N62"/>
    <mergeCell ref="O62:P62"/>
    <mergeCell ref="A63:B63"/>
    <mergeCell ref="K63:L63"/>
    <mergeCell ref="M63:N63"/>
    <mergeCell ref="O63:P63"/>
    <mergeCell ref="A40:B40"/>
    <mergeCell ref="K40:L40"/>
    <mergeCell ref="M40:N40"/>
    <mergeCell ref="O40:P40"/>
    <mergeCell ref="A46:B46"/>
    <mergeCell ref="K46:L46"/>
    <mergeCell ref="M46:N46"/>
    <mergeCell ref="O46:P46"/>
    <mergeCell ref="A47:B47"/>
    <mergeCell ref="K47:L47"/>
    <mergeCell ref="M47:N47"/>
    <mergeCell ref="O47:P47"/>
    <mergeCell ref="A48:B48"/>
    <mergeCell ref="K48:L48"/>
    <mergeCell ref="M48:N48"/>
    <mergeCell ref="O48:P48"/>
    <mergeCell ref="A49:B49"/>
    <mergeCell ref="K49:L49"/>
    <mergeCell ref="M49:N49"/>
    <mergeCell ref="O49:P49"/>
    <mergeCell ref="A45:B45"/>
    <mergeCell ref="K45:L45"/>
    <mergeCell ref="M45:N45"/>
    <mergeCell ref="O45:P45"/>
    <mergeCell ref="A51:B51"/>
    <mergeCell ref="K51:L51"/>
    <mergeCell ref="M51:N51"/>
    <mergeCell ref="O51:P51"/>
    <mergeCell ref="A52:B52"/>
    <mergeCell ref="K52:L52"/>
    <mergeCell ref="M52:N52"/>
    <mergeCell ref="O52:P52"/>
    <mergeCell ref="A53:B53"/>
    <mergeCell ref="K53:L53"/>
    <mergeCell ref="M53:N53"/>
    <mergeCell ref="O53:P53"/>
    <mergeCell ref="A54:B54"/>
    <mergeCell ref="K54:L54"/>
    <mergeCell ref="M54:N54"/>
    <mergeCell ref="O54:P54"/>
    <mergeCell ref="A50:B50"/>
    <mergeCell ref="K50:L50"/>
    <mergeCell ref="M50:N50"/>
    <mergeCell ref="O50:P50"/>
    <mergeCell ref="A32:B32"/>
    <mergeCell ref="K32:L32"/>
    <mergeCell ref="M32:N32"/>
    <mergeCell ref="O32:P32"/>
    <mergeCell ref="A41:B41"/>
    <mergeCell ref="K41:L41"/>
    <mergeCell ref="M41:N41"/>
    <mergeCell ref="O41:P41"/>
    <mergeCell ref="A42:B42"/>
    <mergeCell ref="K42:L42"/>
    <mergeCell ref="M42:N42"/>
    <mergeCell ref="O42:P42"/>
    <mergeCell ref="A43:B43"/>
    <mergeCell ref="K43:L43"/>
    <mergeCell ref="M43:N43"/>
    <mergeCell ref="O43:P43"/>
    <mergeCell ref="A44:B44"/>
    <mergeCell ref="K44:L44"/>
    <mergeCell ref="M44:N44"/>
    <mergeCell ref="O44:P44"/>
    <mergeCell ref="A37:B37"/>
    <mergeCell ref="K37:L37"/>
    <mergeCell ref="M37:N37"/>
    <mergeCell ref="O37:P37"/>
    <mergeCell ref="A38:B38"/>
    <mergeCell ref="K38:L38"/>
    <mergeCell ref="M38:N38"/>
    <mergeCell ref="O38:P38"/>
    <mergeCell ref="A39:B39"/>
    <mergeCell ref="K39:L39"/>
    <mergeCell ref="M39:N39"/>
    <mergeCell ref="O39:P39"/>
    <mergeCell ref="A34:B34"/>
    <mergeCell ref="K34:L34"/>
    <mergeCell ref="M34:N34"/>
    <mergeCell ref="O34:P34"/>
    <mergeCell ref="A35:B35"/>
    <mergeCell ref="K35:L35"/>
    <mergeCell ref="M35:N35"/>
    <mergeCell ref="O35:P35"/>
    <mergeCell ref="A36:B36"/>
    <mergeCell ref="K36:L36"/>
    <mergeCell ref="M36:N36"/>
    <mergeCell ref="O36:P36"/>
    <mergeCell ref="A19:B19"/>
    <mergeCell ref="K19:L19"/>
    <mergeCell ref="M19:N19"/>
    <mergeCell ref="O19:P19"/>
    <mergeCell ref="A20:B20"/>
    <mergeCell ref="K20:L20"/>
    <mergeCell ref="M20:N20"/>
    <mergeCell ref="O20:P20"/>
    <mergeCell ref="A21:B21"/>
    <mergeCell ref="K21:L21"/>
    <mergeCell ref="M21:N21"/>
    <mergeCell ref="O21:P21"/>
    <mergeCell ref="A22:B22"/>
    <mergeCell ref="K22:L22"/>
    <mergeCell ref="M22:N22"/>
    <mergeCell ref="O22:P22"/>
    <mergeCell ref="A28:B28"/>
    <mergeCell ref="K28:L28"/>
    <mergeCell ref="M28:N28"/>
    <mergeCell ref="O28:P28"/>
    <mergeCell ref="A24:B24"/>
    <mergeCell ref="K24:L24"/>
    <mergeCell ref="M24:N24"/>
    <mergeCell ref="O24:P24"/>
    <mergeCell ref="A25:B25"/>
    <mergeCell ref="K25:L25"/>
    <mergeCell ref="M25:N25"/>
    <mergeCell ref="O25:P25"/>
    <mergeCell ref="A26:B26"/>
    <mergeCell ref="K26:L26"/>
    <mergeCell ref="M26:N26"/>
    <mergeCell ref="O26:P26"/>
    <mergeCell ref="A27:B27"/>
    <mergeCell ref="K27:L27"/>
    <mergeCell ref="M27:N27"/>
    <mergeCell ref="O27:P27"/>
    <mergeCell ref="A33:B33"/>
    <mergeCell ref="K33:L33"/>
    <mergeCell ref="M33:N33"/>
    <mergeCell ref="O33:P33"/>
    <mergeCell ref="A29:B29"/>
    <mergeCell ref="K29:L29"/>
    <mergeCell ref="M29:N29"/>
    <mergeCell ref="O29:P29"/>
    <mergeCell ref="A30:B30"/>
    <mergeCell ref="K30:L30"/>
    <mergeCell ref="M30:N30"/>
    <mergeCell ref="O30:P30"/>
    <mergeCell ref="A31:B31"/>
    <mergeCell ref="K31:L31"/>
    <mergeCell ref="M31:N31"/>
    <mergeCell ref="O31:P31"/>
    <mergeCell ref="A11:B11"/>
    <mergeCell ref="K11:L11"/>
    <mergeCell ref="M11:N11"/>
    <mergeCell ref="O11:P11"/>
    <mergeCell ref="A12:B12"/>
    <mergeCell ref="K12:L12"/>
    <mergeCell ref="M12:N12"/>
    <mergeCell ref="O12:P12"/>
    <mergeCell ref="A13:B13"/>
    <mergeCell ref="K13:L13"/>
    <mergeCell ref="M13:N13"/>
    <mergeCell ref="O13:P13"/>
    <mergeCell ref="A14:B14"/>
    <mergeCell ref="K14:L14"/>
    <mergeCell ref="M14:N14"/>
    <mergeCell ref="O14:P14"/>
    <mergeCell ref="A23:B23"/>
    <mergeCell ref="K23:L23"/>
    <mergeCell ref="M23:N23"/>
    <mergeCell ref="O23:P23"/>
    <mergeCell ref="A15:B15"/>
    <mergeCell ref="K15:L15"/>
    <mergeCell ref="M15:N15"/>
    <mergeCell ref="O15:P15"/>
    <mergeCell ref="A16:B16"/>
    <mergeCell ref="K16:L16"/>
    <mergeCell ref="M16:N16"/>
    <mergeCell ref="O16:P16"/>
    <mergeCell ref="A17:B17"/>
    <mergeCell ref="K17:L17"/>
    <mergeCell ref="M17:N17"/>
    <mergeCell ref="O17:P17"/>
    <mergeCell ref="A18:B18"/>
    <mergeCell ref="K18:L18"/>
    <mergeCell ref="M18:N18"/>
    <mergeCell ref="O18:P18"/>
    <mergeCell ref="A1493:B1493"/>
    <mergeCell ref="K1493:L1493"/>
    <mergeCell ref="M1493:N1493"/>
    <mergeCell ref="O1493:P1493"/>
    <mergeCell ref="A1222:B1222"/>
    <mergeCell ref="K1222:L1222"/>
    <mergeCell ref="M1222:N1222"/>
    <mergeCell ref="O1222:P1222"/>
    <mergeCell ref="A1169:B1169"/>
    <mergeCell ref="K1169:L1169"/>
    <mergeCell ref="M1169:N1169"/>
    <mergeCell ref="O1169:P1169"/>
    <mergeCell ref="A1118:B1118"/>
    <mergeCell ref="K1118:L1118"/>
    <mergeCell ref="M1118:N1118"/>
    <mergeCell ref="O1118:P1118"/>
    <mergeCell ref="A1494:B1494"/>
    <mergeCell ref="K1494:L1494"/>
    <mergeCell ref="M1494:N1494"/>
    <mergeCell ref="O1494:P1494"/>
    <mergeCell ref="A1492:B1492"/>
    <mergeCell ref="K1492:L1492"/>
    <mergeCell ref="M1492:N1492"/>
    <mergeCell ref="O1492:P1492"/>
    <mergeCell ref="A1424:B1424"/>
    <mergeCell ref="K1424:L1424"/>
    <mergeCell ref="M1424:N1424"/>
    <mergeCell ref="O1424:P1424"/>
    <mergeCell ref="A1376:B1376"/>
    <mergeCell ref="K1376:L1376"/>
    <mergeCell ref="M1376:N1376"/>
    <mergeCell ref="O1376:P1376"/>
    <mergeCell ref="A1294:B1294"/>
    <mergeCell ref="K1294:L1294"/>
    <mergeCell ref="M1294:N1294"/>
    <mergeCell ref="O1294:P1294"/>
    <mergeCell ref="A1296:B1296"/>
    <mergeCell ref="K1296:L1296"/>
    <mergeCell ref="M1296:N1296"/>
    <mergeCell ref="O1296:P1296"/>
    <mergeCell ref="A1297:B1297"/>
    <mergeCell ref="K1297:L1297"/>
    <mergeCell ref="M1297:N1297"/>
    <mergeCell ref="O1297:P1297"/>
    <mergeCell ref="A1298:B1298"/>
    <mergeCell ref="K1298:L1298"/>
    <mergeCell ref="M1298:N1298"/>
    <mergeCell ref="O1298:P1298"/>
    <mergeCell ref="A988:B988"/>
    <mergeCell ref="K988:L988"/>
    <mergeCell ref="M988:N988"/>
    <mergeCell ref="O988:P988"/>
    <mergeCell ref="A933:B933"/>
    <mergeCell ref="K933:L933"/>
    <mergeCell ref="M933:N933"/>
    <mergeCell ref="O933:P933"/>
    <mergeCell ref="A855:B855"/>
    <mergeCell ref="K855:L855"/>
    <mergeCell ref="M855:N855"/>
    <mergeCell ref="O855:P855"/>
    <mergeCell ref="A790:B790"/>
    <mergeCell ref="K790:L790"/>
    <mergeCell ref="M790:N790"/>
    <mergeCell ref="O790:P790"/>
    <mergeCell ref="A724:B724"/>
    <mergeCell ref="K724:L724"/>
    <mergeCell ref="M724:N724"/>
    <mergeCell ref="O724:P724"/>
    <mergeCell ref="A729:B729"/>
    <mergeCell ref="K729:L729"/>
    <mergeCell ref="M729:N729"/>
    <mergeCell ref="O729:P729"/>
    <mergeCell ref="A730:B730"/>
    <mergeCell ref="K730:L730"/>
    <mergeCell ref="M730:N730"/>
    <mergeCell ref="O730:P730"/>
    <mergeCell ref="A731:B731"/>
    <mergeCell ref="K731:L731"/>
    <mergeCell ref="M731:N731"/>
    <mergeCell ref="O731:P731"/>
    <mergeCell ref="A619:B619"/>
    <mergeCell ref="K619:L619"/>
    <mergeCell ref="M619:N619"/>
    <mergeCell ref="O619:P619"/>
    <mergeCell ref="A571:B571"/>
    <mergeCell ref="K571:L571"/>
    <mergeCell ref="M571:N571"/>
    <mergeCell ref="O571:P571"/>
    <mergeCell ref="A518:B518"/>
    <mergeCell ref="K518:L518"/>
    <mergeCell ref="M518:N518"/>
    <mergeCell ref="O518:P518"/>
    <mergeCell ref="A466:B466"/>
    <mergeCell ref="K466:L466"/>
    <mergeCell ref="M466:N466"/>
    <mergeCell ref="O466:P466"/>
    <mergeCell ref="A395:B395"/>
    <mergeCell ref="K395:L395"/>
    <mergeCell ref="M395:N395"/>
    <mergeCell ref="O395:P395"/>
    <mergeCell ref="A399:B399"/>
    <mergeCell ref="K399:L399"/>
    <mergeCell ref="M399:N399"/>
    <mergeCell ref="O399:P399"/>
    <mergeCell ref="A400:B400"/>
    <mergeCell ref="K400:L400"/>
    <mergeCell ref="M400:N400"/>
    <mergeCell ref="O400:P400"/>
    <mergeCell ref="A401:B401"/>
    <mergeCell ref="K401:L401"/>
    <mergeCell ref="M401:N401"/>
    <mergeCell ref="O401:P401"/>
    <mergeCell ref="A368:B368"/>
    <mergeCell ref="K368:L368"/>
    <mergeCell ref="M368:N368"/>
    <mergeCell ref="O368:P368"/>
    <mergeCell ref="A289:B289"/>
    <mergeCell ref="K289:L289"/>
    <mergeCell ref="M289:N289"/>
    <mergeCell ref="O289:P289"/>
    <mergeCell ref="A251:B251"/>
    <mergeCell ref="K251:L251"/>
    <mergeCell ref="M251:N251"/>
    <mergeCell ref="O251:P251"/>
    <mergeCell ref="A155:B155"/>
    <mergeCell ref="K155:L155"/>
    <mergeCell ref="M155:N155"/>
    <mergeCell ref="O155:P155"/>
    <mergeCell ref="A84:B84"/>
    <mergeCell ref="K84:L84"/>
    <mergeCell ref="M84:N84"/>
    <mergeCell ref="O84:P84"/>
    <mergeCell ref="A88:B88"/>
    <mergeCell ref="K88:L88"/>
    <mergeCell ref="M88:N88"/>
    <mergeCell ref="O88:P88"/>
    <mergeCell ref="A89:B89"/>
    <mergeCell ref="K89:L89"/>
    <mergeCell ref="M89:N89"/>
    <mergeCell ref="O89:P89"/>
    <mergeCell ref="A90:B90"/>
    <mergeCell ref="K90:L90"/>
    <mergeCell ref="M90:N90"/>
    <mergeCell ref="O90:P90"/>
    <mergeCell ref="A10:B10"/>
    <mergeCell ref="K10:L10"/>
    <mergeCell ref="M10:N10"/>
    <mergeCell ref="O10:P10"/>
    <mergeCell ref="B1:K1"/>
    <mergeCell ref="L1:O1"/>
    <mergeCell ref="A2:O2"/>
    <mergeCell ref="A5:O5"/>
    <mergeCell ref="L6:M6"/>
    <mergeCell ref="N6:O6"/>
    <mergeCell ref="A8:B8"/>
    <mergeCell ref="D8:E8"/>
    <mergeCell ref="H8:I8"/>
    <mergeCell ref="M8:P8"/>
    <mergeCell ref="A9:B9"/>
    <mergeCell ref="C8:C9"/>
    <mergeCell ref="F8:F9"/>
    <mergeCell ref="G8:G9"/>
    <mergeCell ref="J8:J9"/>
    <mergeCell ref="K8:L9"/>
    <mergeCell ref="M9:N9"/>
    <mergeCell ref="O9:P9"/>
    <mergeCell ref="A6:D6"/>
    <mergeCell ref="B3:K3"/>
    <mergeCell ref="B4:J4"/>
  </mergeCells>
  <pageMargins left="0.39" right="0.39" top="0.39" bottom="0.39" header="0" footer="0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Page1</vt:lpstr>
      <vt:lpstr>Page1!Область_печати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Dod9_01-DEC-20</dc:title>
  <dc:creator>FastReport.NET</dc:creator>
  <cp:lastModifiedBy>2800-OmelyanchukT</cp:lastModifiedBy>
  <cp:lastPrinted>2020-12-24T08:37:14Z</cp:lastPrinted>
  <dcterms:created xsi:type="dcterms:W3CDTF">2009-06-17T07:33:19Z</dcterms:created>
  <dcterms:modified xsi:type="dcterms:W3CDTF">2020-12-24T08:37:17Z</dcterms:modified>
</cp:coreProperties>
</file>