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35" i="1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L36"/>
  <c r="K36"/>
  <c r="I36"/>
  <c r="J36"/>
  <c r="G36"/>
  <c r="H36"/>
  <c r="E36"/>
  <c r="F36"/>
  <c r="D36"/>
  <c r="C36"/>
  <c r="M36" s="1"/>
  <c r="M8"/>
  <c r="M7"/>
</calcChain>
</file>

<file path=xl/sharedStrings.xml><?xml version="1.0" encoding="utf-8"?>
<sst xmlns="http://schemas.openxmlformats.org/spreadsheetml/2006/main" count="36" uniqueCount="36">
  <si>
    <t>№ з/п</t>
  </si>
  <si>
    <t>Волинське</t>
  </si>
  <si>
    <t>Житомирське</t>
  </si>
  <si>
    <t>Рівненське</t>
  </si>
  <si>
    <t>Чернігівське</t>
  </si>
  <si>
    <t>Вінницьке</t>
  </si>
  <si>
    <t>Київське</t>
  </si>
  <si>
    <t>Полтавське</t>
  </si>
  <si>
    <t>Сумське</t>
  </si>
  <si>
    <t>Тернопільське</t>
  </si>
  <si>
    <t>Харківське</t>
  </si>
  <si>
    <t>Хмельницьке</t>
  </si>
  <si>
    <t>Черкаське</t>
  </si>
  <si>
    <t>Дніпропетровське</t>
  </si>
  <si>
    <t>Донецьке</t>
  </si>
  <si>
    <t>Запорізьке</t>
  </si>
  <si>
    <t>Кіровоградське</t>
  </si>
  <si>
    <t>Рескомліс АРК</t>
  </si>
  <si>
    <t>Луганське</t>
  </si>
  <si>
    <t>Миколаївське</t>
  </si>
  <si>
    <t>Одеське</t>
  </si>
  <si>
    <t>Херсонське</t>
  </si>
  <si>
    <t>Закарпатське</t>
  </si>
  <si>
    <t>Ів.-Франківське</t>
  </si>
  <si>
    <t>Львівське</t>
  </si>
  <si>
    <t>Чернівецьке</t>
  </si>
  <si>
    <t>Севастоп. ДЛМГ</t>
  </si>
  <si>
    <t>УкрНДІЛГА</t>
  </si>
  <si>
    <t>УкрНДІгірліс</t>
  </si>
  <si>
    <t>Шацький НПП</t>
  </si>
  <si>
    <t>ВСЬОГО</t>
  </si>
  <si>
    <t>Площа суцільних зрубів по роках (в га)</t>
  </si>
  <si>
    <t>Суцільні зруби в лісах Держлісагентства за період 2010-2019 роки</t>
  </si>
  <si>
    <t>Обласні управління лісового та мисливського господарства</t>
  </si>
  <si>
    <t>РАЗОМ</t>
  </si>
  <si>
    <t xml:space="preserve">                                      Додаток 1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</si>
</sst>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b/>
      <sz val="12"/>
      <name val="Arial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ont="1" applyFill="1"/>
    <xf numFmtId="0" fontId="1" fillId="0" borderId="0" xfId="1" applyFont="1" applyFill="1" applyBorder="1"/>
    <xf numFmtId="0" fontId="1" fillId="0" borderId="4" xfId="1" applyFont="1" applyFill="1" applyBorder="1" applyAlignment="1">
      <alignment horizontal="centerContinuous" vertical="center"/>
    </xf>
    <xf numFmtId="0" fontId="1" fillId="0" borderId="5" xfId="1" applyFont="1" applyFill="1" applyBorder="1"/>
    <xf numFmtId="164" fontId="1" fillId="0" borderId="5" xfId="1" applyNumberFormat="1" applyFont="1" applyFill="1" applyBorder="1" applyAlignment="1">
      <alignment horizontal="center"/>
    </xf>
    <xf numFmtId="0" fontId="6" fillId="0" borderId="5" xfId="0" applyFont="1" applyFill="1" applyBorder="1"/>
    <xf numFmtId="0" fontId="1" fillId="0" borderId="2" xfId="1" applyFont="1" applyFill="1" applyBorder="1" applyAlignment="1">
      <alignment horizontal="centerContinuous" vertic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6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7" xfId="1" applyFont="1" applyFill="1" applyBorder="1" applyAlignment="1">
      <alignment horizontal="centerContinuous" vertical="center"/>
    </xf>
    <xf numFmtId="0" fontId="1" fillId="0" borderId="8" xfId="0" applyFont="1" applyFill="1" applyBorder="1"/>
    <xf numFmtId="164" fontId="1" fillId="0" borderId="8" xfId="1" applyNumberFormat="1" applyFont="1" applyFill="1" applyBorder="1" applyAlignment="1">
      <alignment horizontal="center"/>
    </xf>
    <xf numFmtId="0" fontId="6" fillId="0" borderId="8" xfId="0" applyFont="1" applyFill="1" applyBorder="1"/>
    <xf numFmtId="164" fontId="8" fillId="0" borderId="12" xfId="1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4" fontId="7" fillId="0" borderId="6" xfId="0" applyNumberFormat="1" applyFont="1" applyBorder="1"/>
    <xf numFmtId="164" fontId="7" fillId="0" borderId="3" xfId="0" applyNumberFormat="1" applyFont="1" applyBorder="1"/>
    <xf numFmtId="164" fontId="7" fillId="0" borderId="9" xfId="0" applyNumberFormat="1" applyFont="1" applyBorder="1"/>
    <xf numFmtId="164" fontId="9" fillId="0" borderId="13" xfId="0" applyNumberFormat="1" applyFont="1" applyBorder="1"/>
    <xf numFmtId="0" fontId="0" fillId="0" borderId="0" xfId="0" applyAlignment="1"/>
    <xf numFmtId="0" fontId="3" fillId="0" borderId="24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0" fillId="0" borderId="19" xfId="0" applyBorder="1" applyAlignment="1"/>
    <xf numFmtId="0" fontId="0" fillId="0" borderId="20" xfId="0" applyBorder="1" applyAlignment="1"/>
  </cellXfs>
  <cellStyles count="2">
    <cellStyle name="Обычный" xfId="0" builtinId="0"/>
    <cellStyle name="Обычный_Грунт_0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B1" workbookViewId="0">
      <selection activeCell="K1" sqref="K1:M1"/>
    </sheetView>
  </sheetViews>
  <sheetFormatPr defaultRowHeight="15"/>
  <cols>
    <col min="1" max="1" width="4.5703125" customWidth="1"/>
    <col min="2" max="2" width="25" customWidth="1"/>
    <col min="3" max="3" width="9.85546875" customWidth="1"/>
    <col min="4" max="4" width="10.28515625" customWidth="1"/>
    <col min="6" max="7" width="9.85546875" customWidth="1"/>
  </cols>
  <sheetData>
    <row r="1" spans="1:13">
      <c r="A1" s="1"/>
      <c r="B1" s="1"/>
      <c r="C1" s="2"/>
      <c r="D1" s="2"/>
      <c r="E1" s="2"/>
      <c r="F1" s="2"/>
      <c r="G1" s="1"/>
      <c r="H1" s="1"/>
      <c r="K1" s="23" t="s">
        <v>35</v>
      </c>
      <c r="L1" s="23"/>
      <c r="M1" s="23"/>
    </row>
    <row r="2" spans="1:13" ht="15.75">
      <c r="A2" s="36" t="s">
        <v>32</v>
      </c>
      <c r="B2" s="36"/>
      <c r="C2" s="36"/>
      <c r="D2" s="36"/>
      <c r="E2" s="36"/>
      <c r="F2" s="36"/>
      <c r="G2" s="36"/>
      <c r="H2" s="36"/>
      <c r="I2" s="23"/>
      <c r="J2" s="23"/>
      <c r="K2" s="23"/>
      <c r="L2" s="23"/>
      <c r="M2" s="23"/>
    </row>
    <row r="3" spans="1:13" ht="7.5" customHeight="1" thickBot="1">
      <c r="A3" s="35"/>
      <c r="B3" s="35"/>
      <c r="C3" s="35"/>
      <c r="D3" s="35"/>
      <c r="E3" s="35"/>
      <c r="F3" s="35"/>
      <c r="G3" s="35"/>
      <c r="H3" s="35"/>
    </row>
    <row r="4" spans="1:13" ht="15" customHeight="1">
      <c r="A4" s="37" t="s">
        <v>0</v>
      </c>
      <c r="B4" s="24" t="s">
        <v>33</v>
      </c>
      <c r="C4" s="40" t="s">
        <v>31</v>
      </c>
      <c r="D4" s="41"/>
      <c r="E4" s="41"/>
      <c r="F4" s="41"/>
      <c r="G4" s="41"/>
      <c r="H4" s="41"/>
      <c r="I4" s="41"/>
      <c r="J4" s="41"/>
      <c r="K4" s="41"/>
      <c r="L4" s="42"/>
      <c r="M4" s="28" t="s">
        <v>34</v>
      </c>
    </row>
    <row r="5" spans="1:13" ht="13.5" customHeight="1">
      <c r="A5" s="38"/>
      <c r="B5" s="25"/>
      <c r="C5" s="27">
        <v>2010</v>
      </c>
      <c r="D5" s="27">
        <v>2011</v>
      </c>
      <c r="E5" s="27">
        <v>2012</v>
      </c>
      <c r="F5" s="27">
        <v>2013</v>
      </c>
      <c r="G5" s="27">
        <v>2014</v>
      </c>
      <c r="H5" s="27">
        <v>2015</v>
      </c>
      <c r="I5" s="31">
        <v>2016</v>
      </c>
      <c r="J5" s="31">
        <v>2017</v>
      </c>
      <c r="K5" s="31">
        <v>2018</v>
      </c>
      <c r="L5" s="31">
        <v>2019</v>
      </c>
      <c r="M5" s="29"/>
    </row>
    <row r="6" spans="1:13" ht="19.5" customHeight="1" thickBot="1">
      <c r="A6" s="39"/>
      <c r="B6" s="26"/>
      <c r="C6" s="26"/>
      <c r="D6" s="26"/>
      <c r="E6" s="26"/>
      <c r="F6" s="26"/>
      <c r="G6" s="26"/>
      <c r="H6" s="26"/>
      <c r="I6" s="32"/>
      <c r="J6" s="32"/>
      <c r="K6" s="32"/>
      <c r="L6" s="32"/>
      <c r="M6" s="30"/>
    </row>
    <row r="7" spans="1:13" ht="15" customHeight="1">
      <c r="A7" s="3">
        <v>1</v>
      </c>
      <c r="B7" s="4" t="s">
        <v>1</v>
      </c>
      <c r="C7" s="5">
        <v>2800</v>
      </c>
      <c r="D7" s="5">
        <v>2758</v>
      </c>
      <c r="E7" s="5">
        <v>3043</v>
      </c>
      <c r="F7" s="5">
        <v>3911.9</v>
      </c>
      <c r="G7" s="5">
        <v>4929</v>
      </c>
      <c r="H7" s="5">
        <v>5259</v>
      </c>
      <c r="I7" s="5">
        <v>5680</v>
      </c>
      <c r="J7" s="5">
        <v>5837</v>
      </c>
      <c r="K7" s="5">
        <v>6750</v>
      </c>
      <c r="L7" s="6">
        <v>5455</v>
      </c>
      <c r="M7" s="19">
        <f t="shared" ref="M7:M35" si="0">SUM(C7:L7)</f>
        <v>46422.9</v>
      </c>
    </row>
    <row r="8" spans="1:13" ht="15" customHeight="1">
      <c r="A8" s="7">
        <v>2</v>
      </c>
      <c r="B8" s="8" t="s">
        <v>2</v>
      </c>
      <c r="C8" s="9">
        <v>5304</v>
      </c>
      <c r="D8" s="9">
        <v>5660</v>
      </c>
      <c r="E8" s="9">
        <v>5634</v>
      </c>
      <c r="F8" s="9">
        <v>5954</v>
      </c>
      <c r="G8" s="9">
        <v>7358</v>
      </c>
      <c r="H8" s="9">
        <v>7460</v>
      </c>
      <c r="I8" s="9">
        <v>8383</v>
      </c>
      <c r="J8" s="9">
        <v>6086</v>
      </c>
      <c r="K8" s="9">
        <v>6406</v>
      </c>
      <c r="L8" s="10">
        <v>5646</v>
      </c>
      <c r="M8" s="20">
        <f t="shared" si="0"/>
        <v>63891</v>
      </c>
    </row>
    <row r="9" spans="1:13" ht="15" customHeight="1">
      <c r="A9" s="7">
        <v>3</v>
      </c>
      <c r="B9" s="8" t="s">
        <v>3</v>
      </c>
      <c r="C9" s="9">
        <v>5167.7</v>
      </c>
      <c r="D9" s="9">
        <v>5239.3999999999996</v>
      </c>
      <c r="E9" s="9">
        <v>5663.6</v>
      </c>
      <c r="F9" s="9">
        <v>6864.2</v>
      </c>
      <c r="G9" s="9">
        <v>6430.7</v>
      </c>
      <c r="H9" s="9">
        <v>6938.6</v>
      </c>
      <c r="I9" s="9">
        <v>7951.1</v>
      </c>
      <c r="J9" s="9">
        <v>5695.2</v>
      </c>
      <c r="K9" s="9">
        <v>5124</v>
      </c>
      <c r="L9" s="10">
        <v>4773.8</v>
      </c>
      <c r="M9" s="20">
        <f t="shared" si="0"/>
        <v>59848.299999999996</v>
      </c>
    </row>
    <row r="10" spans="1:13" ht="13.5" customHeight="1">
      <c r="A10" s="7">
        <v>4</v>
      </c>
      <c r="B10" s="8" t="s">
        <v>4</v>
      </c>
      <c r="C10" s="9">
        <v>2059.1</v>
      </c>
      <c r="D10" s="9">
        <v>2222.9</v>
      </c>
      <c r="E10" s="9">
        <v>2237.8000000000002</v>
      </c>
      <c r="F10" s="9">
        <v>2406</v>
      </c>
      <c r="G10" s="9">
        <v>2525</v>
      </c>
      <c r="H10" s="9">
        <v>2719.2</v>
      </c>
      <c r="I10" s="9">
        <v>2854.1</v>
      </c>
      <c r="J10" s="9">
        <v>2334.6999999999998</v>
      </c>
      <c r="K10" s="9">
        <v>2247</v>
      </c>
      <c r="L10" s="10">
        <v>2031</v>
      </c>
      <c r="M10" s="20">
        <f t="shared" si="0"/>
        <v>23636.799999999999</v>
      </c>
    </row>
    <row r="11" spans="1:13">
      <c r="A11" s="7">
        <v>5</v>
      </c>
      <c r="B11" s="8" t="s">
        <v>5</v>
      </c>
      <c r="C11" s="9">
        <v>1023</v>
      </c>
      <c r="D11" s="9">
        <v>1067</v>
      </c>
      <c r="E11" s="9">
        <v>1083</v>
      </c>
      <c r="F11" s="9">
        <v>1334</v>
      </c>
      <c r="G11" s="9">
        <v>1405</v>
      </c>
      <c r="H11" s="9">
        <v>1330</v>
      </c>
      <c r="I11" s="9">
        <v>1214</v>
      </c>
      <c r="J11" s="9">
        <v>1075</v>
      </c>
      <c r="K11" s="9">
        <v>1044</v>
      </c>
      <c r="L11" s="10">
        <v>1026</v>
      </c>
      <c r="M11" s="20">
        <f t="shared" si="0"/>
        <v>11601</v>
      </c>
    </row>
    <row r="12" spans="1:13">
      <c r="A12" s="7">
        <v>6</v>
      </c>
      <c r="B12" s="8" t="s">
        <v>6</v>
      </c>
      <c r="C12" s="9">
        <v>2481</v>
      </c>
      <c r="D12" s="9">
        <v>2589</v>
      </c>
      <c r="E12" s="9">
        <v>2633</v>
      </c>
      <c r="F12" s="9">
        <v>2605</v>
      </c>
      <c r="G12" s="9">
        <v>3076</v>
      </c>
      <c r="H12" s="9">
        <v>3295</v>
      </c>
      <c r="I12" s="9">
        <v>3569</v>
      </c>
      <c r="J12" s="9">
        <v>2873</v>
      </c>
      <c r="K12" s="9">
        <v>3485</v>
      </c>
      <c r="L12" s="10">
        <v>2360</v>
      </c>
      <c r="M12" s="20">
        <f t="shared" si="0"/>
        <v>28966</v>
      </c>
    </row>
    <row r="13" spans="1:13">
      <c r="A13" s="7">
        <v>7</v>
      </c>
      <c r="B13" s="8" t="s">
        <v>7</v>
      </c>
      <c r="C13" s="9">
        <v>1116</v>
      </c>
      <c r="D13" s="9">
        <v>1028</v>
      </c>
      <c r="E13" s="9">
        <v>1123</v>
      </c>
      <c r="F13" s="9">
        <v>1432</v>
      </c>
      <c r="G13" s="9">
        <v>1462</v>
      </c>
      <c r="H13" s="9">
        <v>1689</v>
      </c>
      <c r="I13" s="9">
        <v>1665</v>
      </c>
      <c r="J13" s="9">
        <v>1014</v>
      </c>
      <c r="K13" s="9">
        <v>1144</v>
      </c>
      <c r="L13" s="10">
        <v>1040</v>
      </c>
      <c r="M13" s="20">
        <f t="shared" si="0"/>
        <v>12713</v>
      </c>
    </row>
    <row r="14" spans="1:13">
      <c r="A14" s="7">
        <v>8</v>
      </c>
      <c r="B14" s="8" t="s">
        <v>8</v>
      </c>
      <c r="C14" s="9">
        <v>1500</v>
      </c>
      <c r="D14" s="9">
        <v>1528</v>
      </c>
      <c r="E14" s="9">
        <v>1412</v>
      </c>
      <c r="F14" s="9">
        <v>1550</v>
      </c>
      <c r="G14" s="9">
        <v>1498</v>
      </c>
      <c r="H14" s="9">
        <v>1422</v>
      </c>
      <c r="I14" s="9">
        <v>1429</v>
      </c>
      <c r="J14" s="9">
        <v>1217</v>
      </c>
      <c r="K14" s="9">
        <v>1206</v>
      </c>
      <c r="L14" s="10">
        <v>1387</v>
      </c>
      <c r="M14" s="20">
        <f t="shared" si="0"/>
        <v>14149</v>
      </c>
    </row>
    <row r="15" spans="1:13">
      <c r="A15" s="7">
        <v>9</v>
      </c>
      <c r="B15" s="8" t="s">
        <v>9</v>
      </c>
      <c r="C15" s="9">
        <v>589.29999999999995</v>
      </c>
      <c r="D15" s="9">
        <v>731.1</v>
      </c>
      <c r="E15" s="9">
        <v>688.6</v>
      </c>
      <c r="F15" s="9">
        <v>694.9</v>
      </c>
      <c r="G15" s="9">
        <v>635.70000000000005</v>
      </c>
      <c r="H15" s="9">
        <v>665</v>
      </c>
      <c r="I15" s="9">
        <v>601.20000000000005</v>
      </c>
      <c r="J15" s="9">
        <v>440.4</v>
      </c>
      <c r="K15" s="9">
        <v>440.4</v>
      </c>
      <c r="L15" s="10">
        <v>399.3</v>
      </c>
      <c r="M15" s="20">
        <f t="shared" si="0"/>
        <v>5885.9</v>
      </c>
    </row>
    <row r="16" spans="1:13">
      <c r="A16" s="7">
        <v>10</v>
      </c>
      <c r="B16" s="8" t="s">
        <v>10</v>
      </c>
      <c r="C16" s="9">
        <v>1044.5999999999999</v>
      </c>
      <c r="D16" s="9">
        <v>1095.4000000000001</v>
      </c>
      <c r="E16" s="9">
        <v>946.7</v>
      </c>
      <c r="F16" s="9">
        <v>915.4</v>
      </c>
      <c r="G16" s="9">
        <v>909</v>
      </c>
      <c r="H16" s="9">
        <v>1012</v>
      </c>
      <c r="I16" s="9">
        <v>1055.7</v>
      </c>
      <c r="J16" s="9">
        <v>421.2</v>
      </c>
      <c r="K16" s="9">
        <v>529.1</v>
      </c>
      <c r="L16" s="10">
        <v>658</v>
      </c>
      <c r="M16" s="20">
        <f t="shared" si="0"/>
        <v>8587.1</v>
      </c>
    </row>
    <row r="17" spans="1:13">
      <c r="A17" s="7">
        <v>11</v>
      </c>
      <c r="B17" s="8" t="s">
        <v>11</v>
      </c>
      <c r="C17" s="9">
        <v>1016</v>
      </c>
      <c r="D17" s="9">
        <v>1016</v>
      </c>
      <c r="E17" s="9">
        <v>1077</v>
      </c>
      <c r="F17" s="9">
        <v>1222</v>
      </c>
      <c r="G17" s="9">
        <v>1150.0999999999999</v>
      </c>
      <c r="H17" s="9">
        <v>1298</v>
      </c>
      <c r="I17" s="9">
        <v>1467.5</v>
      </c>
      <c r="J17" s="9">
        <v>1035.9000000000001</v>
      </c>
      <c r="K17" s="9">
        <v>885.4</v>
      </c>
      <c r="L17" s="10">
        <v>850.1</v>
      </c>
      <c r="M17" s="20">
        <f t="shared" si="0"/>
        <v>11018</v>
      </c>
    </row>
    <row r="18" spans="1:13">
      <c r="A18" s="7">
        <v>12</v>
      </c>
      <c r="B18" s="8" t="s">
        <v>12</v>
      </c>
      <c r="C18" s="9">
        <v>1340</v>
      </c>
      <c r="D18" s="9">
        <v>1267</v>
      </c>
      <c r="E18" s="9">
        <v>1350</v>
      </c>
      <c r="F18" s="9">
        <v>1337</v>
      </c>
      <c r="G18" s="9">
        <v>1478</v>
      </c>
      <c r="H18" s="9">
        <v>1677</v>
      </c>
      <c r="I18" s="9">
        <v>1717</v>
      </c>
      <c r="J18" s="9">
        <v>1304.5</v>
      </c>
      <c r="K18" s="9">
        <v>1289</v>
      </c>
      <c r="L18" s="10">
        <v>1251.2</v>
      </c>
      <c r="M18" s="20">
        <f t="shared" si="0"/>
        <v>14010.7</v>
      </c>
    </row>
    <row r="19" spans="1:13">
      <c r="A19" s="7">
        <v>13</v>
      </c>
      <c r="B19" s="8" t="s">
        <v>13</v>
      </c>
      <c r="C19" s="9">
        <v>150</v>
      </c>
      <c r="D19" s="9">
        <v>215</v>
      </c>
      <c r="E19" s="9">
        <v>120</v>
      </c>
      <c r="F19" s="9">
        <v>306</v>
      </c>
      <c r="G19" s="9">
        <v>163</v>
      </c>
      <c r="H19" s="9">
        <v>303</v>
      </c>
      <c r="I19" s="11">
        <v>313</v>
      </c>
      <c r="J19" s="9">
        <v>59</v>
      </c>
      <c r="K19" s="9">
        <v>101</v>
      </c>
      <c r="L19" s="10">
        <v>69.400000000000006</v>
      </c>
      <c r="M19" s="20">
        <f t="shared" si="0"/>
        <v>1799.4</v>
      </c>
    </row>
    <row r="20" spans="1:13">
      <c r="A20" s="7">
        <v>14</v>
      </c>
      <c r="B20" s="8" t="s">
        <v>14</v>
      </c>
      <c r="C20" s="9">
        <v>262.3</v>
      </c>
      <c r="D20" s="9">
        <v>384</v>
      </c>
      <c r="E20" s="9">
        <v>364</v>
      </c>
      <c r="F20" s="9">
        <v>231.9</v>
      </c>
      <c r="G20" s="9">
        <v>184.1</v>
      </c>
      <c r="H20" s="9">
        <v>318</v>
      </c>
      <c r="I20" s="11">
        <v>221</v>
      </c>
      <c r="J20" s="9">
        <v>27.8</v>
      </c>
      <c r="K20" s="9">
        <v>10</v>
      </c>
      <c r="L20" s="10">
        <v>9</v>
      </c>
      <c r="M20" s="20">
        <f t="shared" si="0"/>
        <v>2012.1</v>
      </c>
    </row>
    <row r="21" spans="1:13">
      <c r="A21" s="7">
        <v>15</v>
      </c>
      <c r="B21" s="8" t="s">
        <v>15</v>
      </c>
      <c r="C21" s="9">
        <v>189.5</v>
      </c>
      <c r="D21" s="9">
        <v>83</v>
      </c>
      <c r="E21" s="9">
        <v>17</v>
      </c>
      <c r="F21" s="9">
        <v>44</v>
      </c>
      <c r="G21" s="9">
        <v>36.4</v>
      </c>
      <c r="H21" s="9">
        <v>17</v>
      </c>
      <c r="I21" s="11">
        <v>39.200000000000003</v>
      </c>
      <c r="J21" s="9">
        <v>0</v>
      </c>
      <c r="K21" s="9">
        <v>73.5</v>
      </c>
      <c r="L21" s="10">
        <v>4.3</v>
      </c>
      <c r="M21" s="20">
        <f t="shared" si="0"/>
        <v>503.9</v>
      </c>
    </row>
    <row r="22" spans="1:13">
      <c r="A22" s="7">
        <v>16</v>
      </c>
      <c r="B22" s="8" t="s">
        <v>16</v>
      </c>
      <c r="C22" s="9">
        <v>468.8</v>
      </c>
      <c r="D22" s="9">
        <v>490.6</v>
      </c>
      <c r="E22" s="9">
        <v>469</v>
      </c>
      <c r="F22" s="9">
        <v>541.4</v>
      </c>
      <c r="G22" s="9">
        <v>549.29999999999995</v>
      </c>
      <c r="H22" s="9">
        <v>558</v>
      </c>
      <c r="I22" s="11">
        <v>638.70000000000005</v>
      </c>
      <c r="J22" s="9">
        <v>291.5</v>
      </c>
      <c r="K22" s="9">
        <v>313.8</v>
      </c>
      <c r="L22" s="10">
        <v>293.5</v>
      </c>
      <c r="M22" s="20">
        <f t="shared" si="0"/>
        <v>4614.6000000000004</v>
      </c>
    </row>
    <row r="23" spans="1:13">
      <c r="A23" s="7">
        <v>17</v>
      </c>
      <c r="B23" s="8" t="s">
        <v>17</v>
      </c>
      <c r="C23" s="9">
        <v>119</v>
      </c>
      <c r="D23" s="9">
        <v>77.599999999999994</v>
      </c>
      <c r="E23" s="9">
        <v>56</v>
      </c>
      <c r="F23" s="9">
        <v>26</v>
      </c>
      <c r="G23" s="9"/>
      <c r="H23" s="9"/>
      <c r="I23" s="11"/>
      <c r="J23" s="9"/>
      <c r="K23" s="9"/>
      <c r="L23" s="10"/>
      <c r="M23" s="20">
        <f t="shared" si="0"/>
        <v>278.60000000000002</v>
      </c>
    </row>
    <row r="24" spans="1:13">
      <c r="A24" s="7">
        <v>18</v>
      </c>
      <c r="B24" s="8" t="s">
        <v>18</v>
      </c>
      <c r="C24" s="9">
        <v>969</v>
      </c>
      <c r="D24" s="9">
        <v>651</v>
      </c>
      <c r="E24" s="9">
        <v>396</v>
      </c>
      <c r="F24" s="9">
        <v>348</v>
      </c>
      <c r="G24" s="9">
        <v>444</v>
      </c>
      <c r="H24" s="9">
        <v>640</v>
      </c>
      <c r="I24" s="11">
        <v>919</v>
      </c>
      <c r="J24" s="9">
        <v>1076</v>
      </c>
      <c r="K24" s="9">
        <v>738</v>
      </c>
      <c r="L24" s="10">
        <v>225</v>
      </c>
      <c r="M24" s="20">
        <f t="shared" si="0"/>
        <v>6406</v>
      </c>
    </row>
    <row r="25" spans="1:13">
      <c r="A25" s="7">
        <v>19</v>
      </c>
      <c r="B25" s="8" t="s">
        <v>19</v>
      </c>
      <c r="C25" s="9">
        <v>136</v>
      </c>
      <c r="D25" s="9">
        <v>137</v>
      </c>
      <c r="E25" s="9">
        <v>124</v>
      </c>
      <c r="F25" s="9">
        <v>132</v>
      </c>
      <c r="G25" s="9">
        <v>195</v>
      </c>
      <c r="H25" s="9">
        <v>221</v>
      </c>
      <c r="I25" s="11">
        <v>203</v>
      </c>
      <c r="J25" s="9">
        <v>103</v>
      </c>
      <c r="K25" s="9">
        <v>56</v>
      </c>
      <c r="L25" s="10">
        <v>86</v>
      </c>
      <c r="M25" s="20">
        <f t="shared" si="0"/>
        <v>1393</v>
      </c>
    </row>
    <row r="26" spans="1:13">
      <c r="A26" s="7">
        <v>20</v>
      </c>
      <c r="B26" s="8" t="s">
        <v>20</v>
      </c>
      <c r="C26" s="9">
        <v>419.9</v>
      </c>
      <c r="D26" s="9">
        <v>312.7</v>
      </c>
      <c r="E26" s="9">
        <v>307.2</v>
      </c>
      <c r="F26" s="9">
        <v>378.5</v>
      </c>
      <c r="G26" s="9">
        <v>341.3</v>
      </c>
      <c r="H26" s="9">
        <v>444</v>
      </c>
      <c r="I26" s="11">
        <v>522.79999999999995</v>
      </c>
      <c r="J26" s="9">
        <v>293</v>
      </c>
      <c r="K26" s="9">
        <v>5.6</v>
      </c>
      <c r="L26" s="10">
        <v>9.6999999999999993</v>
      </c>
      <c r="M26" s="20">
        <f t="shared" si="0"/>
        <v>3034.6999999999994</v>
      </c>
    </row>
    <row r="27" spans="1:13">
      <c r="A27" s="7">
        <v>21</v>
      </c>
      <c r="B27" s="8" t="s">
        <v>21</v>
      </c>
      <c r="C27" s="9">
        <v>1018.8</v>
      </c>
      <c r="D27" s="9">
        <v>445.5</v>
      </c>
      <c r="E27" s="9">
        <v>684.2</v>
      </c>
      <c r="F27" s="9">
        <v>137.80000000000001</v>
      </c>
      <c r="G27" s="9">
        <v>946</v>
      </c>
      <c r="H27" s="9">
        <v>800</v>
      </c>
      <c r="I27" s="11">
        <v>217.3</v>
      </c>
      <c r="J27" s="9">
        <v>164.4</v>
      </c>
      <c r="K27" s="9">
        <v>334.1</v>
      </c>
      <c r="L27" s="10">
        <v>337.3</v>
      </c>
      <c r="M27" s="20">
        <f t="shared" si="0"/>
        <v>5085.4000000000005</v>
      </c>
    </row>
    <row r="28" spans="1:13">
      <c r="A28" s="7">
        <v>22</v>
      </c>
      <c r="B28" s="8" t="s">
        <v>22</v>
      </c>
      <c r="C28" s="9">
        <v>2079.6999999999998</v>
      </c>
      <c r="D28" s="9">
        <v>2470.8000000000002</v>
      </c>
      <c r="E28" s="9">
        <v>2579.3000000000002</v>
      </c>
      <c r="F28" s="9">
        <v>3072.2</v>
      </c>
      <c r="G28" s="9">
        <v>3346</v>
      </c>
      <c r="H28" s="9">
        <v>3564</v>
      </c>
      <c r="I28" s="9">
        <v>3366.1</v>
      </c>
      <c r="J28" s="9">
        <v>2719.2</v>
      </c>
      <c r="K28" s="9">
        <v>2453.1</v>
      </c>
      <c r="L28" s="10">
        <v>2148.8000000000002</v>
      </c>
      <c r="M28" s="20">
        <f t="shared" si="0"/>
        <v>27799.199999999997</v>
      </c>
    </row>
    <row r="29" spans="1:13">
      <c r="A29" s="7">
        <v>23</v>
      </c>
      <c r="B29" s="8" t="s">
        <v>23</v>
      </c>
      <c r="C29" s="9">
        <v>2491.6</v>
      </c>
      <c r="D29" s="9">
        <v>2682.7</v>
      </c>
      <c r="E29" s="9">
        <v>2799.2</v>
      </c>
      <c r="F29" s="9">
        <v>2798.2</v>
      </c>
      <c r="G29" s="9">
        <v>2879.7</v>
      </c>
      <c r="H29" s="9">
        <v>3131</v>
      </c>
      <c r="I29" s="9">
        <v>3196.7</v>
      </c>
      <c r="J29" s="9">
        <v>2540.3000000000002</v>
      </c>
      <c r="K29" s="9">
        <v>2072</v>
      </c>
      <c r="L29" s="10">
        <v>2200.9</v>
      </c>
      <c r="M29" s="20">
        <f t="shared" si="0"/>
        <v>26792.3</v>
      </c>
    </row>
    <row r="30" spans="1:13">
      <c r="A30" s="7">
        <v>24</v>
      </c>
      <c r="B30" s="8" t="s">
        <v>24</v>
      </c>
      <c r="C30" s="9">
        <v>2485</v>
      </c>
      <c r="D30" s="9">
        <v>2893</v>
      </c>
      <c r="E30" s="9">
        <v>2785</v>
      </c>
      <c r="F30" s="9">
        <v>3060</v>
      </c>
      <c r="G30" s="9">
        <v>3041</v>
      </c>
      <c r="H30" s="9">
        <v>3169</v>
      </c>
      <c r="I30" s="9">
        <v>2918</v>
      </c>
      <c r="J30" s="9">
        <v>2265</v>
      </c>
      <c r="K30" s="9">
        <v>1992</v>
      </c>
      <c r="L30" s="10">
        <v>1901</v>
      </c>
      <c r="M30" s="20">
        <f t="shared" si="0"/>
        <v>26509</v>
      </c>
    </row>
    <row r="31" spans="1:13">
      <c r="A31" s="7">
        <v>25</v>
      </c>
      <c r="B31" s="8" t="s">
        <v>25</v>
      </c>
      <c r="C31" s="9">
        <v>1560.5</v>
      </c>
      <c r="D31" s="9">
        <v>1706.9</v>
      </c>
      <c r="E31" s="9">
        <v>2004.6</v>
      </c>
      <c r="F31" s="9">
        <v>2820.1</v>
      </c>
      <c r="G31" s="9">
        <v>2504</v>
      </c>
      <c r="H31" s="9">
        <v>2175</v>
      </c>
      <c r="I31" s="9">
        <v>1933.6</v>
      </c>
      <c r="J31" s="9">
        <v>1598.7</v>
      </c>
      <c r="K31" s="9">
        <v>1363.1</v>
      </c>
      <c r="L31" s="10">
        <v>1443.6</v>
      </c>
      <c r="M31" s="20">
        <f t="shared" si="0"/>
        <v>19110.099999999999</v>
      </c>
    </row>
    <row r="32" spans="1:13">
      <c r="A32" s="7">
        <v>26</v>
      </c>
      <c r="B32" s="12" t="s">
        <v>26</v>
      </c>
      <c r="C32" s="9">
        <v>0</v>
      </c>
      <c r="D32" s="9">
        <v>53.8</v>
      </c>
      <c r="E32" s="9">
        <v>6.2</v>
      </c>
      <c r="F32" s="9">
        <v>19</v>
      </c>
      <c r="G32" s="9"/>
      <c r="H32" s="9"/>
      <c r="I32" s="9"/>
      <c r="J32" s="9"/>
      <c r="K32" s="9"/>
      <c r="L32" s="10"/>
      <c r="M32" s="20">
        <f t="shared" si="0"/>
        <v>79</v>
      </c>
    </row>
    <row r="33" spans="1:13">
      <c r="A33" s="7">
        <v>27</v>
      </c>
      <c r="B33" s="12" t="s">
        <v>27</v>
      </c>
      <c r="C33" s="9">
        <v>146.19999999999999</v>
      </c>
      <c r="D33" s="9">
        <v>126.2</v>
      </c>
      <c r="E33" s="9">
        <v>141.1</v>
      </c>
      <c r="F33" s="9">
        <v>124.4</v>
      </c>
      <c r="G33" s="9">
        <v>191.1</v>
      </c>
      <c r="H33" s="9">
        <v>171</v>
      </c>
      <c r="I33" s="9">
        <v>158.69999999999999</v>
      </c>
      <c r="J33" s="9">
        <v>69.3</v>
      </c>
      <c r="K33" s="9">
        <v>81.2</v>
      </c>
      <c r="L33" s="10">
        <v>77.599999999999994</v>
      </c>
      <c r="M33" s="20">
        <f t="shared" si="0"/>
        <v>1286.8</v>
      </c>
    </row>
    <row r="34" spans="1:13">
      <c r="A34" s="7">
        <v>28</v>
      </c>
      <c r="B34" s="12" t="s">
        <v>28</v>
      </c>
      <c r="C34" s="9">
        <v>6.9</v>
      </c>
      <c r="D34" s="9">
        <v>6.9</v>
      </c>
      <c r="E34" s="9">
        <v>5.2</v>
      </c>
      <c r="F34" s="9">
        <v>5.9</v>
      </c>
      <c r="G34" s="9">
        <v>5.0999999999999996</v>
      </c>
      <c r="H34" s="9">
        <v>6</v>
      </c>
      <c r="I34" s="9">
        <v>5.5</v>
      </c>
      <c r="J34" s="9">
        <v>1.4</v>
      </c>
      <c r="K34" s="9"/>
      <c r="L34" s="10"/>
      <c r="M34" s="20">
        <f t="shared" si="0"/>
        <v>42.9</v>
      </c>
    </row>
    <row r="35" spans="1:13" ht="15.75" thickBot="1">
      <c r="A35" s="13">
        <v>29</v>
      </c>
      <c r="B35" s="14" t="s">
        <v>29</v>
      </c>
      <c r="C35" s="15">
        <v>6</v>
      </c>
      <c r="D35" s="15">
        <v>11.1</v>
      </c>
      <c r="E35" s="15">
        <v>12.6</v>
      </c>
      <c r="F35" s="15">
        <v>8.1999999999999993</v>
      </c>
      <c r="G35" s="15">
        <v>2</v>
      </c>
      <c r="H35" s="15">
        <v>7</v>
      </c>
      <c r="I35" s="15">
        <v>12.5</v>
      </c>
      <c r="J35" s="15"/>
      <c r="K35" s="15"/>
      <c r="L35" s="16"/>
      <c r="M35" s="21">
        <f t="shared" si="0"/>
        <v>59.400000000000006</v>
      </c>
    </row>
    <row r="36" spans="1:13" ht="15.75" thickBot="1">
      <c r="A36" s="33" t="s">
        <v>30</v>
      </c>
      <c r="B36" s="34"/>
      <c r="C36" s="17">
        <f t="shared" ref="C36:L36" si="1">SUM(C7:C35)</f>
        <v>37949.9</v>
      </c>
      <c r="D36" s="17">
        <f t="shared" si="1"/>
        <v>38949.599999999999</v>
      </c>
      <c r="E36" s="17">
        <f t="shared" si="1"/>
        <v>39762.299999999988</v>
      </c>
      <c r="F36" s="17">
        <f t="shared" si="1"/>
        <v>44280</v>
      </c>
      <c r="G36" s="17">
        <f t="shared" si="1"/>
        <v>47684.5</v>
      </c>
      <c r="H36" s="17">
        <f t="shared" si="1"/>
        <v>50288.800000000003</v>
      </c>
      <c r="I36" s="17">
        <f t="shared" si="1"/>
        <v>52251.699999999983</v>
      </c>
      <c r="J36" s="17">
        <f t="shared" si="1"/>
        <v>40542.500000000007</v>
      </c>
      <c r="K36" s="17">
        <f t="shared" si="1"/>
        <v>40143.299999999996</v>
      </c>
      <c r="L36" s="18">
        <f t="shared" si="1"/>
        <v>35683.5</v>
      </c>
      <c r="M36" s="22">
        <f>SUM(C36:L36)</f>
        <v>427536.09999999992</v>
      </c>
    </row>
  </sheetData>
  <mergeCells count="18">
    <mergeCell ref="A36:B36"/>
    <mergeCell ref="A3:H3"/>
    <mergeCell ref="A2:M2"/>
    <mergeCell ref="A4:A6"/>
    <mergeCell ref="C4:L4"/>
    <mergeCell ref="K1:M1"/>
    <mergeCell ref="B4:B6"/>
    <mergeCell ref="C5:C6"/>
    <mergeCell ref="D5:D6"/>
    <mergeCell ref="M4:M6"/>
    <mergeCell ref="E5:E6"/>
    <mergeCell ref="F5:F6"/>
    <mergeCell ref="G5:G6"/>
    <mergeCell ref="H5:H6"/>
    <mergeCell ref="I5:I6"/>
    <mergeCell ref="J5:J6"/>
    <mergeCell ref="K5:K6"/>
    <mergeCell ref="L5:L6"/>
  </mergeCells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2020-05-05T05:30:52Z</dcterms:modified>
</cp:coreProperties>
</file>