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Робота\для Ткачук\"/>
    </mc:Choice>
  </mc:AlternateContent>
  <xr:revisionPtr revIDLastSave="0" documentId="13_ncr:1_{4964DBFF-A045-49FB-9E1C-3F3B6B049613}" xr6:coauthVersionLast="45" xr6:coauthVersionMax="45" xr10:uidLastSave="{00000000-0000-0000-0000-000000000000}"/>
  <bookViews>
    <workbookView xWindow="-120" yWindow="-120" windowWidth="19800" windowHeight="11760" xr2:uid="{00000000-000D-0000-FFFF-FFFF00000000}"/>
  </bookViews>
  <sheets>
    <sheet name="Лист2" sheetId="3" r:id="rId1"/>
  </sheets>
  <definedNames>
    <definedName name="_xlnm.Print_Titles" localSheetId="0">Лист2!$4:$4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69" i="3" l="1"/>
  <c r="AY68" i="3"/>
  <c r="AY67" i="3"/>
  <c r="AY66" i="3"/>
  <c r="AY65" i="3"/>
  <c r="AY64" i="3"/>
  <c r="AY63" i="3"/>
  <c r="AY62" i="3"/>
  <c r="AY61" i="3"/>
  <c r="AY60" i="3"/>
  <c r="AY59" i="3"/>
  <c r="AY58" i="3"/>
  <c r="AY57" i="3"/>
  <c r="AY56" i="3"/>
  <c r="AY55" i="3"/>
  <c r="AY54" i="3"/>
  <c r="AY53" i="3"/>
  <c r="AY52" i="3"/>
  <c r="AY51" i="3"/>
  <c r="AY50" i="3"/>
  <c r="AY49" i="3"/>
  <c r="AY48" i="3"/>
  <c r="AY47" i="3"/>
  <c r="AY46" i="3"/>
  <c r="AY45" i="3"/>
  <c r="AY44" i="3"/>
  <c r="AY43" i="3"/>
  <c r="AY42" i="3"/>
  <c r="AY41" i="3"/>
  <c r="AY40" i="3"/>
  <c r="AY39" i="3"/>
  <c r="AY38" i="3"/>
  <c r="AY37" i="3"/>
  <c r="AY36" i="3"/>
  <c r="AY35" i="3"/>
  <c r="AY34" i="3"/>
  <c r="AY33" i="3"/>
  <c r="AY32" i="3"/>
  <c r="AY31" i="3"/>
  <c r="AY30" i="3"/>
  <c r="AY29" i="3"/>
  <c r="AY28" i="3"/>
  <c r="AY27" i="3"/>
  <c r="AY26" i="3"/>
  <c r="AY25" i="3"/>
  <c r="AY24" i="3"/>
  <c r="AY23" i="3"/>
  <c r="AY22" i="3"/>
  <c r="AY21" i="3"/>
  <c r="AY20" i="3"/>
  <c r="AY19" i="3"/>
  <c r="AY18" i="3"/>
  <c r="AY17" i="3"/>
  <c r="AY16" i="3"/>
  <c r="AY15" i="3"/>
  <c r="AY14" i="3"/>
  <c r="AY13" i="3"/>
  <c r="AY12" i="3"/>
  <c r="AY11" i="3"/>
  <c r="AY10" i="3"/>
  <c r="AY9" i="3"/>
  <c r="AY8" i="3"/>
  <c r="AY7" i="3"/>
  <c r="AY6" i="3"/>
  <c r="AX70" i="3"/>
  <c r="AW70" i="3"/>
  <c r="AV70" i="3"/>
  <c r="AU70" i="3"/>
  <c r="AT70" i="3"/>
  <c r="AS70" i="3"/>
  <c r="AR70" i="3"/>
  <c r="AQ70" i="3"/>
  <c r="AP70" i="3"/>
  <c r="AO70" i="3"/>
  <c r="AN70" i="3"/>
  <c r="AM70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H70" i="3"/>
  <c r="G70" i="3"/>
  <c r="F70" i="3"/>
  <c r="E70" i="3"/>
  <c r="D70" i="3"/>
  <c r="C70" i="3"/>
  <c r="AY5" i="3" l="1"/>
  <c r="B70" i="3" l="1"/>
  <c r="AY70" i="3" s="1"/>
</calcChain>
</file>

<file path=xl/sharedStrings.xml><?xml version="1.0" encoding="utf-8"?>
<sst xmlns="http://schemas.openxmlformats.org/spreadsheetml/2006/main" count="118" uniqueCount="113">
  <si>
    <t>Найменування закладу/найменування посади</t>
  </si>
  <si>
    <t>керівники закладів та їх заступники</t>
  </si>
  <si>
    <t>терапевти</t>
  </si>
  <si>
    <t>кардіологи</t>
  </si>
  <si>
    <t>лікарі з функціональної діагностики</t>
  </si>
  <si>
    <t>хірурги</t>
  </si>
  <si>
    <t>ортопеди-травматологи</t>
  </si>
  <si>
    <t>анестезіологи</t>
  </si>
  <si>
    <t>у тому числі дитячі</t>
  </si>
  <si>
    <t>ендоскопісти</t>
  </si>
  <si>
    <t>онкологи</t>
  </si>
  <si>
    <t>стоматологи</t>
  </si>
  <si>
    <t>акушери-гінекологи</t>
  </si>
  <si>
    <t>педіатри, усього</t>
  </si>
  <si>
    <t>офтальмологи</t>
  </si>
  <si>
    <t>отоларингологи</t>
  </si>
  <si>
    <t>невропатологи</t>
  </si>
  <si>
    <t>психіатри</t>
  </si>
  <si>
    <t>наркологи</t>
  </si>
  <si>
    <t>психотерапевти</t>
  </si>
  <si>
    <t>лікарі-психологи</t>
  </si>
  <si>
    <t>дерматовенерологи</t>
  </si>
  <si>
    <t>патологоанатоми</t>
  </si>
  <si>
    <t>бактеріологи</t>
  </si>
  <si>
    <t>лікарі-лаборанти</t>
  </si>
  <si>
    <t>лікарі з ультразвукової діагностики</t>
  </si>
  <si>
    <t>рентгенологи</t>
  </si>
  <si>
    <t>лікарі приймального відділення</t>
  </si>
  <si>
    <t>статистики</t>
  </si>
  <si>
    <t>методисти</t>
  </si>
  <si>
    <t>Всього</t>
  </si>
  <si>
    <t xml:space="preserve"> Хмельницький обласний госпіталь ветеранів війни </t>
  </si>
  <si>
    <t xml:space="preserve"> Хмельницький обласний протитуберкульозний диспансер с.Ружичанка</t>
  </si>
  <si>
    <t xml:space="preserve"> Хмельницька обласна лікарня</t>
  </si>
  <si>
    <t xml:space="preserve"> Хмельницький обласний онкологічний диспансер</t>
  </si>
  <si>
    <t xml:space="preserve"> Хмельницький обласний шкірно-венерологічний диспансер</t>
  </si>
  <si>
    <t xml:space="preserve"> Комунальний заклад  "Хмельницька обласна стоматологічна поліклініка"</t>
  </si>
  <si>
    <t xml:space="preserve"> Комунальний заклад охорони здоров'я "Хмельницький обласний центр медико-соціальної експертизи"</t>
  </si>
  <si>
    <t xml:space="preserve"> Хмельницький обласний центр екстреної медичної допомоги та медицини катастроф</t>
  </si>
  <si>
    <t xml:space="preserve"> Хмельницька міська лікарня</t>
  </si>
  <si>
    <t xml:space="preserve"> Хмельницька міська дитяча лікарня</t>
  </si>
  <si>
    <t xml:space="preserve"> Комунальне підприємство "Хмельницький міський центр первинної медико-санітарної допомоги №1" Хмельницької міської ради</t>
  </si>
  <si>
    <t xml:space="preserve"> Комунальне підприємство "Хмельницький міський центр первинної медико-санітарної допомоги №2" Хмельницької міської ради</t>
  </si>
  <si>
    <t xml:space="preserve"> Комунальний медичний заклад Нетішинської міської ради "Спеціалізована медико-санітарна частина м.Нетішин"</t>
  </si>
  <si>
    <t xml:space="preserve"> Комунальне некомерційне підприємство Нетішинської міської ради "Центр первинної медико-санітарної допомоги"</t>
  </si>
  <si>
    <t xml:space="preserve"> Комунальне некомерційне підприємство "Центр первинної медико-санітарної допомоги Білогірського району"</t>
  </si>
  <si>
    <t xml:space="preserve"> Віньковецька центральна районна лікарня</t>
  </si>
  <si>
    <t xml:space="preserve"> Волочиська центральна районна лікарня</t>
  </si>
  <si>
    <t xml:space="preserve"> Комунальне підприємство "Волочиський районний  центр первинної медико-санітарної допомоги"</t>
  </si>
  <si>
    <t xml:space="preserve"> Комунальне підприємство "Центр первинної медико-санітарної допомоги" Волочиської міської ради.</t>
  </si>
  <si>
    <t xml:space="preserve"> Городоцька центральна районна лікарня</t>
  </si>
  <si>
    <t xml:space="preserve"> Городоцький районний центр первинної медико-санітарної допомоги</t>
  </si>
  <si>
    <t xml:space="preserve"> Деражнянська центральна районна лікарня</t>
  </si>
  <si>
    <t xml:space="preserve"> Дунаєвецька центральна районна лікарня</t>
  </si>
  <si>
    <t xml:space="preserve"> Комунальне некомерційне підприємство "Дунаєвецький центр первинної медико-санітарної допомоги" Дунаєвецької міської ради</t>
  </si>
  <si>
    <t xml:space="preserve"> Ізяславська центральна районна лікарня</t>
  </si>
  <si>
    <t xml:space="preserve"> Комунальне некомерційне підприємство "Кам'янець-Подільський районний центр первинної медико-санітарної допомоги"</t>
  </si>
  <si>
    <t xml:space="preserve"> Красилівська центральна районна лікарня</t>
  </si>
  <si>
    <t xml:space="preserve"> Комунальне некомерційне підприємство Красилівський  Центр первинної медико - санітарної допомоги</t>
  </si>
  <si>
    <t xml:space="preserve"> Летичівська центральна районна лікарня</t>
  </si>
  <si>
    <t xml:space="preserve"> Комунальне некомерційне підприємство "Центр первинної медико-санітарної допомоги Меджибізької селищної об'єднаної територіальної громади"</t>
  </si>
  <si>
    <t xml:space="preserve"> Новоушицька центральна районна лікарня</t>
  </si>
  <si>
    <t xml:space="preserve"> Полонська центральна районна лікарня ім.Н.С.Говорун</t>
  </si>
  <si>
    <t xml:space="preserve"> Славутська центральна районна лікарня ім.Ф.М.Михайлова</t>
  </si>
  <si>
    <t xml:space="preserve"> Комунальне  підприємство "Славутський центр первинної медико - санітарної допомоги"</t>
  </si>
  <si>
    <t xml:space="preserve"> Старокостянтинівська центральна районна лікарня</t>
  </si>
  <si>
    <t xml:space="preserve"> Комунальне некомерційне підприємство"Староконстянтинівський центр первинної медико- санітарної допомоги"</t>
  </si>
  <si>
    <t xml:space="preserve"> Комунальний Заклад "Старосинявський центр первинної медико-санітарної допомоги"</t>
  </si>
  <si>
    <t xml:space="preserve"> Хмельницька центральна районна лікарня</t>
  </si>
  <si>
    <t xml:space="preserve"> Комунальне некомерційне підприємство " Центр первинної медичної допомоги Хмельницького району "</t>
  </si>
  <si>
    <t xml:space="preserve"> Комунальний заклад "Центр первиної медико -санітарної допомоги Чорноострівської селищної ради"</t>
  </si>
  <si>
    <t xml:space="preserve"> Комунальне некомерційне підприємство "Чемеровецький центр первинної медико-санітарної допомоги"</t>
  </si>
  <si>
    <t xml:space="preserve"> Шепетівська центральна районна лікарня</t>
  </si>
  <si>
    <t xml:space="preserve"> Вузлова лікарня станції Шепетівка </t>
  </si>
  <si>
    <t xml:space="preserve"> Комунальне підприємство " Комунальне некомерційне підприємство Шепетівський центр первинної медико-санітарної допомоги"</t>
  </si>
  <si>
    <t xml:space="preserve"> Ярмолинецька центральна районна лікарня</t>
  </si>
  <si>
    <t>трансфузіолог</t>
  </si>
  <si>
    <t>лікар з променевої терапії</t>
  </si>
  <si>
    <t>лікар з медицини невідкладних станів</t>
  </si>
  <si>
    <t>лікар з народної та нетрадиційної медицини</t>
  </si>
  <si>
    <t>лікар-терапевт підлітковий</t>
  </si>
  <si>
    <t>лікар-стоматолог-ортодонт</t>
  </si>
  <si>
    <t>лікар-інфекціоніст</t>
  </si>
  <si>
    <t>лікар із спортивної медицини</t>
  </si>
  <si>
    <t>КНП "Віньковецький ЦПМСД"</t>
  </si>
  <si>
    <t xml:space="preserve"> лікар-педіатр-неонатолог</t>
  </si>
  <si>
    <t>КУ "ЦПМСД Наркевицької селищної ради"</t>
  </si>
  <si>
    <t>Кам'янець-Подільська центральна районна лікарня</t>
  </si>
  <si>
    <t>КНП "Теофіпольський ЦПМСД"</t>
  </si>
  <si>
    <t>КНП "Шепетівьский МЦПМСД"</t>
  </si>
  <si>
    <t>нефрологи</t>
  </si>
  <si>
    <t>Хмельницький міський лікувально-діагностичний центр</t>
  </si>
  <si>
    <t>Медичний стоматологічний центр</t>
  </si>
  <si>
    <t>лікарі-імунологи</t>
  </si>
  <si>
    <t xml:space="preserve"> Комунальне некомерційне підприємство  "Ізяславський центр первинної медико-санітарної допомоги" </t>
  </si>
  <si>
    <t>Центр первинної медико-санітарної допомоги" Гуменецької сільської ради</t>
  </si>
  <si>
    <t>Інформація про кількість вакантних посад лікарів в розрізі закладів станом на 01.01.2020 року</t>
  </si>
  <si>
    <t>Хмельницький обласний заклад з надання психіатричної допомоги</t>
  </si>
  <si>
    <t xml:space="preserve"> Хмельницький обласний центр служби крові</t>
  </si>
  <si>
    <t>Хмельницький обласний медичний центр психічного здоров'я</t>
  </si>
  <si>
    <t>Хмельницький обласний серцево-судинний центр</t>
  </si>
  <si>
    <t>Хмельницький обласний патологоанатомічний центр</t>
  </si>
  <si>
    <t>Кам'янець-Подільська міська лікарня</t>
  </si>
  <si>
    <t>Лікувальний діагностично-консультативний центр</t>
  </si>
  <si>
    <t>Дитячий медичний центр" Камянець-Подільської міської ради</t>
  </si>
  <si>
    <t>Центр первинної медико-санітарної допомоги" Кам'янець-Подільської міської ради</t>
  </si>
  <si>
    <t>лікар загальної практики - сімейний лікар</t>
  </si>
  <si>
    <t>лікар-фізіотерапевт</t>
  </si>
  <si>
    <t>фізичний терапевт</t>
  </si>
  <si>
    <t>лікар-уролог</t>
  </si>
  <si>
    <t>лікар-профпатолог</t>
  </si>
  <si>
    <t>Теофіпольська центральна районна лікарня</t>
  </si>
  <si>
    <t>Чемеровецька центральна районна лікарня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</si>
</sst>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 Cyr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/>
    <xf numFmtId="2" fontId="1" fillId="0" borderId="1" xfId="0" applyNumberFormat="1" applyFont="1" applyBorder="1"/>
    <xf numFmtId="0" fontId="3" fillId="2" borderId="3" xfId="0" applyFont="1" applyFill="1" applyBorder="1" applyAlignment="1">
      <alignment wrapText="1"/>
    </xf>
    <xf numFmtId="2" fontId="3" fillId="2" borderId="4" xfId="0" applyNumberFormat="1" applyFont="1" applyFill="1" applyBorder="1"/>
    <xf numFmtId="2" fontId="3" fillId="2" borderId="2" xfId="0" applyNumberFormat="1" applyFont="1" applyFill="1" applyBorder="1"/>
    <xf numFmtId="0" fontId="3" fillId="0" borderId="0" xfId="0" applyFont="1"/>
    <xf numFmtId="2" fontId="2" fillId="2" borderId="7" xfId="0" applyNumberFormat="1" applyFont="1" applyFill="1" applyBorder="1"/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textRotation="90" wrapText="1"/>
    </xf>
    <xf numFmtId="0" fontId="4" fillId="0" borderId="6" xfId="0" applyFont="1" applyBorder="1" applyAlignment="1">
      <alignment horizontal="left" textRotation="90" wrapText="1"/>
    </xf>
    <xf numFmtId="0" fontId="3" fillId="2" borderId="2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textRotation="90" wrapText="1"/>
    </xf>
    <xf numFmtId="2" fontId="1" fillId="3" borderId="1" xfId="0" applyNumberFormat="1" applyFont="1" applyFill="1" applyBorder="1"/>
    <xf numFmtId="2" fontId="1" fillId="3" borderId="5" xfId="0" applyNumberFormat="1" applyFont="1" applyFill="1" applyBorder="1"/>
    <xf numFmtId="0" fontId="1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B70"/>
  <sheetViews>
    <sheetView tabSelected="1" topLeftCell="A19" workbookViewId="0">
      <selection activeCell="A26" sqref="A26"/>
    </sheetView>
  </sheetViews>
  <sheetFormatPr defaultRowHeight="12.75" x14ac:dyDescent="0.2"/>
  <cols>
    <col min="1" max="1" width="31.85546875" style="2" customWidth="1"/>
    <col min="2" max="3" width="4.85546875" style="1" bestFit="1" customWidth="1"/>
    <col min="4" max="5" width="4.85546875" style="1" customWidth="1"/>
    <col min="6" max="6" width="4" style="1" bestFit="1" customWidth="1"/>
    <col min="7" max="8" width="4" style="1" customWidth="1"/>
    <col min="9" max="10" width="4" style="1" bestFit="1" customWidth="1"/>
    <col min="11" max="11" width="4" style="1" customWidth="1"/>
    <col min="12" max="12" width="4.85546875" style="1" bestFit="1" customWidth="1"/>
    <col min="13" max="13" width="4" style="1" bestFit="1" customWidth="1"/>
    <col min="14" max="14" width="4.85546875" style="1" bestFit="1" customWidth="1"/>
    <col min="15" max="16" width="4" style="1" bestFit="1" customWidth="1"/>
    <col min="17" max="17" width="4" style="1" customWidth="1"/>
    <col min="18" max="19" width="4" style="1" bestFit="1" customWidth="1"/>
    <col min="20" max="20" width="4.85546875" style="1" bestFit="1" customWidth="1"/>
    <col min="21" max="21" width="4" style="1" bestFit="1" customWidth="1"/>
    <col min="22" max="22" width="4" style="1" customWidth="1"/>
    <col min="23" max="23" width="4" style="1" bestFit="1" customWidth="1"/>
    <col min="24" max="24" width="4.85546875" style="1" bestFit="1" customWidth="1"/>
    <col min="25" max="25" width="4.85546875" style="1" customWidth="1"/>
    <col min="26" max="26" width="4.85546875" style="1" bestFit="1" customWidth="1"/>
    <col min="27" max="28" width="4" style="1" bestFit="1" customWidth="1"/>
    <col min="29" max="31" width="4" style="1" customWidth="1"/>
    <col min="32" max="32" width="4" style="1" bestFit="1" customWidth="1"/>
    <col min="33" max="33" width="4" style="1" customWidth="1"/>
    <col min="34" max="34" width="4" style="1" bestFit="1" customWidth="1"/>
    <col min="35" max="35" width="4" style="1" customWidth="1"/>
    <col min="36" max="39" width="4" style="1" bestFit="1" customWidth="1"/>
    <col min="40" max="40" width="4.85546875" style="1" bestFit="1" customWidth="1"/>
    <col min="41" max="42" width="4" style="1" bestFit="1" customWidth="1"/>
    <col min="43" max="43" width="4" style="1" customWidth="1"/>
    <col min="44" max="48" width="4" style="1" bestFit="1" customWidth="1"/>
    <col min="49" max="49" width="4" style="1" customWidth="1"/>
    <col min="50" max="50" width="4" style="1" bestFit="1" customWidth="1"/>
    <col min="51" max="51" width="5.85546875" style="4" customWidth="1"/>
    <col min="52" max="52" width="2.42578125" style="1" customWidth="1"/>
    <col min="53" max="16384" width="9.140625" style="1"/>
  </cols>
  <sheetData>
    <row r="2" spans="1:54" ht="18.75" x14ac:dyDescent="0.3">
      <c r="A2" s="20" t="s">
        <v>96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</row>
    <row r="3" spans="1:54" ht="13.5" thickBot="1" x14ac:dyDescent="0.25"/>
    <row r="4" spans="1:54" s="3" customFormat="1" ht="196.5" thickBot="1" x14ac:dyDescent="0.2">
      <c r="A4" s="11" t="s">
        <v>0</v>
      </c>
      <c r="B4" s="12" t="s">
        <v>1</v>
      </c>
      <c r="C4" s="12" t="s">
        <v>2</v>
      </c>
      <c r="D4" s="12" t="s">
        <v>80</v>
      </c>
      <c r="E4" s="12" t="s">
        <v>106</v>
      </c>
      <c r="F4" s="12" t="s">
        <v>3</v>
      </c>
      <c r="G4" s="12" t="s">
        <v>90</v>
      </c>
      <c r="H4" s="12" t="s">
        <v>107</v>
      </c>
      <c r="I4" s="12" t="s">
        <v>79</v>
      </c>
      <c r="J4" s="12" t="s">
        <v>4</v>
      </c>
      <c r="K4" s="12" t="s">
        <v>83</v>
      </c>
      <c r="L4" s="12" t="s">
        <v>5</v>
      </c>
      <c r="M4" s="12" t="s">
        <v>6</v>
      </c>
      <c r="N4" s="12" t="s">
        <v>7</v>
      </c>
      <c r="O4" s="12" t="s">
        <v>8</v>
      </c>
      <c r="P4" s="12" t="s">
        <v>9</v>
      </c>
      <c r="Q4" s="12" t="s">
        <v>82</v>
      </c>
      <c r="R4" s="12" t="s">
        <v>10</v>
      </c>
      <c r="S4" s="12" t="s">
        <v>77</v>
      </c>
      <c r="T4" s="12" t="s">
        <v>11</v>
      </c>
      <c r="U4" s="12" t="s">
        <v>8</v>
      </c>
      <c r="V4" s="12" t="s">
        <v>81</v>
      </c>
      <c r="W4" s="12" t="s">
        <v>12</v>
      </c>
      <c r="X4" s="12" t="s">
        <v>13</v>
      </c>
      <c r="Y4" s="12" t="s">
        <v>85</v>
      </c>
      <c r="Z4" s="12" t="s">
        <v>78</v>
      </c>
      <c r="AA4" s="12" t="s">
        <v>14</v>
      </c>
      <c r="AB4" s="12" t="s">
        <v>15</v>
      </c>
      <c r="AC4" s="12" t="s">
        <v>8</v>
      </c>
      <c r="AD4" s="12" t="s">
        <v>109</v>
      </c>
      <c r="AE4" s="12" t="s">
        <v>110</v>
      </c>
      <c r="AF4" s="12" t="s">
        <v>16</v>
      </c>
      <c r="AG4" s="12" t="s">
        <v>8</v>
      </c>
      <c r="AH4" s="12" t="s">
        <v>17</v>
      </c>
      <c r="AI4" s="12" t="s">
        <v>8</v>
      </c>
      <c r="AJ4" s="12" t="s">
        <v>18</v>
      </c>
      <c r="AK4" s="12" t="s">
        <v>19</v>
      </c>
      <c r="AL4" s="12" t="s">
        <v>20</v>
      </c>
      <c r="AM4" s="12" t="s">
        <v>21</v>
      </c>
      <c r="AN4" s="12" t="s">
        <v>22</v>
      </c>
      <c r="AO4" s="12" t="s">
        <v>23</v>
      </c>
      <c r="AP4" s="12" t="s">
        <v>24</v>
      </c>
      <c r="AQ4" s="12" t="s">
        <v>93</v>
      </c>
      <c r="AR4" s="12" t="s">
        <v>25</v>
      </c>
      <c r="AS4" s="12" t="s">
        <v>26</v>
      </c>
      <c r="AT4" s="12" t="s">
        <v>27</v>
      </c>
      <c r="AU4" s="12" t="s">
        <v>28</v>
      </c>
      <c r="AV4" s="12" t="s">
        <v>29</v>
      </c>
      <c r="AW4" s="13" t="s">
        <v>108</v>
      </c>
      <c r="AX4" s="13" t="s">
        <v>76</v>
      </c>
      <c r="AY4" s="14" t="s">
        <v>30</v>
      </c>
      <c r="BB4" s="16"/>
    </row>
    <row r="5" spans="1:54" ht="25.5" x14ac:dyDescent="0.2">
      <c r="A5" s="15" t="s">
        <v>31</v>
      </c>
      <c r="B5" s="5"/>
      <c r="C5" s="17"/>
      <c r="D5" s="17"/>
      <c r="E5" s="17"/>
      <c r="F5" s="17"/>
      <c r="G5" s="17"/>
      <c r="H5" s="17"/>
      <c r="I5" s="17"/>
      <c r="J5" s="17">
        <v>1</v>
      </c>
      <c r="K5" s="17"/>
      <c r="L5" s="17"/>
      <c r="M5" s="17"/>
      <c r="N5" s="17">
        <v>0.5</v>
      </c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8"/>
      <c r="AX5" s="18"/>
      <c r="AY5" s="10">
        <f>SUM(B5:AX5)</f>
        <v>1.5</v>
      </c>
    </row>
    <row r="6" spans="1:54" ht="38.25" x14ac:dyDescent="0.2">
      <c r="A6" s="15" t="s">
        <v>32</v>
      </c>
      <c r="B6" s="5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>
        <v>1.5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8"/>
      <c r="AX6" s="18"/>
      <c r="AY6" s="10">
        <f>SUM(B6:AX6)</f>
        <v>1.5</v>
      </c>
    </row>
    <row r="7" spans="1:54" ht="25.5" x14ac:dyDescent="0.2">
      <c r="A7" s="15" t="s">
        <v>97</v>
      </c>
      <c r="B7" s="5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>
        <v>3</v>
      </c>
      <c r="AI7" s="17"/>
      <c r="AJ7" s="17">
        <v>1</v>
      </c>
      <c r="AK7" s="17"/>
      <c r="AL7" s="17"/>
      <c r="AM7" s="17"/>
      <c r="AN7" s="17"/>
      <c r="AO7" s="17"/>
      <c r="AP7" s="17"/>
      <c r="AQ7" s="17"/>
      <c r="AR7" s="17">
        <v>1</v>
      </c>
      <c r="AS7" s="17"/>
      <c r="AT7" s="17"/>
      <c r="AU7" s="17"/>
      <c r="AV7" s="17"/>
      <c r="AW7" s="18"/>
      <c r="AX7" s="18"/>
      <c r="AY7" s="10">
        <f>SUM(B7:AX7)</f>
        <v>5</v>
      </c>
    </row>
    <row r="8" spans="1:54" x14ac:dyDescent="0.2">
      <c r="A8" s="15" t="s">
        <v>33</v>
      </c>
      <c r="B8" s="5"/>
      <c r="C8" s="17"/>
      <c r="D8" s="17"/>
      <c r="E8" s="17"/>
      <c r="F8" s="17"/>
      <c r="G8" s="17">
        <v>2.5</v>
      </c>
      <c r="H8" s="17"/>
      <c r="I8" s="17"/>
      <c r="J8" s="17">
        <v>1</v>
      </c>
      <c r="K8" s="17"/>
      <c r="L8" s="17"/>
      <c r="M8" s="17"/>
      <c r="N8" s="17">
        <v>2.5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>
        <v>1</v>
      </c>
      <c r="AL8" s="17"/>
      <c r="AM8" s="17"/>
      <c r="AN8" s="17"/>
      <c r="AO8" s="17"/>
      <c r="AP8" s="17">
        <v>1.75</v>
      </c>
      <c r="AQ8" s="17"/>
      <c r="AR8" s="17">
        <v>1.5</v>
      </c>
      <c r="AS8" s="17"/>
      <c r="AT8" s="17"/>
      <c r="AU8" s="17"/>
      <c r="AV8" s="17"/>
      <c r="AW8" s="18"/>
      <c r="AX8" s="18"/>
      <c r="AY8" s="10">
        <f>SUM(B8:AX8)</f>
        <v>10.25</v>
      </c>
    </row>
    <row r="9" spans="1:54" ht="25.5" x14ac:dyDescent="0.2">
      <c r="A9" s="15" t="s">
        <v>98</v>
      </c>
      <c r="B9" s="5"/>
      <c r="C9" s="17">
        <v>1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8"/>
      <c r="AX9" s="18">
        <v>1</v>
      </c>
      <c r="AY9" s="10">
        <f>SUM(B9:AX9)</f>
        <v>2</v>
      </c>
    </row>
    <row r="10" spans="1:54" ht="25.5" x14ac:dyDescent="0.2">
      <c r="A10" s="15" t="s">
        <v>34</v>
      </c>
      <c r="B10" s="5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>
        <v>1</v>
      </c>
      <c r="S10" s="17">
        <v>1</v>
      </c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>
        <v>1.75</v>
      </c>
      <c r="AT10" s="17"/>
      <c r="AU10" s="17"/>
      <c r="AV10" s="17"/>
      <c r="AW10" s="18"/>
      <c r="AX10" s="18"/>
      <c r="AY10" s="10">
        <f>SUM(B10:AX10)</f>
        <v>3.75</v>
      </c>
    </row>
    <row r="11" spans="1:54" ht="25.5" x14ac:dyDescent="0.2">
      <c r="A11" s="15" t="s">
        <v>35</v>
      </c>
      <c r="B11" s="5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>
        <v>5</v>
      </c>
      <c r="AN11" s="17"/>
      <c r="AO11" s="17">
        <v>1</v>
      </c>
      <c r="AP11" s="17">
        <v>2</v>
      </c>
      <c r="AQ11" s="17"/>
      <c r="AR11" s="17"/>
      <c r="AS11" s="17"/>
      <c r="AT11" s="17"/>
      <c r="AU11" s="17"/>
      <c r="AV11" s="17"/>
      <c r="AW11" s="18"/>
      <c r="AX11" s="18"/>
      <c r="AY11" s="10">
        <f>SUM(B11:AX11)</f>
        <v>8</v>
      </c>
    </row>
    <row r="12" spans="1:54" ht="25.5" x14ac:dyDescent="0.2">
      <c r="A12" s="15" t="s">
        <v>99</v>
      </c>
      <c r="B12" s="5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>
        <v>2</v>
      </c>
      <c r="AI12" s="17">
        <v>1</v>
      </c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8"/>
      <c r="AX12" s="18"/>
      <c r="AY12" s="10">
        <f>SUM(B12:AX12)</f>
        <v>3</v>
      </c>
    </row>
    <row r="13" spans="1:54" ht="25.5" x14ac:dyDescent="0.2">
      <c r="A13" s="15" t="s">
        <v>100</v>
      </c>
      <c r="B13" s="5"/>
      <c r="C13" s="17"/>
      <c r="D13" s="17"/>
      <c r="E13" s="17"/>
      <c r="F13" s="17">
        <v>1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8"/>
      <c r="AX13" s="18"/>
      <c r="AY13" s="10">
        <f>SUM(B13:AX13)</f>
        <v>1</v>
      </c>
    </row>
    <row r="14" spans="1:54" ht="25.5" x14ac:dyDescent="0.2">
      <c r="A14" s="15" t="s">
        <v>36</v>
      </c>
      <c r="B14" s="5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>
        <v>6</v>
      </c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8"/>
      <c r="AX14" s="18"/>
      <c r="AY14" s="10">
        <f>SUM(B14:AX14)</f>
        <v>6</v>
      </c>
    </row>
    <row r="15" spans="1:54" ht="25.5" x14ac:dyDescent="0.2">
      <c r="A15" s="15" t="s">
        <v>101</v>
      </c>
      <c r="B15" s="5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>
        <v>12</v>
      </c>
      <c r="AO15" s="17"/>
      <c r="AP15" s="17"/>
      <c r="AQ15" s="17"/>
      <c r="AR15" s="17"/>
      <c r="AS15" s="17"/>
      <c r="AT15" s="17"/>
      <c r="AU15" s="17"/>
      <c r="AV15" s="17"/>
      <c r="AW15" s="18"/>
      <c r="AX15" s="18"/>
      <c r="AY15" s="10">
        <f>SUM(B15:AX15)</f>
        <v>12</v>
      </c>
    </row>
    <row r="16" spans="1:54" ht="38.25" x14ac:dyDescent="0.2">
      <c r="A16" s="15" t="s">
        <v>37</v>
      </c>
      <c r="B16" s="5"/>
      <c r="C16" s="17">
        <v>1</v>
      </c>
      <c r="D16" s="17"/>
      <c r="E16" s="17"/>
      <c r="F16" s="17"/>
      <c r="G16" s="17"/>
      <c r="H16" s="17"/>
      <c r="I16" s="17"/>
      <c r="J16" s="17"/>
      <c r="K16" s="17"/>
      <c r="L16" s="17"/>
      <c r="M16" s="17">
        <v>1</v>
      </c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>
        <v>4</v>
      </c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8"/>
      <c r="AX16" s="18"/>
      <c r="AY16" s="10">
        <f>SUM(B16:AX16)</f>
        <v>6</v>
      </c>
    </row>
    <row r="17" spans="1:51" ht="38.25" x14ac:dyDescent="0.2">
      <c r="A17" s="15" t="s">
        <v>38</v>
      </c>
      <c r="B17" s="17">
        <v>1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v>1</v>
      </c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>
        <v>11</v>
      </c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8"/>
      <c r="AX17" s="18"/>
      <c r="AY17" s="10">
        <f>SUM(B17:AX17)</f>
        <v>13</v>
      </c>
    </row>
    <row r="18" spans="1:51" x14ac:dyDescent="0.2">
      <c r="A18" s="15" t="s">
        <v>102</v>
      </c>
      <c r="B18" s="5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>
        <v>1</v>
      </c>
      <c r="AQ18" s="17"/>
      <c r="AR18" s="17"/>
      <c r="AS18" s="17"/>
      <c r="AT18" s="17"/>
      <c r="AU18" s="17"/>
      <c r="AV18" s="17"/>
      <c r="AW18" s="18"/>
      <c r="AX18" s="18"/>
      <c r="AY18" s="10">
        <f>SUM(B18:AX18)</f>
        <v>1</v>
      </c>
    </row>
    <row r="19" spans="1:51" ht="25.5" x14ac:dyDescent="0.2">
      <c r="A19" s="15" t="s">
        <v>103</v>
      </c>
      <c r="B19" s="5"/>
      <c r="C19" s="17">
        <v>1</v>
      </c>
      <c r="D19" s="17"/>
      <c r="E19" s="17"/>
      <c r="F19" s="17"/>
      <c r="G19" s="17"/>
      <c r="H19" s="17"/>
      <c r="I19" s="17">
        <v>1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>
        <v>1</v>
      </c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>
        <v>2</v>
      </c>
      <c r="AN19" s="17"/>
      <c r="AO19" s="17"/>
      <c r="AP19" s="17"/>
      <c r="AQ19" s="17"/>
      <c r="AR19" s="17"/>
      <c r="AS19" s="17"/>
      <c r="AT19" s="17"/>
      <c r="AU19" s="17"/>
      <c r="AV19" s="17"/>
      <c r="AW19" s="18"/>
      <c r="AX19" s="18"/>
      <c r="AY19" s="10">
        <f>SUM(B19:AX19)</f>
        <v>5</v>
      </c>
    </row>
    <row r="20" spans="1:51" ht="25.5" x14ac:dyDescent="0.2">
      <c r="A20" s="15" t="s">
        <v>104</v>
      </c>
      <c r="B20" s="5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>
        <v>1</v>
      </c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8"/>
      <c r="AX20" s="18"/>
      <c r="AY20" s="10">
        <f>SUM(B20:AX20)</f>
        <v>1</v>
      </c>
    </row>
    <row r="21" spans="1:51" ht="38.25" x14ac:dyDescent="0.2">
      <c r="A21" s="15" t="s">
        <v>105</v>
      </c>
      <c r="B21" s="5"/>
      <c r="C21" s="17"/>
      <c r="D21" s="17"/>
      <c r="E21" s="17">
        <v>2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8"/>
      <c r="AX21" s="18"/>
      <c r="AY21" s="10">
        <f>SUM(B21:AX21)</f>
        <v>2</v>
      </c>
    </row>
    <row r="22" spans="1:51" x14ac:dyDescent="0.2">
      <c r="A22" s="19" t="s">
        <v>39</v>
      </c>
      <c r="B22" s="5"/>
      <c r="C22" s="17">
        <v>2</v>
      </c>
      <c r="D22" s="17"/>
      <c r="E22" s="17"/>
      <c r="F22" s="17"/>
      <c r="G22" s="17"/>
      <c r="H22" s="17">
        <v>1</v>
      </c>
      <c r="I22" s="17"/>
      <c r="J22" s="17">
        <v>2</v>
      </c>
      <c r="K22" s="17"/>
      <c r="L22" s="17">
        <v>1</v>
      </c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>
        <v>1</v>
      </c>
      <c r="AS22" s="17"/>
      <c r="AT22" s="17">
        <v>1</v>
      </c>
      <c r="AU22" s="17"/>
      <c r="AV22" s="17"/>
      <c r="AW22" s="18"/>
      <c r="AX22" s="18"/>
      <c r="AY22" s="10">
        <f>SUM(B22:AX22)</f>
        <v>8</v>
      </c>
    </row>
    <row r="23" spans="1:51" x14ac:dyDescent="0.2">
      <c r="A23" s="15" t="s">
        <v>40</v>
      </c>
      <c r="B23" s="5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>
        <v>3</v>
      </c>
      <c r="P23" s="17"/>
      <c r="Q23" s="17"/>
      <c r="R23" s="17"/>
      <c r="S23" s="17"/>
      <c r="T23" s="17">
        <v>2</v>
      </c>
      <c r="U23" s="17"/>
      <c r="V23" s="17">
        <v>1</v>
      </c>
      <c r="W23" s="17"/>
      <c r="X23" s="17"/>
      <c r="Y23" s="17"/>
      <c r="Z23" s="17"/>
      <c r="AA23" s="17"/>
      <c r="AB23" s="17"/>
      <c r="AC23" s="17">
        <v>1</v>
      </c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8"/>
      <c r="AX23" s="18"/>
      <c r="AY23" s="10">
        <f>SUM(B23:AX23)</f>
        <v>7</v>
      </c>
    </row>
    <row r="24" spans="1:51" ht="25.5" x14ac:dyDescent="0.2">
      <c r="A24" s="19" t="s">
        <v>91</v>
      </c>
      <c r="B24" s="5">
        <v>1</v>
      </c>
      <c r="C24" s="17">
        <v>5</v>
      </c>
      <c r="D24" s="17"/>
      <c r="E24" s="17"/>
      <c r="F24" s="17"/>
      <c r="G24" s="17"/>
      <c r="H24" s="17"/>
      <c r="I24" s="17"/>
      <c r="J24" s="17">
        <v>1</v>
      </c>
      <c r="K24" s="17"/>
      <c r="L24" s="17">
        <v>2</v>
      </c>
      <c r="M24" s="17">
        <v>1</v>
      </c>
      <c r="N24" s="17">
        <v>0.75</v>
      </c>
      <c r="O24" s="17"/>
      <c r="P24" s="17"/>
      <c r="Q24" s="17"/>
      <c r="R24" s="17">
        <v>1</v>
      </c>
      <c r="S24" s="17"/>
      <c r="T24" s="17">
        <v>1</v>
      </c>
      <c r="U24" s="17"/>
      <c r="V24" s="17"/>
      <c r="W24" s="17"/>
      <c r="X24" s="17"/>
      <c r="Y24" s="17"/>
      <c r="Z24" s="17"/>
      <c r="AA24" s="17">
        <v>1</v>
      </c>
      <c r="AB24" s="17">
        <v>1</v>
      </c>
      <c r="AC24" s="17"/>
      <c r="AD24" s="17">
        <v>1</v>
      </c>
      <c r="AE24" s="17">
        <v>1</v>
      </c>
      <c r="AF24" s="17">
        <v>1</v>
      </c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>
        <v>1</v>
      </c>
      <c r="AS24" s="17"/>
      <c r="AT24" s="17"/>
      <c r="AU24" s="17">
        <v>1</v>
      </c>
      <c r="AV24" s="17"/>
      <c r="AW24" s="18">
        <v>2</v>
      </c>
      <c r="AX24" s="18"/>
      <c r="AY24" s="10">
        <f>SUM(B24:AX24)</f>
        <v>21.75</v>
      </c>
    </row>
    <row r="25" spans="1:51" x14ac:dyDescent="0.2">
      <c r="A25" s="19" t="s">
        <v>92</v>
      </c>
      <c r="B25" s="5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>
        <v>6</v>
      </c>
      <c r="U25" s="17"/>
      <c r="V25" s="17">
        <v>1</v>
      </c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>
        <v>1</v>
      </c>
      <c r="AT25" s="17"/>
      <c r="AU25" s="17"/>
      <c r="AV25" s="17"/>
      <c r="AW25" s="18"/>
      <c r="AX25" s="18"/>
      <c r="AY25" s="10">
        <f>SUM(B25:AX25)</f>
        <v>8</v>
      </c>
    </row>
    <row r="26" spans="1:51" ht="63.75" x14ac:dyDescent="0.2">
      <c r="A26" s="15" t="s">
        <v>41</v>
      </c>
      <c r="B26" s="5"/>
      <c r="C26" s="17"/>
      <c r="D26" s="17"/>
      <c r="E26" s="17">
        <v>3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>
        <v>1</v>
      </c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8"/>
      <c r="AX26" s="18"/>
      <c r="AY26" s="10">
        <f>SUM(B26:AX26)</f>
        <v>4</v>
      </c>
    </row>
    <row r="27" spans="1:51" ht="63.75" x14ac:dyDescent="0.2">
      <c r="A27" s="15" t="s">
        <v>42</v>
      </c>
      <c r="B27" s="5"/>
      <c r="C27" s="17"/>
      <c r="D27" s="17"/>
      <c r="E27" s="17">
        <v>2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>
        <v>1</v>
      </c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>
        <v>1</v>
      </c>
      <c r="AV27" s="17"/>
      <c r="AW27" s="18"/>
      <c r="AX27" s="18"/>
      <c r="AY27" s="10">
        <f>SUM(B27:AX27)</f>
        <v>4</v>
      </c>
    </row>
    <row r="28" spans="1:51" ht="51" x14ac:dyDescent="0.2">
      <c r="A28" s="15" t="s">
        <v>43</v>
      </c>
      <c r="B28" s="5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>
        <v>2</v>
      </c>
      <c r="U28" s="17"/>
      <c r="V28" s="17"/>
      <c r="W28" s="17"/>
      <c r="X28" s="17"/>
      <c r="Y28" s="17">
        <v>1</v>
      </c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>
        <v>1</v>
      </c>
      <c r="AU28" s="17"/>
      <c r="AV28" s="17"/>
      <c r="AW28" s="18"/>
      <c r="AX28" s="18"/>
      <c r="AY28" s="10">
        <f>SUM(B28:AX28)</f>
        <v>4</v>
      </c>
    </row>
    <row r="29" spans="1:51" ht="51" x14ac:dyDescent="0.2">
      <c r="A29" s="15" t="s">
        <v>44</v>
      </c>
      <c r="B29" s="5"/>
      <c r="C29" s="17"/>
      <c r="D29" s="17"/>
      <c r="E29" s="17">
        <v>1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8"/>
      <c r="AX29" s="18"/>
      <c r="AY29" s="10">
        <f>SUM(B29:AX29)</f>
        <v>1</v>
      </c>
    </row>
    <row r="30" spans="1:51" ht="51" x14ac:dyDescent="0.2">
      <c r="A30" s="15" t="s">
        <v>45</v>
      </c>
      <c r="B30" s="17">
        <v>1</v>
      </c>
      <c r="C30" s="17"/>
      <c r="D30" s="17"/>
      <c r="E30" s="17">
        <v>1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8"/>
      <c r="AX30" s="18"/>
      <c r="AY30" s="10">
        <f>SUM(B30:AX30)</f>
        <v>2</v>
      </c>
    </row>
    <row r="31" spans="1:51" ht="25.5" x14ac:dyDescent="0.2">
      <c r="A31" s="15" t="s">
        <v>46</v>
      </c>
      <c r="B31" s="5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>
        <v>1</v>
      </c>
      <c r="AQ31" s="17"/>
      <c r="AR31" s="17"/>
      <c r="AS31" s="17"/>
      <c r="AT31" s="17"/>
      <c r="AU31" s="17"/>
      <c r="AV31" s="17"/>
      <c r="AW31" s="18"/>
      <c r="AX31" s="18"/>
      <c r="AY31" s="10">
        <f>SUM(B31:AX31)</f>
        <v>1</v>
      </c>
    </row>
    <row r="32" spans="1:51" x14ac:dyDescent="0.2">
      <c r="A32" s="15" t="s">
        <v>84</v>
      </c>
      <c r="B32" s="5">
        <v>1</v>
      </c>
      <c r="C32" s="17"/>
      <c r="D32" s="17"/>
      <c r="E32" s="17">
        <v>2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>
        <v>1</v>
      </c>
      <c r="AR32" s="17"/>
      <c r="AS32" s="17"/>
      <c r="AT32" s="17"/>
      <c r="AU32" s="17"/>
      <c r="AV32" s="17"/>
      <c r="AW32" s="18"/>
      <c r="AX32" s="18"/>
      <c r="AY32" s="10">
        <f>SUM(B32:AX32)</f>
        <v>4</v>
      </c>
    </row>
    <row r="33" spans="1:51" ht="25.5" x14ac:dyDescent="0.2">
      <c r="A33" s="15" t="s">
        <v>47</v>
      </c>
      <c r="B33" s="5"/>
      <c r="C33" s="17">
        <v>1</v>
      </c>
      <c r="D33" s="17"/>
      <c r="E33" s="17"/>
      <c r="F33" s="17"/>
      <c r="G33" s="17"/>
      <c r="H33" s="17"/>
      <c r="I33" s="17"/>
      <c r="J33" s="17"/>
      <c r="K33" s="17"/>
      <c r="L33" s="17">
        <v>1</v>
      </c>
      <c r="M33" s="17"/>
      <c r="N33" s="17"/>
      <c r="O33" s="17"/>
      <c r="P33" s="17"/>
      <c r="Q33" s="17"/>
      <c r="R33" s="17">
        <v>1</v>
      </c>
      <c r="S33" s="17"/>
      <c r="T33" s="17"/>
      <c r="U33" s="17"/>
      <c r="V33" s="17"/>
      <c r="W33" s="17"/>
      <c r="X33" s="17">
        <v>1</v>
      </c>
      <c r="Y33" s="17">
        <v>1</v>
      </c>
      <c r="Z33" s="17">
        <v>1</v>
      </c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>
        <v>2</v>
      </c>
      <c r="AQ33" s="17"/>
      <c r="AR33" s="17"/>
      <c r="AS33" s="17"/>
      <c r="AT33" s="17"/>
      <c r="AU33" s="17"/>
      <c r="AV33" s="17"/>
      <c r="AW33" s="18"/>
      <c r="AX33" s="18"/>
      <c r="AY33" s="10">
        <f>SUM(B33:AX33)</f>
        <v>8</v>
      </c>
    </row>
    <row r="34" spans="1:51" ht="51" x14ac:dyDescent="0.2">
      <c r="A34" s="15" t="s">
        <v>48</v>
      </c>
      <c r="B34" s="5"/>
      <c r="C34" s="17"/>
      <c r="D34" s="17"/>
      <c r="E34" s="17">
        <v>2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8"/>
      <c r="AX34" s="18"/>
      <c r="AY34" s="10">
        <f>SUM(B34:AX34)</f>
        <v>2</v>
      </c>
    </row>
    <row r="35" spans="1:51" ht="38.25" x14ac:dyDescent="0.2">
      <c r="A35" s="15" t="s">
        <v>49</v>
      </c>
      <c r="B35" s="17">
        <v>1</v>
      </c>
      <c r="C35" s="17"/>
      <c r="D35" s="17"/>
      <c r="E35" s="17">
        <v>3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>
        <v>1</v>
      </c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8"/>
      <c r="AX35" s="18"/>
      <c r="AY35" s="10">
        <f>SUM(B35:AX35)</f>
        <v>5</v>
      </c>
    </row>
    <row r="36" spans="1:51" ht="25.5" x14ac:dyDescent="0.2">
      <c r="A36" s="15" t="s">
        <v>86</v>
      </c>
      <c r="B36" s="5">
        <v>1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8"/>
      <c r="AX36" s="18"/>
      <c r="AY36" s="10">
        <f>SUM(B36:AX36)</f>
        <v>1</v>
      </c>
    </row>
    <row r="37" spans="1:51" ht="25.5" x14ac:dyDescent="0.2">
      <c r="A37" s="15" t="s">
        <v>50</v>
      </c>
      <c r="B37" s="5"/>
      <c r="C37" s="17"/>
      <c r="D37" s="17"/>
      <c r="E37" s="17"/>
      <c r="F37" s="17"/>
      <c r="G37" s="17"/>
      <c r="H37" s="17"/>
      <c r="I37" s="17"/>
      <c r="J37" s="17"/>
      <c r="K37" s="17"/>
      <c r="L37" s="17">
        <v>1</v>
      </c>
      <c r="M37" s="17"/>
      <c r="N37" s="17"/>
      <c r="O37" s="17"/>
      <c r="P37" s="17"/>
      <c r="Q37" s="17"/>
      <c r="R37" s="17"/>
      <c r="S37" s="17"/>
      <c r="T37" s="17">
        <v>2</v>
      </c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>
        <v>1</v>
      </c>
      <c r="AU37" s="17"/>
      <c r="AV37" s="17"/>
      <c r="AW37" s="18"/>
      <c r="AX37" s="18"/>
      <c r="AY37" s="10">
        <f>SUM(B37:AX37)</f>
        <v>4</v>
      </c>
    </row>
    <row r="38" spans="1:51" ht="38.25" x14ac:dyDescent="0.2">
      <c r="A38" s="15" t="s">
        <v>51</v>
      </c>
      <c r="B38" s="17">
        <v>1</v>
      </c>
      <c r="C38" s="17"/>
      <c r="D38" s="17"/>
      <c r="E38" s="17">
        <v>3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>
        <v>1</v>
      </c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8"/>
      <c r="AX38" s="18"/>
      <c r="AY38" s="10">
        <f>SUM(B38:AX38)</f>
        <v>5</v>
      </c>
    </row>
    <row r="39" spans="1:51" ht="25.5" x14ac:dyDescent="0.2">
      <c r="A39" s="15" t="s">
        <v>52</v>
      </c>
      <c r="B39" s="5"/>
      <c r="C39" s="17"/>
      <c r="D39" s="17"/>
      <c r="E39" s="17"/>
      <c r="F39" s="17"/>
      <c r="G39" s="17"/>
      <c r="H39" s="17"/>
      <c r="I39" s="17"/>
      <c r="J39" s="17"/>
      <c r="K39" s="17"/>
      <c r="L39" s="17">
        <v>3</v>
      </c>
      <c r="M39" s="17"/>
      <c r="N39" s="17"/>
      <c r="O39" s="17"/>
      <c r="P39" s="17"/>
      <c r="Q39" s="17"/>
      <c r="R39" s="17"/>
      <c r="S39" s="17"/>
      <c r="T39" s="17">
        <v>1</v>
      </c>
      <c r="U39" s="17"/>
      <c r="V39" s="17"/>
      <c r="W39" s="17"/>
      <c r="X39" s="17"/>
      <c r="Y39" s="17"/>
      <c r="Z39" s="17">
        <v>1</v>
      </c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8"/>
      <c r="AX39" s="18"/>
      <c r="AY39" s="10">
        <f>SUM(B39:AX39)</f>
        <v>5</v>
      </c>
    </row>
    <row r="40" spans="1:51" ht="25.5" x14ac:dyDescent="0.2">
      <c r="A40" s="15" t="s">
        <v>53</v>
      </c>
      <c r="B40" s="5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>
        <v>1</v>
      </c>
      <c r="AW40" s="18"/>
      <c r="AX40" s="18"/>
      <c r="AY40" s="10">
        <f>SUM(B40:AX40)</f>
        <v>1</v>
      </c>
    </row>
    <row r="41" spans="1:51" ht="63.75" x14ac:dyDescent="0.2">
      <c r="A41" s="15" t="s">
        <v>54</v>
      </c>
      <c r="B41" s="5"/>
      <c r="C41" s="17">
        <v>1</v>
      </c>
      <c r="D41" s="17"/>
      <c r="E41" s="17">
        <v>2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8"/>
      <c r="AX41" s="18"/>
      <c r="AY41" s="10">
        <f>SUM(B41:AX41)</f>
        <v>3</v>
      </c>
    </row>
    <row r="42" spans="1:51" ht="25.5" x14ac:dyDescent="0.2">
      <c r="A42" s="15" t="s">
        <v>55</v>
      </c>
      <c r="B42" s="5"/>
      <c r="C42" s="17">
        <v>1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8"/>
      <c r="AX42" s="18"/>
      <c r="AY42" s="10">
        <f>SUM(B42:AX42)</f>
        <v>1</v>
      </c>
    </row>
    <row r="43" spans="1:51" ht="51" x14ac:dyDescent="0.2">
      <c r="A43" s="15" t="s">
        <v>94</v>
      </c>
      <c r="B43" s="5"/>
      <c r="C43" s="17">
        <v>1</v>
      </c>
      <c r="D43" s="17"/>
      <c r="E43" s="17">
        <v>3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8"/>
      <c r="AX43" s="18"/>
      <c r="AY43" s="10">
        <f>SUM(B43:AX43)</f>
        <v>4</v>
      </c>
    </row>
    <row r="44" spans="1:51" ht="25.5" x14ac:dyDescent="0.2">
      <c r="A44" s="15" t="s">
        <v>87</v>
      </c>
      <c r="B44" s="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>
        <v>1</v>
      </c>
      <c r="W44" s="17"/>
      <c r="X44" s="17"/>
      <c r="Y44" s="17"/>
      <c r="Z44" s="17">
        <v>1</v>
      </c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8"/>
      <c r="AX44" s="18"/>
      <c r="AY44" s="10">
        <f>SUM(B44:AX44)</f>
        <v>2</v>
      </c>
    </row>
    <row r="45" spans="1:51" ht="63.75" x14ac:dyDescent="0.2">
      <c r="A45" s="15" t="s">
        <v>56</v>
      </c>
      <c r="B45" s="5">
        <v>1</v>
      </c>
      <c r="C45" s="17">
        <v>1</v>
      </c>
      <c r="D45" s="17"/>
      <c r="E45" s="17">
        <v>3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>
        <v>1</v>
      </c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8"/>
      <c r="AX45" s="18"/>
      <c r="AY45" s="10">
        <f>SUM(B45:AX45)</f>
        <v>6</v>
      </c>
    </row>
    <row r="46" spans="1:51" ht="38.25" x14ac:dyDescent="0.2">
      <c r="A46" s="15" t="s">
        <v>95</v>
      </c>
      <c r="B46" s="5"/>
      <c r="C46" s="17">
        <v>1</v>
      </c>
      <c r="D46" s="17"/>
      <c r="E46" s="17">
        <v>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8"/>
      <c r="AX46" s="18"/>
      <c r="AY46" s="10">
        <f>SUM(B46:AX46)</f>
        <v>2</v>
      </c>
    </row>
    <row r="47" spans="1:51" ht="25.5" x14ac:dyDescent="0.2">
      <c r="A47" s="15" t="s">
        <v>57</v>
      </c>
      <c r="B47" s="5"/>
      <c r="C47" s="17"/>
      <c r="D47" s="17"/>
      <c r="E47" s="17"/>
      <c r="F47" s="17"/>
      <c r="G47" s="17"/>
      <c r="H47" s="17"/>
      <c r="I47" s="17"/>
      <c r="J47" s="17"/>
      <c r="K47" s="17"/>
      <c r="L47" s="17">
        <v>1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8"/>
      <c r="AX47" s="18"/>
      <c r="AY47" s="10">
        <f>SUM(B47:AX47)</f>
        <v>1</v>
      </c>
    </row>
    <row r="48" spans="1:51" ht="51" x14ac:dyDescent="0.2">
      <c r="A48" s="15" t="s">
        <v>58</v>
      </c>
      <c r="B48" s="5"/>
      <c r="C48" s="17"/>
      <c r="D48" s="17"/>
      <c r="E48" s="17">
        <v>3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>
        <v>3</v>
      </c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8"/>
      <c r="AX48" s="18"/>
      <c r="AY48" s="10">
        <f>SUM(B48:AX48)</f>
        <v>6</v>
      </c>
    </row>
    <row r="49" spans="1:51" ht="25.5" x14ac:dyDescent="0.2">
      <c r="A49" s="15" t="s">
        <v>59</v>
      </c>
      <c r="B49" s="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>
        <v>1</v>
      </c>
      <c r="R49" s="17"/>
      <c r="S49" s="17"/>
      <c r="T49" s="17"/>
      <c r="U49" s="17"/>
      <c r="V49" s="17"/>
      <c r="W49" s="17"/>
      <c r="X49" s="17"/>
      <c r="Y49" s="17"/>
      <c r="Z49" s="17">
        <v>1</v>
      </c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>
        <v>1</v>
      </c>
      <c r="AT49" s="17"/>
      <c r="AU49" s="17"/>
      <c r="AV49" s="17"/>
      <c r="AW49" s="18"/>
      <c r="AX49" s="18"/>
      <c r="AY49" s="10">
        <f>SUM(B49:AX49)</f>
        <v>3</v>
      </c>
    </row>
    <row r="50" spans="1:51" ht="63.75" x14ac:dyDescent="0.2">
      <c r="A50" s="15" t="s">
        <v>60</v>
      </c>
      <c r="B50" s="5"/>
      <c r="C50" s="17"/>
      <c r="D50" s="17"/>
      <c r="E50" s="17">
        <v>1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8"/>
      <c r="AX50" s="18"/>
      <c r="AY50" s="10">
        <f>SUM(B50:AX50)</f>
        <v>1</v>
      </c>
    </row>
    <row r="51" spans="1:51" ht="25.5" x14ac:dyDescent="0.2">
      <c r="A51" s="15" t="s">
        <v>61</v>
      </c>
      <c r="B51" s="5"/>
      <c r="C51" s="17"/>
      <c r="D51" s="17"/>
      <c r="E51" s="17"/>
      <c r="F51" s="17">
        <v>1</v>
      </c>
      <c r="G51" s="17"/>
      <c r="H51" s="17"/>
      <c r="I51" s="17"/>
      <c r="J51" s="17">
        <v>1</v>
      </c>
      <c r="K51" s="17"/>
      <c r="L51" s="17"/>
      <c r="M51" s="17">
        <v>1</v>
      </c>
      <c r="N51" s="17">
        <v>2</v>
      </c>
      <c r="O51" s="17"/>
      <c r="P51" s="17">
        <v>0.5</v>
      </c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>
        <v>1</v>
      </c>
      <c r="AQ51" s="17"/>
      <c r="AR51" s="17"/>
      <c r="AS51" s="17"/>
      <c r="AT51" s="17"/>
      <c r="AU51" s="17"/>
      <c r="AV51" s="17"/>
      <c r="AW51" s="18"/>
      <c r="AX51" s="18"/>
      <c r="AY51" s="10">
        <f>SUM(B51:AX51)</f>
        <v>6.5</v>
      </c>
    </row>
    <row r="52" spans="1:51" ht="25.5" x14ac:dyDescent="0.2">
      <c r="A52" s="15" t="s">
        <v>62</v>
      </c>
      <c r="B52" s="5"/>
      <c r="C52" s="17"/>
      <c r="D52" s="17">
        <v>1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8"/>
      <c r="AX52" s="18"/>
      <c r="AY52" s="10">
        <f>SUM(B52:AX52)</f>
        <v>1</v>
      </c>
    </row>
    <row r="53" spans="1:51" ht="25.5" x14ac:dyDescent="0.2">
      <c r="A53" s="15" t="s">
        <v>63</v>
      </c>
      <c r="B53" s="5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>
        <v>1</v>
      </c>
      <c r="AD53" s="17"/>
      <c r="AE53" s="17"/>
      <c r="AF53" s="17"/>
      <c r="AG53" s="17"/>
      <c r="AH53" s="17"/>
      <c r="AI53" s="17"/>
      <c r="AJ53" s="17">
        <v>1</v>
      </c>
      <c r="AK53" s="17"/>
      <c r="AL53" s="17"/>
      <c r="AM53" s="17"/>
      <c r="AN53" s="17"/>
      <c r="AO53" s="17"/>
      <c r="AP53" s="17"/>
      <c r="AQ53" s="17"/>
      <c r="AR53" s="17">
        <v>0.75</v>
      </c>
      <c r="AS53" s="17"/>
      <c r="AT53" s="17"/>
      <c r="AU53" s="17">
        <v>1</v>
      </c>
      <c r="AV53" s="17"/>
      <c r="AW53" s="18"/>
      <c r="AX53" s="18"/>
      <c r="AY53" s="10">
        <f>SUM(B53:AX53)</f>
        <v>3.75</v>
      </c>
    </row>
    <row r="54" spans="1:51" ht="38.25" x14ac:dyDescent="0.2">
      <c r="A54" s="15" t="s">
        <v>64</v>
      </c>
      <c r="B54" s="5"/>
      <c r="C54" s="17"/>
      <c r="D54" s="17"/>
      <c r="E54" s="17">
        <v>1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>
        <v>1</v>
      </c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8"/>
      <c r="AX54" s="18"/>
      <c r="AY54" s="10">
        <f>SUM(B54:AX54)</f>
        <v>2</v>
      </c>
    </row>
    <row r="55" spans="1:51" ht="25.5" x14ac:dyDescent="0.2">
      <c r="A55" s="15" t="s">
        <v>65</v>
      </c>
      <c r="B55" s="5"/>
      <c r="C55" s="17"/>
      <c r="D55" s="17"/>
      <c r="E55" s="17"/>
      <c r="F55" s="17"/>
      <c r="G55" s="17"/>
      <c r="H55" s="17">
        <v>1</v>
      </c>
      <c r="I55" s="17"/>
      <c r="J55" s="17"/>
      <c r="K55" s="17"/>
      <c r="L55" s="17"/>
      <c r="M55" s="17"/>
      <c r="N55" s="17">
        <v>1</v>
      </c>
      <c r="O55" s="17"/>
      <c r="P55" s="17"/>
      <c r="Q55" s="17"/>
      <c r="R55" s="17">
        <v>0.75</v>
      </c>
      <c r="S55" s="17"/>
      <c r="T55" s="17">
        <v>1</v>
      </c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>
        <v>1</v>
      </c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8"/>
      <c r="AX55" s="18"/>
      <c r="AY55" s="10">
        <f>SUM(B55:AX55)</f>
        <v>4.75</v>
      </c>
    </row>
    <row r="56" spans="1:51" ht="51" x14ac:dyDescent="0.2">
      <c r="A56" s="15" t="s">
        <v>66</v>
      </c>
      <c r="B56" s="5"/>
      <c r="C56" s="17">
        <v>4</v>
      </c>
      <c r="D56" s="17"/>
      <c r="E56" s="17">
        <v>7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>
        <v>3</v>
      </c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8"/>
      <c r="AX56" s="18"/>
      <c r="AY56" s="10">
        <f>SUM(B56:AX56)</f>
        <v>14</v>
      </c>
    </row>
    <row r="57" spans="1:51" ht="38.25" x14ac:dyDescent="0.2">
      <c r="A57" s="15" t="s">
        <v>67</v>
      </c>
      <c r="B57" s="5"/>
      <c r="C57" s="17"/>
      <c r="D57" s="17"/>
      <c r="E57" s="17">
        <v>3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8"/>
      <c r="AX57" s="18"/>
      <c r="AY57" s="10">
        <f>SUM(B57:AX57)</f>
        <v>3</v>
      </c>
    </row>
    <row r="58" spans="1:51" ht="25.5" x14ac:dyDescent="0.2">
      <c r="A58" s="15" t="s">
        <v>111</v>
      </c>
      <c r="B58" s="5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>
        <v>1</v>
      </c>
      <c r="O58" s="17"/>
      <c r="P58" s="17"/>
      <c r="Q58" s="17"/>
      <c r="R58" s="17"/>
      <c r="S58" s="17"/>
      <c r="T58" s="17"/>
      <c r="U58" s="17"/>
      <c r="V58" s="17"/>
      <c r="W58" s="17">
        <v>1</v>
      </c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>
        <v>1</v>
      </c>
      <c r="AT58" s="17"/>
      <c r="AU58" s="17"/>
      <c r="AV58" s="17"/>
      <c r="AW58" s="18"/>
      <c r="AX58" s="18"/>
      <c r="AY58" s="10">
        <f>SUM(B58:AX58)</f>
        <v>3</v>
      </c>
    </row>
    <row r="59" spans="1:51" x14ac:dyDescent="0.2">
      <c r="A59" s="15" t="s">
        <v>88</v>
      </c>
      <c r="B59" s="5"/>
      <c r="C59" s="17"/>
      <c r="D59" s="17"/>
      <c r="E59" s="17">
        <v>2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>
        <v>1</v>
      </c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8"/>
      <c r="AX59" s="18"/>
      <c r="AY59" s="10">
        <f>SUM(B59:AX59)</f>
        <v>3</v>
      </c>
    </row>
    <row r="60" spans="1:51" ht="25.5" x14ac:dyDescent="0.2">
      <c r="A60" s="15" t="s">
        <v>68</v>
      </c>
      <c r="B60" s="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>
        <v>1</v>
      </c>
      <c r="AG60" s="17"/>
      <c r="AH60" s="17"/>
      <c r="AI60" s="17"/>
      <c r="AJ60" s="17"/>
      <c r="AK60" s="17"/>
      <c r="AL60" s="17"/>
      <c r="AM60" s="17"/>
      <c r="AN60" s="17"/>
      <c r="AO60" s="17"/>
      <c r="AP60" s="17">
        <v>1</v>
      </c>
      <c r="AQ60" s="17"/>
      <c r="AR60" s="17"/>
      <c r="AS60" s="17"/>
      <c r="AT60" s="17">
        <v>4</v>
      </c>
      <c r="AU60" s="17"/>
      <c r="AV60" s="17"/>
      <c r="AW60" s="18"/>
      <c r="AX60" s="18"/>
      <c r="AY60" s="10">
        <f>SUM(B60:AX60)</f>
        <v>6</v>
      </c>
    </row>
    <row r="61" spans="1:51" ht="51" x14ac:dyDescent="0.2">
      <c r="A61" s="15" t="s">
        <v>69</v>
      </c>
      <c r="B61" s="5"/>
      <c r="C61" s="17">
        <v>1</v>
      </c>
      <c r="D61" s="17"/>
      <c r="E61" s="17">
        <v>2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8"/>
      <c r="AX61" s="18"/>
      <c r="AY61" s="10">
        <f>SUM(B61:AX61)</f>
        <v>3</v>
      </c>
    </row>
    <row r="62" spans="1:51" ht="51" x14ac:dyDescent="0.2">
      <c r="A62" s="15" t="s">
        <v>70</v>
      </c>
      <c r="B62" s="5"/>
      <c r="C62" s="17"/>
      <c r="D62" s="17"/>
      <c r="E62" s="17">
        <v>2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8"/>
      <c r="AX62" s="18"/>
      <c r="AY62" s="10">
        <f>SUM(B62:AX62)</f>
        <v>2</v>
      </c>
    </row>
    <row r="63" spans="1:51" ht="25.5" x14ac:dyDescent="0.2">
      <c r="A63" s="15" t="s">
        <v>112</v>
      </c>
      <c r="B63" s="5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>
        <v>1</v>
      </c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8"/>
      <c r="AX63" s="18"/>
      <c r="AY63" s="10">
        <f>SUM(B63:AX63)</f>
        <v>1</v>
      </c>
    </row>
    <row r="64" spans="1:51" ht="51" x14ac:dyDescent="0.2">
      <c r="A64" s="15" t="s">
        <v>71</v>
      </c>
      <c r="B64" s="5"/>
      <c r="C64" s="17"/>
      <c r="D64" s="17"/>
      <c r="E64" s="17">
        <v>1</v>
      </c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8"/>
      <c r="AX64" s="18"/>
      <c r="AY64" s="10">
        <f t="shared" ref="AY64:AY70" si="0">SUM(B64:AX64)</f>
        <v>1</v>
      </c>
    </row>
    <row r="65" spans="1:51" ht="25.5" x14ac:dyDescent="0.2">
      <c r="A65" s="15" t="s">
        <v>72</v>
      </c>
      <c r="B65" s="5"/>
      <c r="C65" s="17"/>
      <c r="D65" s="17"/>
      <c r="E65" s="17"/>
      <c r="F65" s="17"/>
      <c r="G65" s="17"/>
      <c r="H65" s="17"/>
      <c r="I65" s="17"/>
      <c r="J65" s="17"/>
      <c r="K65" s="17">
        <v>1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>
        <v>2</v>
      </c>
      <c r="AA65" s="17"/>
      <c r="AB65" s="17"/>
      <c r="AC65" s="17"/>
      <c r="AD65" s="17"/>
      <c r="AE65" s="17"/>
      <c r="AF65" s="17"/>
      <c r="AG65" s="17"/>
      <c r="AH65" s="17"/>
      <c r="AI65" s="17"/>
      <c r="AJ65" s="17">
        <v>1</v>
      </c>
      <c r="AK65" s="17"/>
      <c r="AL65" s="17"/>
      <c r="AM65" s="17">
        <v>1</v>
      </c>
      <c r="AN65" s="17"/>
      <c r="AO65" s="17"/>
      <c r="AP65" s="17"/>
      <c r="AQ65" s="17"/>
      <c r="AR65" s="17"/>
      <c r="AS65" s="17"/>
      <c r="AT65" s="17"/>
      <c r="AU65" s="17"/>
      <c r="AV65" s="17"/>
      <c r="AW65" s="18"/>
      <c r="AX65" s="18"/>
      <c r="AY65" s="10">
        <f t="shared" si="0"/>
        <v>5</v>
      </c>
    </row>
    <row r="66" spans="1:51" x14ac:dyDescent="0.2">
      <c r="A66" s="15" t="s">
        <v>73</v>
      </c>
      <c r="B66" s="5"/>
      <c r="C66" s="17">
        <v>1</v>
      </c>
      <c r="D66" s="17"/>
      <c r="E66" s="17"/>
      <c r="F66" s="17"/>
      <c r="G66" s="17"/>
      <c r="H66" s="17"/>
      <c r="I66" s="17"/>
      <c r="J66" s="17"/>
      <c r="K66" s="17"/>
      <c r="L66" s="17">
        <v>0.5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>
        <v>1</v>
      </c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8"/>
      <c r="AX66" s="18"/>
      <c r="AY66" s="10">
        <f t="shared" si="0"/>
        <v>2.5</v>
      </c>
    </row>
    <row r="67" spans="1:51" ht="63.75" x14ac:dyDescent="0.2">
      <c r="A67" s="15" t="s">
        <v>74</v>
      </c>
      <c r="B67" s="5"/>
      <c r="C67" s="17">
        <v>1</v>
      </c>
      <c r="D67" s="17"/>
      <c r="E67" s="17">
        <v>5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>
        <v>2</v>
      </c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8"/>
      <c r="AX67" s="18"/>
      <c r="AY67" s="10">
        <f t="shared" si="0"/>
        <v>8</v>
      </c>
    </row>
    <row r="68" spans="1:51" x14ac:dyDescent="0.2">
      <c r="A68" s="15" t="s">
        <v>89</v>
      </c>
      <c r="B68" s="17">
        <v>1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>
        <v>1</v>
      </c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8"/>
      <c r="AX68" s="18"/>
      <c r="AY68" s="10">
        <f t="shared" si="0"/>
        <v>2</v>
      </c>
    </row>
    <row r="69" spans="1:51" ht="26.25" thickBot="1" x14ac:dyDescent="0.25">
      <c r="A69" s="15" t="s">
        <v>75</v>
      </c>
      <c r="B69" s="5"/>
      <c r="C69" s="17">
        <v>1</v>
      </c>
      <c r="D69" s="17"/>
      <c r="E69" s="17"/>
      <c r="F69" s="17"/>
      <c r="G69" s="17"/>
      <c r="H69" s="17"/>
      <c r="I69" s="17"/>
      <c r="J69" s="17">
        <v>1</v>
      </c>
      <c r="K69" s="17"/>
      <c r="L69" s="17">
        <v>1</v>
      </c>
      <c r="M69" s="17"/>
      <c r="N69" s="17"/>
      <c r="O69" s="17"/>
      <c r="P69" s="17"/>
      <c r="Q69" s="17">
        <v>1</v>
      </c>
      <c r="R69" s="17"/>
      <c r="S69" s="17"/>
      <c r="T69" s="17"/>
      <c r="U69" s="17">
        <v>1</v>
      </c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>
        <v>0.75</v>
      </c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8"/>
      <c r="AX69" s="18"/>
      <c r="AY69" s="10">
        <f t="shared" si="0"/>
        <v>5.75</v>
      </c>
    </row>
    <row r="70" spans="1:51" s="9" customFormat="1" ht="11.25" thickBot="1" x14ac:dyDescent="0.2">
      <c r="A70" s="6" t="s">
        <v>30</v>
      </c>
      <c r="B70" s="7">
        <f>SUM(B5:B69)</f>
        <v>9</v>
      </c>
      <c r="C70" s="7">
        <f>SUM(C5:C69)</f>
        <v>24</v>
      </c>
      <c r="D70" s="7">
        <f>SUM(D5:D69)</f>
        <v>1</v>
      </c>
      <c r="E70" s="7">
        <f>SUM(E5:E69)</f>
        <v>55</v>
      </c>
      <c r="F70" s="7">
        <f>SUM(F5:F69)</f>
        <v>2</v>
      </c>
      <c r="G70" s="7">
        <f>SUM(G5:G69)</f>
        <v>2.5</v>
      </c>
      <c r="H70" s="7">
        <f>SUM(H5:H69)</f>
        <v>2</v>
      </c>
      <c r="I70" s="7">
        <f>SUM(I5:I69)</f>
        <v>1</v>
      </c>
      <c r="J70" s="7">
        <f>SUM(J5:J69)</f>
        <v>7</v>
      </c>
      <c r="K70" s="7">
        <f>SUM(K5:K69)</f>
        <v>1</v>
      </c>
      <c r="L70" s="7">
        <f>SUM(L5:L69)</f>
        <v>10.5</v>
      </c>
      <c r="M70" s="7">
        <f>SUM(M5:M69)</f>
        <v>4</v>
      </c>
      <c r="N70" s="7">
        <f>SUM(N5:N69)</f>
        <v>10.25</v>
      </c>
      <c r="O70" s="7">
        <f>SUM(O5:O69)</f>
        <v>3</v>
      </c>
      <c r="P70" s="7">
        <f>SUM(P5:P69)</f>
        <v>0.5</v>
      </c>
      <c r="Q70" s="7">
        <f>SUM(Q5:Q69)</f>
        <v>2</v>
      </c>
      <c r="R70" s="7">
        <f>SUM(R5:R69)</f>
        <v>3.75</v>
      </c>
      <c r="S70" s="7">
        <f>SUM(S5:S69)</f>
        <v>1</v>
      </c>
      <c r="T70" s="7">
        <f>SUM(T5:T69)</f>
        <v>21</v>
      </c>
      <c r="U70" s="7">
        <f>SUM(U5:U69)</f>
        <v>2</v>
      </c>
      <c r="V70" s="7">
        <f>SUM(V5:V69)</f>
        <v>3</v>
      </c>
      <c r="W70" s="7">
        <f>SUM(W5:W69)</f>
        <v>1</v>
      </c>
      <c r="X70" s="7">
        <f>SUM(X5:X69)</f>
        <v>17</v>
      </c>
      <c r="Y70" s="7">
        <f>SUM(Y5:Y69)</f>
        <v>2</v>
      </c>
      <c r="Z70" s="7">
        <f>SUM(Z5:Z69)</f>
        <v>17</v>
      </c>
      <c r="AA70" s="7">
        <f>SUM(AA5:AA69)</f>
        <v>1</v>
      </c>
      <c r="AB70" s="7">
        <f>SUM(AB5:AB69)</f>
        <v>1</v>
      </c>
      <c r="AC70" s="7">
        <f>SUM(AC5:AC69)</f>
        <v>2</v>
      </c>
      <c r="AD70" s="7">
        <f>SUM(AD5:AD69)</f>
        <v>1</v>
      </c>
      <c r="AE70" s="7">
        <f>SUM(AE5:AE69)</f>
        <v>1</v>
      </c>
      <c r="AF70" s="7">
        <f>SUM(AF5:AF69)</f>
        <v>4</v>
      </c>
      <c r="AG70" s="7">
        <f>SUM(AG5:AG69)</f>
        <v>1</v>
      </c>
      <c r="AH70" s="7">
        <f>SUM(AH5:AH69)</f>
        <v>5</v>
      </c>
      <c r="AI70" s="7">
        <f>SUM(AI5:AI69)</f>
        <v>1</v>
      </c>
      <c r="AJ70" s="7">
        <f>SUM(AJ5:AJ69)</f>
        <v>3.75</v>
      </c>
      <c r="AK70" s="7">
        <f>SUM(AK5:AK69)</f>
        <v>1</v>
      </c>
      <c r="AL70" s="7">
        <f>SUM(AL5:AL69)</f>
        <v>4</v>
      </c>
      <c r="AM70" s="7">
        <f>SUM(AM5:AM69)</f>
        <v>8</v>
      </c>
      <c r="AN70" s="7">
        <f>SUM(AN5:AN69)</f>
        <v>12</v>
      </c>
      <c r="AO70" s="7">
        <f>SUM(AO5:AO69)</f>
        <v>1</v>
      </c>
      <c r="AP70" s="7">
        <f>SUM(AP5:AP69)</f>
        <v>9.75</v>
      </c>
      <c r="AQ70" s="7">
        <f>SUM(AQ5:AQ69)</f>
        <v>1</v>
      </c>
      <c r="AR70" s="7">
        <f>SUM(AR5:AR69)</f>
        <v>5.25</v>
      </c>
      <c r="AS70" s="7">
        <f>SUM(AS5:AS69)</f>
        <v>4.75</v>
      </c>
      <c r="AT70" s="7">
        <f>SUM(AT5:AT69)</f>
        <v>7</v>
      </c>
      <c r="AU70" s="7">
        <f>SUM(AU5:AU69)</f>
        <v>3</v>
      </c>
      <c r="AV70" s="7">
        <f>SUM(AV5:AV69)</f>
        <v>1</v>
      </c>
      <c r="AW70" s="7">
        <f>SUM(AW5:AW69)</f>
        <v>2</v>
      </c>
      <c r="AX70" s="7">
        <f>SUM(AX5:AX69)</f>
        <v>1</v>
      </c>
      <c r="AY70" s="8">
        <f t="shared" si="0"/>
        <v>284</v>
      </c>
    </row>
  </sheetData>
  <mergeCells count="1">
    <mergeCell ref="A2:AY2"/>
  </mergeCells>
  <pageMargins left="0" right="0" top="0.15748031496062992" bottom="0.35433070866141736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>Chad_Home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2020-02-04T13:39:13Z</cp:lastPrinted>
  <dcterms:created xsi:type="dcterms:W3CDTF">2003-11-23T16:01:54Z</dcterms:created>
  <dcterms:modified xsi:type="dcterms:W3CDTF">2020-02-04T13:39:43Z</dcterms:modified>
</cp:coreProperties>
</file>