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user\Desktop\БУ\3 кв 2019 ВО Батьківщина\"/>
    </mc:Choice>
  </mc:AlternateContent>
  <bookViews>
    <workbookView xWindow="0" yWindow="0" windowWidth="20730" windowHeight="11760" tabRatio="913" firstSheet="14" activeTab="52"/>
  </bookViews>
  <sheets>
    <sheet name="1" sheetId="112" r:id="rId1"/>
    <sheet name="2" sheetId="1" r:id="rId2"/>
    <sheet name="3" sheetId="118" r:id="rId3"/>
    <sheet name="4-7" sheetId="3" r:id="rId4"/>
    <sheet name="8" sheetId="4" r:id="rId5"/>
    <sheet name="9" sheetId="5" r:id="rId6"/>
    <sheet name="10" sheetId="6" r:id="rId7"/>
    <sheet name="11" sheetId="8" r:id="rId8"/>
    <sheet name="12" sheetId="9" r:id="rId9"/>
    <sheet name="13" sheetId="7" r:id="rId10"/>
    <sheet name="14" sheetId="12" r:id="rId11"/>
    <sheet name="15" sheetId="13" r:id="rId12"/>
    <sheet name="16" sheetId="14" r:id="rId13"/>
    <sheet name="17" sheetId="15" r:id="rId14"/>
    <sheet name="18" sheetId="16" r:id="rId15"/>
    <sheet name="19" sheetId="17" r:id="rId16"/>
    <sheet name="20" sheetId="18" r:id="rId17"/>
    <sheet name="21" sheetId="20" r:id="rId18"/>
    <sheet name="22" sheetId="21" r:id="rId19"/>
    <sheet name="23" sheetId="108" r:id="rId20"/>
    <sheet name="24-26" sheetId="27" r:id="rId21"/>
    <sheet name="27" sheetId="119" r:id="rId22"/>
    <sheet name="28" sheetId="19" r:id="rId23"/>
    <sheet name="29" sheetId="120" r:id="rId24"/>
    <sheet name="30" sheetId="121" r:id="rId25"/>
    <sheet name="31" sheetId="34" r:id="rId26"/>
    <sheet name="32" sheetId="115" r:id="rId27"/>
    <sheet name="33" sheetId="36" r:id="rId28"/>
    <sheet name="34" sheetId="38" r:id="rId29"/>
    <sheet name="35" sheetId="39" r:id="rId30"/>
    <sheet name="36" sheetId="40" r:id="rId31"/>
    <sheet name="37" sheetId="66" r:id="rId32"/>
    <sheet name="38" sheetId="41" r:id="rId33"/>
    <sheet name="39" sheetId="45" r:id="rId34"/>
    <sheet name="40" sheetId="42" r:id="rId35"/>
    <sheet name="41" sheetId="46" r:id="rId36"/>
    <sheet name="42" sheetId="48" r:id="rId37"/>
    <sheet name="43" sheetId="44" r:id="rId38"/>
    <sheet name="44" sheetId="61" r:id="rId39"/>
    <sheet name="45" sheetId="47" r:id="rId40"/>
    <sheet name="46" sheetId="49" r:id="rId41"/>
    <sheet name="47" sheetId="50" r:id="rId42"/>
    <sheet name="48" sheetId="51" r:id="rId43"/>
    <sheet name="49" sheetId="52" r:id="rId44"/>
    <sheet name="50" sheetId="43" r:id="rId45"/>
    <sheet name="51" sheetId="53" r:id="rId46"/>
    <sheet name="52" sheetId="28" r:id="rId47"/>
    <sheet name="53" sheetId="110" r:id="rId48"/>
    <sheet name="54" sheetId="56" r:id="rId49"/>
    <sheet name="55" sheetId="58" r:id="rId50"/>
    <sheet name="56" sheetId="116" r:id="rId51"/>
    <sheet name="57 " sheetId="111" r:id="rId52"/>
    <sheet name="58" sheetId="122" r:id="rId53"/>
    <sheet name="59" sheetId="86" r:id="rId54"/>
  </sheets>
  <definedNames>
    <definedName name="_xlnm._FilterDatabase" localSheetId="6" hidden="1">'10'!$B$3:$J$31</definedName>
    <definedName name="_xlnm._FilterDatabase" localSheetId="1" hidden="1">'2'!$A$2:$F$21</definedName>
    <definedName name="_xlnm._FilterDatabase" localSheetId="18" hidden="1">'22'!$A$11:$D$155</definedName>
    <definedName name="_xlnm._FilterDatabase" localSheetId="21" hidden="1">'27'!$A$146:$J$205</definedName>
    <definedName name="_xlnm._FilterDatabase" localSheetId="23" hidden="1">'29'!$A$3:$K$31</definedName>
    <definedName name="_xlnm._FilterDatabase" localSheetId="2" hidden="1">'3'!$A$5:$E$663</definedName>
    <definedName name="_xlnm._FilterDatabase" localSheetId="24" hidden="1">'30'!$A$3:$G$619</definedName>
    <definedName name="_xlnm._FilterDatabase" localSheetId="26" hidden="1">'32'!$A$3:$X$86</definedName>
    <definedName name="_xlnm._FilterDatabase" localSheetId="3" hidden="1">'4-7'!$A$2:$A$111</definedName>
    <definedName name="_xlnm._FilterDatabase" localSheetId="47" hidden="1">'53'!$A$15:$R$15</definedName>
    <definedName name="_xlnm._FilterDatabase" localSheetId="50" hidden="1">'56'!$A$14:$I$2110</definedName>
    <definedName name="_xlnm._FilterDatabase" localSheetId="51" hidden="1">'57 '!$A$16:$H$197</definedName>
    <definedName name="_xlnm._FilterDatabase" localSheetId="52" hidden="1">'58'!$A$4:$J$4</definedName>
    <definedName name="_xlnm._FilterDatabase" localSheetId="4" hidden="1">'8'!$A$2:$A$24</definedName>
    <definedName name="OLE_LINK1" localSheetId="1">'2'!$A$2</definedName>
    <definedName name="_xlnm.Print_Area" localSheetId="18">'22'!$A$1:$D$171</definedName>
    <definedName name="_xlnm.Print_Area" localSheetId="21">'27'!$A$1:$G$205</definedName>
    <definedName name="_xlnm.Print_Area" localSheetId="22">'28'!$A$1:$K$23</definedName>
    <definedName name="_xlnm.Print_Area" localSheetId="23">'29'!$A$1:$K$31</definedName>
    <definedName name="_xlnm.Print_Area" localSheetId="2">'3'!$A$1:$E$664</definedName>
    <definedName name="_xlnm.Print_Area" localSheetId="24">'30'!$A$1:$G$619</definedName>
    <definedName name="_xlnm.Print_Area" localSheetId="3">'4-7'!$A$1:$C$111</definedName>
    <definedName name="_xlnm.Print_Area" localSheetId="47">'53'!$A$1:$I$135</definedName>
    <definedName name="_xlnm.Print_Area" localSheetId="51">'57 '!$A$1:$H$197</definedName>
    <definedName name="_xlnm.Print_Area" localSheetId="53">'59'!$A$1:$S$43</definedName>
  </definedNames>
  <calcPr calcId="152511"/>
</workbook>
</file>

<file path=xl/calcChain.xml><?xml version="1.0" encoding="utf-8"?>
<calcChain xmlns="http://schemas.openxmlformats.org/spreadsheetml/2006/main">
  <c r="I162" i="122" l="1"/>
  <c r="I133" i="122"/>
  <c r="I131" i="122"/>
  <c r="I129" i="122"/>
  <c r="I127" i="122"/>
  <c r="I125" i="122"/>
  <c r="I123" i="122"/>
  <c r="I121" i="122"/>
  <c r="I119" i="122"/>
  <c r="I117" i="122"/>
  <c r="I115" i="122"/>
  <c r="I113" i="122"/>
  <c r="I111" i="122"/>
  <c r="I109" i="122"/>
  <c r="I107" i="122"/>
  <c r="I105" i="122"/>
  <c r="I103" i="122"/>
  <c r="I100" i="122"/>
  <c r="I97" i="122"/>
  <c r="I95" i="122"/>
  <c r="I93" i="122"/>
  <c r="I91" i="122"/>
  <c r="I89" i="122"/>
  <c r="I85" i="122"/>
  <c r="I83" i="122"/>
  <c r="I80" i="122"/>
  <c r="I78" i="122"/>
  <c r="I76" i="122"/>
  <c r="I74" i="122"/>
  <c r="I72" i="122"/>
  <c r="I70" i="122"/>
  <c r="I68" i="122"/>
  <c r="I66" i="122"/>
  <c r="I64" i="122"/>
  <c r="I61" i="122"/>
  <c r="I59" i="122"/>
  <c r="I57" i="122"/>
  <c r="I55" i="122"/>
  <c r="I53" i="122"/>
  <c r="I51" i="122"/>
  <c r="I49" i="122"/>
  <c r="I47" i="122"/>
  <c r="I45" i="122"/>
  <c r="I43" i="122"/>
  <c r="I41" i="122"/>
  <c r="I39" i="122"/>
  <c r="I37" i="122"/>
  <c r="I35" i="122"/>
  <c r="I33" i="122"/>
  <c r="I31" i="122"/>
  <c r="I29" i="122"/>
  <c r="I27" i="122"/>
  <c r="I25" i="122"/>
  <c r="I23" i="122"/>
  <c r="I21" i="122"/>
  <c r="I19" i="122"/>
  <c r="I17" i="122"/>
  <c r="I14" i="122"/>
  <c r="I12" i="122"/>
  <c r="I10" i="122"/>
  <c r="I8" i="122"/>
  <c r="I134" i="122" s="1"/>
  <c r="I6" i="122"/>
  <c r="G619" i="121"/>
  <c r="G566" i="121"/>
  <c r="J31" i="120"/>
  <c r="J24" i="120"/>
  <c r="L21" i="120"/>
  <c r="L18" i="120"/>
  <c r="L7" i="120"/>
  <c r="G205" i="119"/>
  <c r="G144" i="119"/>
  <c r="C13" i="28" l="1"/>
  <c r="H2109" i="116"/>
  <c r="H12" i="116"/>
  <c r="I31" i="6" l="1"/>
  <c r="H31" i="6"/>
  <c r="C27" i="27" l="1"/>
  <c r="C28" i="27"/>
  <c r="K86" i="115"/>
  <c r="J86" i="115"/>
  <c r="K92" i="115"/>
  <c r="D155" i="21" l="1"/>
  <c r="H196" i="111"/>
  <c r="I134" i="110"/>
  <c r="C9" i="108"/>
  <c r="K18" i="15"/>
  <c r="C19" i="27" l="1"/>
  <c r="C13" i="3"/>
  <c r="C19" i="3"/>
  <c r="K22" i="14" l="1"/>
  <c r="C16" i="4" l="1"/>
  <c r="C5" i="4"/>
  <c r="C4" i="20" l="1"/>
  <c r="K36" i="18"/>
  <c r="J31" i="6" l="1"/>
  <c r="K17" i="13" l="1"/>
  <c r="C6" i="27" l="1"/>
  <c r="D8" i="21" l="1"/>
  <c r="J21" i="9"/>
  <c r="E21" i="9"/>
  <c r="K20" i="5" l="1"/>
  <c r="E31" i="6" l="1"/>
  <c r="C6" i="3"/>
</calcChain>
</file>

<file path=xl/sharedStrings.xml><?xml version="1.0" encoding="utf-8"?>
<sst xmlns="http://schemas.openxmlformats.org/spreadsheetml/2006/main" count="27821" uniqueCount="9294">
  <si>
    <t>Місцезнаходження</t>
  </si>
  <si>
    <t>Загальна інформація про політичну партію</t>
  </si>
  <si>
    <t>Кількість</t>
  </si>
  <si>
    <t>Політична партія</t>
  </si>
  <si>
    <t xml:space="preserve"> 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</si>
  <si>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</si>
  <si>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</si>
  <si>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</si>
  <si>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</si>
  <si>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</si>
  <si>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Висунуто кандидатів на останніх виборах (чергових, позачергових, повторних тощо),</t>
  </si>
  <si>
    <t xml:space="preserve">усього осіб, </t>
  </si>
  <si>
    <t>у тому числі:</t>
  </si>
  <si>
    <t>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</si>
  <si>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</si>
  <si>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</si>
  <si>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</si>
  <si>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</si>
  <si>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</si>
  <si>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</si>
  <si>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</si>
  <si>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Обрано на останніх виборах, усього осіб,</t>
  </si>
  <si>
    <t>народних депутатів України</t>
  </si>
  <si>
    <t>депутатів місцевих рад</t>
  </si>
  <si>
    <t>міських, селищних, сільських голів, старост</t>
  </si>
  <si>
    <t>Місцеві організації політичної партії,</t>
  </si>
  <si>
    <t>які в установленому порядку набули статус юридичної особи</t>
  </si>
  <si>
    <t>Найменування місцевої організації</t>
  </si>
  <si>
    <t>Фактичне місцезнаходження</t>
  </si>
  <si>
    <t>Реквізити банків, в яких  відкриті рахунки, та номери рахунків</t>
  </si>
  <si>
    <t>Ідентифікаційний код юридичної особи за ЄДРПОУ</t>
  </si>
  <si>
    <t>Зведена таблиця звіту політичної партії</t>
  </si>
  <si>
    <t>про майно, доходи, витрати і зобов’язання фінансового характеру</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</si>
  <si>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</si>
  <si>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</si>
  <si>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</si>
  <si>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</si>
  <si>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</si>
  <si>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</si>
  <si>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</si>
  <si>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</si>
  <si>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</si>
  <si>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</si>
  <si>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</si>
  <si>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</si>
  <si>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</si>
  <si>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</si>
  <si>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</si>
  <si>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</si>
  <si>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</si>
  <si>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</si>
  <si>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</si>
  <si>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</si>
  <si>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</si>
  <si>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</si>
  <si>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глава 1</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</si>
  <si>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</si>
  <si>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</si>
  <si>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</si>
  <si>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</si>
  <si>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</si>
  <si>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</si>
  <si>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</si>
  <si>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</si>
  <si>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</si>
  <si>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</si>
  <si>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</si>
  <si>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</si>
  <si>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</si>
  <si>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</si>
  <si>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</si>
  <si>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</si>
  <si>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</si>
  <si>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</si>
  <si>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</si>
  <si>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</si>
  <si>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</si>
  <si>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</si>
  <si>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</si>
  <si>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</si>
  <si>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</si>
  <si>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</si>
  <si>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глава 3 розділу ІІІ</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</si>
  <si>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</si>
  <si>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</si>
  <si>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</si>
  <si>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</si>
  <si>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</si>
  <si>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</si>
  <si>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</si>
  <si>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</si>
  <si>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</si>
  <si>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</si>
  <si>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</si>
  <si>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r>
      <t>пункти</t>
    </r>
    <r>
      <rPr>
        <sz val="12"/>
        <color indexed="8"/>
        <rFont val="Times New Roman"/>
        <family val="1"/>
        <charset val="204"/>
      </rPr>
      <t xml:space="preserve"> 5.2, 5.3</t>
    </r>
  </si>
  <si>
    <t>Спонсорські внески, усього</t>
  </si>
  <si>
    <r>
      <t>пункти</t>
    </r>
    <r>
      <rPr>
        <sz val="12"/>
        <color indexed="8"/>
        <rFont val="Times New Roman"/>
        <family val="1"/>
        <charset val="204"/>
      </rPr>
      <t xml:space="preserve"> 6.2, 6.3</t>
    </r>
  </si>
  <si>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</si>
  <si>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</si>
  <si>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</si>
  <si>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</si>
  <si>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</si>
  <si>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</si>
  <si>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</si>
  <si>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</si>
  <si>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</si>
  <si>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</si>
  <si>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</si>
  <si>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</si>
  <si>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</si>
  <si>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</si>
  <si>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</si>
  <si>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</si>
  <si>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</si>
  <si>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</si>
  <si>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</si>
  <si>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</si>
  <si>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</si>
  <si>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</si>
  <si>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</si>
  <si>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</si>
  <si>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</si>
  <si>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</si>
  <si>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</si>
  <si>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</si>
  <si>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</si>
  <si>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</si>
  <si>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</si>
  <si>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</si>
  <si>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</si>
  <si>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</si>
  <si>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</si>
  <si>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глава 2 розділу ІІІ</t>
  </si>
  <si>
    <t>глава 5 розділу ІІІ</t>
  </si>
  <si>
    <t>глава 6 розділу ІІІ</t>
  </si>
  <si>
    <t xml:space="preserve">глава 4 розділу ІІІ </t>
  </si>
  <si>
    <r>
      <t>І. Відомості про</t>
    </r>
    <r>
      <rPr>
        <sz val="12"/>
        <color indexed="8"/>
        <rFont val="Times New Roman"/>
        <family val="1"/>
        <charset val="204"/>
      </rPr>
      <t xml:space="preserve"> майно, нематеріальні цінності, цінні папери  політичної партії</t>
    </r>
  </si>
  <si>
    <r>
      <t xml:space="preserve">Зведена таблиця </t>
    </r>
    <r>
      <rPr>
        <sz val="12"/>
        <color indexed="8"/>
        <rFont val="Times New Roman"/>
        <family val="1"/>
        <charset val="204"/>
      </rPr>
      <t>майна, нематеріальних цінностей, цінних паперів станом на кінець відповідного звітного кварталу</t>
    </r>
  </si>
  <si>
    <t>за кордоном</t>
  </si>
  <si>
    <t xml:space="preserve">рухоме майно  </t>
  </si>
  <si>
    <t xml:space="preserve"> за кордоном</t>
  </si>
  <si>
    <t xml:space="preserve">рухоме  майно   </t>
  </si>
  <si>
    <t>Вартість, сума коштів на кінець звітного періоду (грн)</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</si>
  <si>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</si>
  <si>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</si>
  <si>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</si>
  <si>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</si>
  <si>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</si>
  <si>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</si>
  <si>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</si>
  <si>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</si>
  <si>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Нежитлові, офісні приміщення, будинки</t>
  </si>
  <si>
    <t>Гаражі, бокси, складські приміщення</t>
  </si>
  <si>
    <t>Місцезнаходження майна (країна, адреса)</t>
  </si>
  <si>
    <t>Загальна площа (кв. м)</t>
  </si>
  <si>
    <t>Дата  придбання</t>
  </si>
  <si>
    <t>Вартість придбання майна</t>
  </si>
  <si>
    <t xml:space="preserve">Наявність/відсутність обтяжень </t>
  </si>
  <si>
    <t>Дата відчуження</t>
  </si>
  <si>
    <t>Вартість відчуження майна</t>
  </si>
  <si>
    <t>Сума доходу за звітний період (оренда тощо)</t>
  </si>
  <si>
    <t>Балансова вартість на кінець  звітного кварталу</t>
  </si>
  <si>
    <t>1.2. Відомості про рухоме майно:­­1) транспортні засоби</t>
  </si>
  <si>
    <t>Марка/модель (об’єм циліндрів двигуна, куб. см, потужність двигуна, кВт, довжина для водних засобів, см)</t>
  </si>
  <si>
    <t>­Рік випуску</t>
  </si>
  <si>
    <t xml:space="preserve">­Дата­ придбання­ </t>
  </si>
  <si>
    <t>­Вартість ­придбання­майна</t>
  </si>
  <si>
    <t>­Наявність/­відсутність обтяжень­</t>
  </si>
  <si>
    <t>­Дата­відчуження­майна ­</t>
  </si>
  <si>
    <t>­Вартість­відчуження­майна­</t>
  </si>
  <si>
    <t>­Сума доходу за звітний період­(оренда тощо)</t>
  </si>
  <si>
    <t>­Балансова вартість на кінець  звітного ­кварталу</t>
  </si>
  <si>
    <t>Автомобілі легкові</t>
  </si>
  <si>
    <t>Автомобілі вантажні (спеціальні)</t>
  </si>
  <si>
    <t>Перелік ­транспортних засобів</t>
  </si>
  <si>
    <t>Загальна сума­</t>
  </si>
  <si>
    <t>Назва рухомого майна</t>
  </si>
  <si>
    <t>Місце- знаходження­об’єкта (країна,­адреса)</t>
  </si>
  <si>
    <t xml:space="preserve">Дата­ придбання­ </t>
  </si>
  <si>
    <t>Наявність/відсутність обтяжень</t>
  </si>
  <si>
    <t xml:space="preserve">Дата відчуження майна </t>
  </si>
  <si>
    <t>Вартість­відчуження­майна</t>
  </si>
  <si>
    <t>Перелік активів</t>
  </si>
  <si>
    <t>Назва нематеріального активу</t>
  </si>
  <si>
    <t>Місце-  знаходження об’єкта (країна, адреса)</t>
  </si>
  <si>
    <t>Дата придбання </t>
  </si>
  <si>
    <t>Вартість придбання </t>
  </si>
  <si>
    <t>Наявність/ відсутність обтяжень </t>
  </si>
  <si>
    <t>Дата відчуження </t>
  </si>
  <si>
    <t>Вартість відчуження </t>
  </si>
  <si>
    <t>Сума доходу за звітний період (оренда тощо)</t>
  </si>
  <si>
    <t>Природні активи (право користування надрами, іншими природними ресурсами)</t>
  </si>
  <si>
    <t> Комерційні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</si>
  <si>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</si>
  <si>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 </t>
  </si>
  <si>
    <t>Інші  нематеріальні права (право на провадження діяльності, використання економічних та інших привілеїв)</t>
  </si>
  <si>
    <r>
      <t> </t>
    </r>
    <r>
      <rPr>
        <sz val="12"/>
        <color indexed="8"/>
        <rFont val="Times New Roman"/>
        <family val="1"/>
        <charset val="204"/>
      </rPr>
      <t>1.3. Відомості про н</t>
    </r>
    <r>
      <rPr>
        <sz val="12"/>
        <color indexed="8"/>
        <rFont val="Times New Roman"/>
        <family val="1"/>
        <charset val="204"/>
      </rPr>
      <t>ематеріальні активи</t>
    </r>
    <r>
      <rPr>
        <sz val="12"/>
        <color indexed="8"/>
        <rFont val="Times New Roman"/>
        <family val="1"/>
        <charset val="204"/>
      </rPr>
      <t xml:space="preserve"> політичної партії </t>
    </r>
  </si>
  <si>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 </t>
  </si>
  <si>
    <t> Код ЦП</t>
  </si>
  <si>
    <t> Емітент</t>
  </si>
  <si>
    <t xml:space="preserve"> Зберігач, депо </t>
  </si>
  <si>
    <t> Кількість</t>
  </si>
  <si>
    <t> Дата придбання</t>
  </si>
  <si>
    <t> Вартість придбання </t>
  </si>
  <si>
    <t> Підстави придбання </t>
  </si>
  <si>
    <t> Дата відчуження  </t>
  </si>
  <si>
    <t>Загальна вартість </t>
  </si>
  <si>
    <r>
      <t xml:space="preserve">1.4. Відомості про </t>
    </r>
    <r>
      <rPr>
        <sz val="12"/>
        <color indexed="8"/>
        <rFont val="Times New Roman"/>
        <family val="1"/>
        <charset val="204"/>
      </rPr>
      <t>цінні папери </t>
    </r>
  </si>
  <si>
    <t> Вартість відчуження</t>
  </si>
  <si>
    <t> Сума доходу з цінних паперів за звітний період </t>
  </si>
  <si>
    <t> Балансова вартість на кінець звітного періоду</t>
  </si>
  <si>
    <t> Перелік майна</t>
  </si>
  <si>
    <t> Місце-знаходження об’єкта (країна, адреса)</t>
  </si>
  <si>
    <t> Загальна площа (кв. м) </t>
  </si>
  <si>
    <t> Реєстраційні дані майна  </t>
  </si>
  <si>
    <t> Дата отримання</t>
  </si>
  <si>
    <t xml:space="preserve"> Вартість майна на момент отримання </t>
  </si>
  <si>
    <t> Термін корис-тування</t>
  </si>
  <si>
    <t> Прізвище, ім’я, по батькові власника</t>
  </si>
  <si>
    <r>
      <t> РНОКПП </t>
    </r>
    <r>
      <rPr>
        <sz val="10"/>
        <color indexed="8"/>
        <rFont val="Times New Roman"/>
        <family val="1"/>
        <charset val="204"/>
      </rPr>
      <t>або серія та номер паспорта</t>
    </r>
    <r>
      <rPr>
        <sz val="10"/>
        <color indexed="8"/>
        <rFont val="Times New Roman"/>
        <family val="1"/>
        <charset val="204"/>
      </rPr>
      <t xml:space="preserve"> з відміткою</t>
    </r>
  </si>
  <si>
    <t> Місце проживання власника</t>
  </si>
  <si>
    <t> Балансова вартість на кінець  звітного  кварталу</t>
  </si>
  <si>
    <t>Нежитлові, офісні приміщення, будинки</t>
  </si>
  <si>
    <t>Житлові приміщення, будинки, квартири </t>
  </si>
  <si>
    <t>Гаражі, бокси,  складські приміщення </t>
  </si>
  <si>
    <t>Земельні ділянки   </t>
  </si>
  <si>
    <t>Загальна сума </t>
  </si>
  <si>
    <r>
      <t> РНОКПП </t>
    </r>
    <r>
      <rPr>
        <sz val="11"/>
        <color indexed="8"/>
        <rFont val="Times New Roman"/>
        <family val="1"/>
        <charset val="204"/>
      </rPr>
      <t>або серія та номер паспорта</t>
    </r>
    <r>
      <rPr>
        <sz val="11"/>
        <color indexed="8"/>
        <rFont val="Times New Roman"/>
        <family val="1"/>
        <charset val="204"/>
      </rPr>
      <t xml:space="preserve"> з відміткою</t>
    </r>
  </si>
  <si>
    <r>
      <t xml:space="preserve">2) </t>
    </r>
    <r>
      <rPr>
        <sz val="12"/>
        <color indexed="8"/>
        <rFont val="Times New Roman"/>
        <family val="1"/>
        <charset val="204"/>
      </rPr>
      <t>власник - юридична особа </t>
    </r>
  </si>
  <si>
    <t> Перелік майна</t>
  </si>
  <si>
    <t> Місце- знаходження майна (країна, адреса)</t>
  </si>
  <si>
    <t> Реєстраційні дані майна </t>
  </si>
  <si>
    <t> Дата  отри- мання майна</t>
  </si>
  <si>
    <t> Вартість майна на момент отримання</t>
  </si>
  <si>
    <t> Повне найменування власника</t>
  </si>
  <si>
    <t>Ідентифі-каційний код юридичної особи за ЄДРПОУ</t>
  </si>
  <si>
    <t> Місце-знаходження власника</t>
  </si>
  <si>
    <t xml:space="preserve">Сума доходу за звітний період (оренда тощо) </t>
  </si>
  <si>
    <t>Гаражі, бокси, складські приміщення  </t>
  </si>
  <si>
    <t> Перелік транспортних засобів</t>
  </si>
  <si>
    <t> Рік випуску</t>
  </si>
  <si>
    <t xml:space="preserve"> Дата отри-мання майна </t>
  </si>
  <si>
    <t xml:space="preserve"> Вартість майна на момент отримання </t>
  </si>
  <si>
    <t> Наявність/ відсутність обтяжень </t>
  </si>
  <si>
    <t xml:space="preserve"> Термін користу-вання </t>
  </si>
  <si>
    <t> Прізвище, ім’я, по батькові власника</t>
  </si>
  <si>
    <t> Місце проживання власника</t>
  </si>
  <si>
    <t> Сума доходу за звітний період (оренда тощо) </t>
  </si>
  <si>
    <t> Балансова вартість на кінець звітного  кварталу </t>
  </si>
  <si>
    <r>
      <t>Автомобілі легкові</t>
    </r>
    <r>
      <rPr>
        <vertAlign val="superscript"/>
        <sz val="10"/>
        <color indexed="8"/>
        <rFont val="Times New Roman"/>
        <family val="1"/>
        <charset val="204"/>
      </rPr>
      <t> </t>
    </r>
    <r>
      <rPr>
        <sz val="10"/>
        <color indexed="8"/>
        <rFont val="Times New Roman"/>
        <family val="1"/>
        <charset val="204"/>
      </rPr>
      <t>  </t>
    </r>
  </si>
  <si>
    <t>Водні засоби</t>
  </si>
  <si>
    <t>Інші транспортні засоби </t>
  </si>
  <si>
    <r>
      <t>Повітряні судна</t>
    </r>
    <r>
      <rPr>
        <vertAlign val="superscript"/>
        <sz val="12"/>
        <color indexed="8"/>
        <rFont val="Times New Roman"/>
        <family val="1"/>
        <charset val="204"/>
      </rPr>
      <t>  </t>
    </r>
  </si>
  <si>
    <r>
      <t>2) в</t>
    </r>
    <r>
      <rPr>
        <sz val="12"/>
        <color indexed="8"/>
        <rFont val="Times New Roman"/>
        <family val="1"/>
        <charset val="204"/>
      </rPr>
      <t>ласник - юридична особа </t>
    </r>
  </si>
  <si>
    <t> Рік випуску</t>
  </si>
  <si>
    <t> Дата отри-мання </t>
  </si>
  <si>
    <t> Вартість на момент отримання  </t>
  </si>
  <si>
    <t> Наявність/ відсутність обтяжень</t>
  </si>
  <si>
    <t xml:space="preserve"> Термін користу- вання </t>
  </si>
  <si>
    <t> Ідентифіка- ційний код юридичної особи за ЄДРПОУ </t>
  </si>
  <si>
    <t> Місце- знаходження власника</t>
  </si>
  <si>
    <t> Сума доходу за звітний період (оренда тощо)</t>
  </si>
  <si>
    <r>
      <t>Повітряні судна</t>
    </r>
    <r>
      <rPr>
        <vertAlign val="superscript"/>
        <sz val="10"/>
        <color indexed="8"/>
        <rFont val="Times New Roman"/>
        <family val="1"/>
        <charset val="204"/>
      </rPr>
      <t>   </t>
    </r>
  </si>
  <si>
    <t> Назва рухомого майна</t>
  </si>
  <si>
    <t> Місце-  знаходження об’єкта (країна, адреса)</t>
  </si>
  <si>
    <t xml:space="preserve"> Дата отримання </t>
  </si>
  <si>
    <t xml:space="preserve"> Термін користу-вання </t>
  </si>
  <si>
    <t> Балансова вартість на кінець звітного кварталу </t>
  </si>
  <si>
    <r>
      <t> </t>
    </r>
    <r>
      <rPr>
        <sz val="12"/>
        <color indexed="8"/>
        <rFont val="Times New Roman"/>
        <family val="1"/>
        <charset val="204"/>
      </rPr>
      <t>2) власник - юридична особа</t>
    </r>
  </si>
  <si>
    <t xml:space="preserve"> Дата отримання </t>
  </si>
  <si>
    <t> Повне наймену- вання власника</t>
  </si>
  <si>
    <t> Місце- знаход-ження власника</t>
  </si>
  <si>
    <t> Балансова вартість на кінець звітного кварталу</t>
  </si>
  <si>
    <r>
      <t> </t>
    </r>
    <r>
      <rPr>
        <sz val="11"/>
        <color indexed="8"/>
        <rFont val="Times New Roman"/>
        <family val="1"/>
        <charset val="204"/>
      </rPr>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r>
    <r>
      <rPr>
        <b/>
        <sz val="11"/>
        <color indexed="8"/>
        <rFont val="Times New Roman"/>
        <family val="1"/>
        <charset val="204"/>
      </rPr>
      <t> </t>
    </r>
    <r>
      <rPr>
        <sz val="12"/>
        <color indexed="8"/>
        <rFont val="Times New Roman"/>
        <family val="1"/>
        <charset val="204"/>
      </rPr>
      <t> </t>
    </r>
  </si>
  <si>
    <t>Назва нематеріа-льного активу</t>
  </si>
  <si>
    <t xml:space="preserve">Дата отри-мання </t>
  </si>
  <si>
    <t xml:space="preserve">Вартість на момент отримання </t>
  </si>
  <si>
    <t>Термін корис-тування </t>
  </si>
  <si>
    <t>Прізвище, ім’я, по батькові власника</t>
  </si>
  <si>
    <r>
      <t>РНОКПП </t>
    </r>
    <r>
      <rPr>
        <sz val="10"/>
        <color indexed="8"/>
        <rFont val="Times New Roman"/>
        <family val="1"/>
        <charset val="204"/>
      </rPr>
      <t>або серія та номер паспорта</t>
    </r>
    <r>
      <rPr>
        <sz val="10"/>
        <color indexed="8"/>
        <rFont val="Times New Roman"/>
        <family val="1"/>
        <charset val="204"/>
      </rPr>
      <t xml:space="preserve"> з відміткою</t>
    </r>
  </si>
  <si>
    <t xml:space="preserve">Місце прожи- вання власника </t>
  </si>
  <si>
    <t>Балансова  вартість на кінець звітного кварталу</t>
  </si>
  <si>
    <t>Комерційні позначення (товарні знаки, торгові марки)</t>
  </si>
  <si>
    <t>Об’єкти промислової власності (право на винаходи, промислові зразки, ноу-хау тощо) </t>
  </si>
  <si>
    <t>Інші  нематеріальні права (право на провадження діяльності, використання економічних та інших привілеїв) </t>
  </si>
  <si>
    <t>Назва нематеріального активу</t>
  </si>
  <si>
    <t>Місце- знаходження об’єкта (країна, адреса)</t>
  </si>
  <si>
    <t>Дата отри- мання</t>
  </si>
  <si>
    <t>Вартість на момент отримання  </t>
  </si>
  <si>
    <t>Наявність/ відсутність обтяжень</t>
  </si>
  <si>
    <t>Термін користу-вання  </t>
  </si>
  <si>
    <t>Повне найменування власника </t>
  </si>
  <si>
    <t>Ідентифіка-ційний код юридичної особи за ЄДРПОУ</t>
  </si>
  <si>
    <t xml:space="preserve">Місце- знаход-ження власника </t>
  </si>
  <si>
    <t>Балансова вартість на кінець звітного кварталу</t>
  </si>
  <si>
    <t>Природні активи (право користування надрами, іншими природними ресурсами)</t>
  </si>
  <si>
    <t xml:space="preserve">Об’єкти промислової власності (право на винаходи, промислові зразки, ноу-хау тощо) </t>
  </si>
  <si>
    <t>Авторське право та суміжні з ним права (на літературні та музичні твори, програми для ЕОМ)</t>
  </si>
  <si>
    <r>
      <t>ІІ. Відомості про грошові кошти політичної партії  Зведена таблиця грошових коштів політичної партії </t>
    </r>
    <r>
      <rPr>
        <sz val="12"/>
        <color indexed="8"/>
        <rFont val="Times New Roman"/>
        <family val="1"/>
        <charset val="204"/>
      </rPr>
      <t>станом на кінець відповідного звітного кварталу</t>
    </r>
    <r>
      <rPr>
        <b/>
        <sz val="12"/>
        <color indexed="8"/>
        <rFont val="Times New Roman"/>
        <family val="1"/>
        <charset val="204"/>
      </rPr>
      <t> </t>
    </r>
  </si>
  <si>
    <t>Перелік надходжень </t>
  </si>
  <si>
    <t>Код рядка</t>
  </si>
  <si>
    <t>Сума (грн)</t>
  </si>
  <si>
    <t>Примітка</t>
  </si>
  <si>
    <t>Грошові кошти, усього,  у тому числі:</t>
  </si>
  <si>
    <t>Отримано грошових коштів на рахунок для отримання коштів з державного бюджету на фінансування статутної діяльності політичної партії</t>
  </si>
  <si>
    <t>пункт 2.1 глави 2  </t>
  </si>
  <si>
    <r>
      <t xml:space="preserve">Отримано грошових коштів </t>
    </r>
    <r>
      <rPr>
        <sz val="10"/>
        <color indexed="8"/>
        <rFont val="Times New Roman"/>
        <family val="1"/>
        <charset val="204"/>
      </rPr>
      <t>на рахунок для відшкодування витрат з фінансування передвиборної агітації</t>
    </r>
  </si>
  <si>
    <t> Найменування банку та/або інших фінансових установ  </t>
  </si>
  <si>
    <r>
      <t> </t>
    </r>
    <r>
      <rPr>
        <sz val="10"/>
        <color indexed="8"/>
        <rFont val="Times New Roman"/>
        <family val="1"/>
        <charset val="204"/>
      </rPr>
      <t>Вид рахунку</t>
    </r>
  </si>
  <si>
    <r>
      <t> </t>
    </r>
    <r>
      <rPr>
        <sz val="10"/>
        <color indexed="8"/>
        <rFont val="Times New Roman"/>
        <family val="1"/>
        <charset val="204"/>
      </rPr>
      <t>Номер рахунку</t>
    </r>
  </si>
  <si>
    <r>
      <t> </t>
    </r>
    <r>
      <rPr>
        <sz val="10"/>
        <color indexed="8"/>
        <rFont val="Times New Roman"/>
        <family val="1"/>
        <charset val="204"/>
      </rPr>
      <t>Сума коштів</t>
    </r>
  </si>
  <si>
    <r>
      <t> </t>
    </r>
    <r>
      <rPr>
        <sz val="12"/>
        <color indexed="8"/>
        <rFont val="Times New Roman"/>
        <family val="1"/>
        <charset val="204"/>
      </rPr>
      <t>1.2. Грошові кошти на рахунках виборчого фонду політичної партії</t>
    </r>
  </si>
  <si>
    <t xml:space="preserve"> Найменування банку та/або інших фінансових установ  </t>
  </si>
  <si>
    <r>
      <t> </t>
    </r>
    <r>
      <rPr>
        <sz val="12"/>
        <color indexed="8"/>
        <rFont val="Times New Roman"/>
        <family val="1"/>
        <charset val="204"/>
      </rPr>
      <t>1.3. Грошові кошти на рахунку для відшкодування витрат, пов’язаних із фінансуванням передвиборної агітації *</t>
    </r>
  </si>
  <si>
    <r>
      <t>  </t>
    </r>
    <r>
      <rPr>
        <sz val="10"/>
        <color indexed="8"/>
        <rFont val="Times New Roman"/>
        <family val="1"/>
        <charset val="204"/>
      </rPr>
      <t>Номер рахунку</t>
    </r>
  </si>
  <si>
    <r>
      <t> </t>
    </r>
    <r>
      <rPr>
        <sz val="12"/>
        <color indexed="8"/>
        <rFont val="Times New Roman"/>
        <family val="1"/>
        <charset val="204"/>
      </rPr>
      <t xml:space="preserve">1.4.  Грошові кошти на рахунку </t>
    </r>
    <r>
      <rPr>
        <sz val="12"/>
        <color indexed="8"/>
        <rFont val="Times New Roman"/>
        <family val="1"/>
        <charset val="204"/>
      </rPr>
      <t>для отримання коштів з Державного бюджету України на фінансування статутної діяльності *</t>
    </r>
  </si>
  <si>
    <t>*Заповнюється у разі отримання політичною партією таких коштів.</t>
  </si>
  <si>
    <t>Дата надходження коштів</t>
  </si>
  <si>
    <t>Номер розрахункового документа</t>
  </si>
  <si>
    <t>Усього надійшло коштів</t>
  </si>
  <si>
    <r>
      <t> </t>
    </r>
    <r>
      <rPr>
        <sz val="10"/>
        <color indexed="8"/>
        <rFont val="Times New Roman"/>
        <family val="1"/>
        <charset val="204"/>
      </rPr>
      <t>Дата повернення </t>
    </r>
  </si>
  <si>
    <r>
      <t> </t>
    </r>
    <r>
      <rPr>
        <sz val="10"/>
        <color indexed="8"/>
        <rFont val="Times New Roman"/>
        <family val="1"/>
        <charset val="204"/>
      </rPr>
      <t>Номер розрахункового документа</t>
    </r>
    <r>
      <rPr>
        <sz val="10"/>
        <color indexed="8"/>
        <rFont val="Times New Roman"/>
        <family val="1"/>
        <charset val="204"/>
      </rPr>
      <t> </t>
    </r>
  </si>
  <si>
    <r>
      <t> </t>
    </r>
    <r>
      <rPr>
        <sz val="10"/>
        <color indexed="8"/>
        <rFont val="Times New Roman"/>
        <family val="1"/>
        <charset val="204"/>
      </rPr>
      <t>Сума (грн)</t>
    </r>
    <r>
      <rPr>
        <sz val="10"/>
        <color indexed="8"/>
        <rFont val="Times New Roman"/>
        <family val="1"/>
        <charset val="204"/>
      </rPr>
      <t> </t>
    </r>
  </si>
  <si>
    <t>Всього:</t>
  </si>
  <si>
    <r>
      <t>2.3. Відомості про надходження коштів на рахунок для відшкодування витрат, пов’язаних з фінансуванням передвиборної агітації*</t>
    </r>
    <r>
      <rPr>
        <b/>
        <sz val="12"/>
        <color indexed="8"/>
        <rFont val="Times New Roman"/>
        <family val="1"/>
        <charset val="204"/>
      </rPr>
      <t> </t>
    </r>
  </si>
  <si>
    <t> Сума (грн) </t>
  </si>
  <si>
    <t>Усього надійшло коштів </t>
  </si>
  <si>
    <t xml:space="preserve">*Заповнюється у разі отримання політичною партією таких коштів. </t>
  </si>
  <si>
    <t>Перелік внесків</t>
  </si>
  <si>
    <t>Сума (вартість), грн</t>
  </si>
  <si>
    <t>Примітка </t>
  </si>
  <si>
    <t>Надійшло внесків грошовими коштами, усього, у тому числі:</t>
  </si>
  <si>
    <t>на рахунки політичної партії, усього,  у тому числі:</t>
  </si>
  <si>
    <t>від фізичних осіб</t>
  </si>
  <si>
    <t>від юридичних осіб</t>
  </si>
  <si>
    <t>Повернено коштів, що надійшли з порушенням вимог законодавства на рахунки політичної партії,  усього,  у тому числі:</t>
  </si>
  <si>
    <t>грошових коштів власнику, усього,  у тому числі:</t>
  </si>
  <si>
    <t>підпункти 1, 2</t>
  </si>
  <si>
    <t>юридичним особам</t>
  </si>
  <si>
    <t>грошових коштів до державного бюджету</t>
  </si>
  <si>
    <t>пункт1.2</t>
  </si>
  <si>
    <t>Повернено коштів, що надійшли помилково на рахунки політичної партії, усього,  у тому числі:</t>
  </si>
  <si>
    <t>власнику, усього, у тому числі:</t>
  </si>
  <si>
    <t xml:space="preserve"> на рахунки виборчого фонду, усього у тому числі:</t>
  </si>
  <si>
    <t>пункт 1.4 </t>
  </si>
  <si>
    <t xml:space="preserve">від фізичних осіб </t>
  </si>
  <si>
    <t xml:space="preserve">від юридичних осіб </t>
  </si>
  <si>
    <t>Повернено коштів, що надійшли з порушенням вимог законодавства на рахунки виборчого фонду, усього,  у тому числі:</t>
  </si>
  <si>
    <t>пункт 1.5</t>
  </si>
  <si>
    <t>Повернено коштів, що надійшли помилково на рахунки виборчого фонду, усього,  у тому числі:</t>
  </si>
  <si>
    <t>пункт 1.6</t>
  </si>
  <si>
    <t>Надійшло внесків нерухомим майном, усього, у тому числі:</t>
  </si>
  <si>
    <t>пункт 2.1 глави 2</t>
  </si>
  <si>
    <t>Повернено внесків нерухомим майном, що надійшли з порушенням вимог законодавства, усього,  у тому числі:</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</si>
  <si>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</si>
  <si>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</si>
  <si>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</si>
  <si>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 xml:space="preserve">внесків нерухомим майном до державного бюджету </t>
  </si>
  <si>
    <t>Надійшло внесків рухомим майном, усього, у тому числі:</t>
  </si>
  <si>
    <t>пункт 3.1  глави 3</t>
  </si>
  <si>
    <t>транспортними засобами, усього, у тому числі:</t>
  </si>
  <si>
    <t>Повернено внесків транспортними засобами, що надійшли з порушенням вимог законодавства усього,  у тому числі:</t>
  </si>
  <si>
    <t>пункт 3.2</t>
  </si>
  <si>
    <t>внесків транспортними засобами власнику, усього,  у тому числі:</t>
  </si>
  <si>
    <t xml:space="preserve"> фізичним особам </t>
  </si>
  <si>
    <t xml:space="preserve">юридичним особам </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</si>
  <si>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</si>
  <si>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</si>
  <si>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пункт 3.3</t>
  </si>
  <si>
    <t>внесків транспортними засобами власнику, усього, у тому числі:</t>
  </si>
  <si>
    <t>внесків транспортним засобами до державного бюджету</t>
  </si>
  <si>
    <t xml:space="preserve"> рухомим майном, усього, у тому числі:</t>
  </si>
  <si>
    <t>від фізичних осіб  </t>
  </si>
  <si>
    <t>від юридичних осіб  </t>
  </si>
  <si>
    <t>Повернено внесків рухомим майном, що надійшли з порушенням вимог законодавства, усього,  у тому числі:</t>
  </si>
  <si>
    <t>пункт 3.5</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</si>
  <si>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</si>
  <si>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</si>
  <si>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</si>
  <si>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пункт 3.6</t>
  </si>
  <si>
    <t>внесків рухомим майном власнику, усього,  у тому числі:</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</si>
  <si>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</si>
  <si>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</si>
  <si>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</si>
  <si>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пункт 4.2</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</si>
  <si>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</si>
  <si>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</si>
  <si>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</si>
  <si>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пункт 4.3</t>
  </si>
  <si>
    <t>внесків нематеріальними активами власнику, усього,  у тому числі:</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</si>
  <si>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</si>
  <si>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</si>
  <si>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</si>
  <si>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пункт 5.2</t>
  </si>
  <si>
    <t>внесків цінними паперами власнику, усього, у тому числі:</t>
  </si>
  <si>
    <t>внесків цінними паперами до державного бюджету</t>
  </si>
  <si>
    <t>Повернено внесків цінними паперами, що надійшли помилково, усього,  у тому числі:</t>
  </si>
  <si>
    <t>пункт 5.3</t>
  </si>
  <si>
    <t>внесків цінними паперами власнику, усього,  у тому числі:</t>
  </si>
  <si>
    <t>Надійшло спонсорських внесків, усього</t>
  </si>
  <si>
    <t>Повернено спонсорських внесків, що надійшли з порушенням вимог законодавства, усього,  у тому числі:</t>
  </si>
  <si>
    <t>пункт 6.2</t>
  </si>
  <si>
    <t>Повернено спонсорських внесків, що надійшли помилково, усього,  у тому числі:</t>
  </si>
  <si>
    <t>пункт 6.3</t>
  </si>
  <si>
    <t> Дата надход- ження внеску</t>
  </si>
  <si>
    <t>     Вид рахунку</t>
  </si>
  <si>
    <t> Номер розрахункового документа</t>
  </si>
  <si>
    <t> Прізвище, ім’я, по батькові платника</t>
  </si>
  <si>
    <t> РНОКПП або серія та номер паспорта з відміткою</t>
  </si>
  <si>
    <t> Місце проживання платника</t>
  </si>
  <si>
    <t> Сума (грн)</t>
  </si>
  <si>
    <t> 2) від юридичних осіб</t>
  </si>
  <si>
    <t> Повне найменування платника</t>
  </si>
  <si>
    <t> Ідентифікаційний код юридичної особи за  ЄДРПОУ </t>
  </si>
  <si>
    <t> Місцезнаходження платника</t>
  </si>
  <si>
    <t> Загальна сума коштів</t>
  </si>
  <si>
    <r>
      <t> Номер розрахункового документа</t>
    </r>
    <r>
      <rPr>
        <b/>
        <sz val="10"/>
        <color indexed="8"/>
        <rFont val="Times New Roman"/>
        <family val="1"/>
        <charset val="204"/>
      </rPr>
      <t> </t>
    </r>
  </si>
  <si>
    <t> Прізвище, ім’я, по батькові особи, від якої отримано кошти</t>
  </si>
  <si>
    <r>
      <t> РНОКПП або серія та номер паспорта з відміткою</t>
    </r>
    <r>
      <rPr>
        <sz val="10"/>
        <color indexed="8"/>
        <rFont val="Times New Roman"/>
        <family val="1"/>
        <charset val="204"/>
      </rPr>
      <t xml:space="preserve"> </t>
    </r>
  </si>
  <si>
    <r>
      <t> Місце проживання особи</t>
    </r>
    <r>
      <rPr>
        <b/>
        <sz val="10"/>
        <color indexed="8"/>
        <rFont val="Times New Roman"/>
        <family val="1"/>
        <charset val="204"/>
      </rPr>
      <t> </t>
    </r>
  </si>
  <si>
    <t>Дата повер-нення</t>
  </si>
  <si>
    <t>Обґрунтування повернення </t>
  </si>
  <si>
    <t> Сума повернення (грн)</t>
  </si>
  <si>
    <r>
      <t> Сума, яка перераховується до бюджету (грн)</t>
    </r>
    <r>
      <rPr>
        <b/>
        <sz val="11"/>
        <color indexed="8"/>
        <rFont val="Times New Roman"/>
        <family val="1"/>
        <charset val="204"/>
      </rPr>
      <t> </t>
    </r>
  </si>
  <si>
    <t>Усього повернено та перераховано коштів до Державного бюджету України</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</si>
  <si>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       
 1) від фізичних осіб</t>
  </si>
  <si>
    <r>
      <t> </t>
    </r>
    <r>
      <rPr>
        <sz val="12"/>
        <color indexed="8"/>
        <rFont val="Times New Roman"/>
        <family val="1"/>
        <charset val="204"/>
      </rPr>
      <t>2) від юридичних осіб</t>
    </r>
  </si>
  <si>
    <t> Загальна сума надход- ження</t>
  </si>
  <si>
    <t> Номер  розрахунко-вого документа  </t>
  </si>
  <si>
    <t> Повне найменування особи</t>
  </si>
  <si>
    <t> Ідентифіка-ційний код юридичної особи за  ЄДРПОУ </t>
  </si>
  <si>
    <t> Місце- знаходження особи</t>
  </si>
  <si>
    <t> Дата повернення</t>
  </si>
  <si>
    <t> Номер розрахун-кового документа </t>
  </si>
  <si>
    <t> Обґрунту-вання повернення</t>
  </si>
  <si>
    <t> Сума  повернення (грн)</t>
  </si>
  <si>
    <t> Сума, яка перераховується до бюджету (грн)</t>
  </si>
  <si>
    <t>Усього повернено та перераховано коштів до Державного бюджету України  </t>
  </si>
  <si>
    <t> Дата надхо-дження внеску</t>
  </si>
  <si>
    <r>
      <t> Номер розрахункового документа</t>
    </r>
    <r>
      <rPr>
        <b/>
        <sz val="11"/>
        <color indexed="8"/>
        <rFont val="Times New Roman"/>
        <family val="1"/>
        <charset val="204"/>
      </rPr>
      <t> </t>
    </r>
  </si>
  <si>
    <r>
      <t> РНОКПП або серія та номер паспорта з відміткою</t>
    </r>
    <r>
      <rPr>
        <sz val="10"/>
        <color indexed="8"/>
        <rFont val="Times New Roman"/>
        <family val="1"/>
        <charset val="204"/>
      </rPr>
      <t xml:space="preserve"> </t>
    </r>
    <r>
      <rPr>
        <b/>
        <sz val="11"/>
        <color indexed="8"/>
        <rFont val="Times New Roman"/>
        <family val="1"/>
        <charset val="204"/>
      </rPr>
      <t> </t>
    </r>
  </si>
  <si>
    <r>
      <t> Місце проживання особи</t>
    </r>
    <r>
      <rPr>
        <b/>
        <sz val="11"/>
        <color indexed="8"/>
        <rFont val="Times New Roman"/>
        <family val="1"/>
        <charset val="204"/>
      </rPr>
      <t> </t>
    </r>
  </si>
  <si>
    <t>Дата повернення</t>
  </si>
  <si>
    <t>Усього повернено та перераховано коштів до Державного бюджету України </t>
  </si>
  <si>
    <t> Номер  розрахун-кового документа  </t>
  </si>
  <si>
    <t> Вид рахунку</t>
  </si>
  <si>
    <t> Дата надходження внеску</t>
  </si>
  <si>
    <t> Дата надход-ження внеску</t>
  </si>
  <si>
    <t> Загальна сума надход-ження</t>
  </si>
  <si>
    <t> Ідентифікацій- ний код юридичної особи за  ЄДРПОУ </t>
  </si>
  <si>
    <t> Дата повернен-ня</t>
  </si>
  <si>
    <t> Номер розрахун-кового документа </t>
  </si>
  <si>
    <r>
      <t>1.6. Відомості про повернення та перерахування до Державного бюджету України  грошових коштів,</t>
    </r>
    <r>
      <rPr>
        <sz val="12"/>
        <color indexed="8"/>
        <rFont val="Times New Roman"/>
        <family val="1"/>
        <charset val="204"/>
      </rPr>
      <t xml:space="preserve"> </t>
    </r>
    <r>
      <rPr>
        <sz val="12"/>
        <color indexed="8"/>
        <rFont val="Times New Roman"/>
        <family val="1"/>
        <charset val="204"/>
      </rPr>
      <t>що надійшли помилково на рахунки виборчого фонду:   1) від фізичних осіб</t>
    </r>
  </si>
  <si>
    <t> Номер  розрахун- кового документа  </t>
  </si>
  <si>
    <t> Вид нерухомого майна</t>
  </si>
  <si>
    <r>
      <t> </t>
    </r>
    <r>
      <rPr>
        <sz val="10"/>
        <color indexed="8"/>
        <rFont val="Times New Roman"/>
        <family val="1"/>
        <charset val="204"/>
      </rPr>
      <t>Реєстраційні дані майна </t>
    </r>
  </si>
  <si>
    <t> Місце- знаходження майна</t>
  </si>
  <si>
    <t xml:space="preserve"> Ринкова вартість майна </t>
  </si>
  <si>
    <t> Прізвище, ім’я, по батькові  особи</t>
  </si>
  <si>
    <r>
      <t> </t>
    </r>
    <r>
      <rPr>
        <sz val="10"/>
        <color indexed="8"/>
        <rFont val="Times New Roman"/>
        <family val="1"/>
        <charset val="204"/>
      </rPr>
      <t>РНОКПП або серія та номер паспорта з відміткою</t>
    </r>
  </si>
  <si>
    <t> Місце проживання особи</t>
  </si>
  <si>
    <t> Балансова вартість на кінець  звітного кварталу</t>
  </si>
  <si>
    <t> від юридичних осіб </t>
  </si>
  <si>
    <t>  Реєстраційні дані </t>
  </si>
  <si>
    <t> Місце-  знаходження майна</t>
  </si>
  <si>
    <t> Ринкова вартість майна (грн)</t>
  </si>
  <si>
    <t> Повне найменування юридичної особи </t>
  </si>
  <si>
    <t> Ідентифіка-ційний код юридичної особи за  ЄДРПОУ</t>
  </si>
  <si>
    <t xml:space="preserve"> Дата надход- ження  об’єкта </t>
  </si>
  <si>
    <t> Об’єкт  майна</t>
  </si>
  <si>
    <t> Місце-знаход- ження об’єкта</t>
  </si>
  <si>
    <t> Реєстрацій-ні дані  </t>
  </si>
  <si>
    <t> Ринкова вартість майна</t>
  </si>
  <si>
    <t> Прізвище, ім’я, по батькові особи</t>
  </si>
  <si>
    <r>
      <t> </t>
    </r>
    <r>
      <rPr>
        <sz val="10"/>
        <color indexed="8"/>
        <rFont val="Times New Roman"/>
        <family val="1"/>
        <charset val="204"/>
      </rPr>
      <t>РНОКПП або серія та номер паспорта с відміткою</t>
    </r>
  </si>
  <si>
    <t> Місце прожи-вання особи</t>
  </si>
  <si>
    <t> Номер розрахунко-вого документа </t>
  </si>
  <si>
    <t> Обґрун-тування повернення</t>
  </si>
  <si>
    <t> Сума повернення</t>
  </si>
  <si>
    <t xml:space="preserve"> Дата надход-ження  об’єкта </t>
  </si>
  <si>
    <t> Місце- знаходже-ння об’єкта</t>
  </si>
  <si>
    <t> Повне наймену- вання особи</t>
  </si>
  <si>
    <t> Ідентифіка- ційний код юридичної особи за  ЄДРПОУ</t>
  </si>
  <si>
    <t> Місце- знаход-ження особи</t>
  </si>
  <si>
    <t> Дата повер-нення</t>
  </si>
  <si>
    <t> Номер  розрахунко-вого документа </t>
  </si>
  <si>
    <t> Сума повернення (грн)</t>
  </si>
  <si>
    <t> Об’єкт майна</t>
  </si>
  <si>
    <t> Місце- знаход- ження об’єкта</t>
  </si>
  <si>
    <t> Реєстра-ційні дані  </t>
  </si>
  <si>
    <t> Місце прожи- вання особи</t>
  </si>
  <si>
    <t> Дата повер- нення</t>
  </si>
  <si>
    <t> Місце- знаход-ження об’єкта</t>
  </si>
  <si>
    <t> Місце- знаход- ження особи</t>
  </si>
  <si>
    <t> Сума повернення (грн)</t>
  </si>
  <si>
    <t> Перелік транспортних Засобів</t>
  </si>
  <si>
    <t> Дата надход-ження</t>
  </si>
  <si>
    <t> Марка/модель (об’єм циліндрів двигуна, куб. см, потужність двигуна, кВт, довжина для водних засобів, см)</t>
  </si>
  <si>
    <r>
      <t> </t>
    </r>
    <r>
      <rPr>
        <sz val="10"/>
        <color indexed="8"/>
        <rFont val="Times New Roman"/>
        <family val="1"/>
        <charset val="204"/>
      </rPr>
      <t>Ринкова вартість майна (грн)</t>
    </r>
  </si>
  <si>
    <t> Прізвище, ім’я, по батькові особи</t>
  </si>
  <si>
    <t> РНОКПП або серія та номер паспорта з відміткою </t>
  </si>
  <si>
    <r>
      <t> </t>
    </r>
    <r>
      <rPr>
        <sz val="10"/>
        <color indexed="8"/>
        <rFont val="Times New Roman"/>
        <family val="1"/>
        <charset val="204"/>
      </rPr>
      <t>Місце проживання особи</t>
    </r>
  </si>
  <si>
    <t> Балансова вартість на кінець звітного  кварталу</t>
  </si>
  <si>
    <t>Автомобілі легкові  </t>
  </si>
  <si>
    <r>
      <t>Водні засоби </t>
    </r>
    <r>
      <rPr>
        <vertAlign val="superscript"/>
        <sz val="10"/>
        <color indexed="8"/>
        <rFont val="Times New Roman"/>
        <family val="1"/>
        <charset val="204"/>
      </rPr>
      <t> </t>
    </r>
  </si>
  <si>
    <r>
      <t>Повітряні судна</t>
    </r>
    <r>
      <rPr>
        <vertAlign val="superscript"/>
        <sz val="10"/>
        <color indexed="8"/>
        <rFont val="Times New Roman"/>
        <family val="1"/>
        <charset val="204"/>
      </rPr>
      <t> </t>
    </r>
  </si>
  <si>
    <t>Інші транспортні засоби   </t>
  </si>
  <si>
    <t>Загальна вартість</t>
  </si>
  <si>
    <t>  2) від юридичних осіб </t>
  </si>
  <si>
    <t> Перелік транспорт- них засобів</t>
  </si>
  <si>
    <t> Дата надход- ження  </t>
  </si>
  <si>
    <r>
      <t> </t>
    </r>
    <r>
      <rPr>
        <sz val="10"/>
        <color indexed="8"/>
        <rFont val="Times New Roman"/>
        <family val="1"/>
        <charset val="204"/>
      </rPr>
      <t>Ринкова вартість майна</t>
    </r>
    <r>
      <rPr>
        <sz val="10"/>
        <color indexed="8"/>
        <rFont val="Times New Roman"/>
        <family val="1"/>
        <charset val="204"/>
      </rPr>
      <t xml:space="preserve">  </t>
    </r>
  </si>
  <si>
    <r>
      <t> </t>
    </r>
    <r>
      <rPr>
        <sz val="10"/>
        <color indexed="8"/>
        <rFont val="Times New Roman"/>
        <family val="1"/>
        <charset val="204"/>
      </rPr>
      <t>Наявність/ відсутність обтяжень</t>
    </r>
  </si>
  <si>
    <t> Повне найменування юридичної особи</t>
  </si>
  <si>
    <t> Ідентифікацій-ний код юридичної особи за  ЄДРПОУ</t>
  </si>
  <si>
    <r>
      <t> </t>
    </r>
    <r>
      <rPr>
        <sz val="10"/>
        <color indexed="8"/>
        <rFont val="Times New Roman"/>
        <family val="1"/>
        <charset val="204"/>
      </rPr>
      <t>Місце- знаходження особи</t>
    </r>
  </si>
  <si>
    <t> Об’єкт  рухо-мого   майна</t>
  </si>
  <si>
    <t>Марка/модель (об’єм циліндрів двигуна, куб. см, потужність двигуна, кВт, довжина для водних засобів, см)</t>
  </si>
  <si>
    <t> Рік  випуску  </t>
  </si>
  <si>
    <t> Ринкова вартість майна   </t>
  </si>
  <si>
    <t> Місце проживання особи</t>
  </si>
  <si>
    <t> Обґрунту- вання повернення</t>
  </si>
  <si>
    <t>Марка/модель (об’єм циліндрів, двигуна, куб. см, потужність двигуна, кВт, довжина для водних засобів, см)</t>
  </si>
  <si>
    <t> Об’єкт  рухо-мого майна</t>
  </si>
  <si>
    <t>Марка/модель (об’єм циліндрів двигуна, куб. см, потужність двигуна, кВт,  довжина, см)</t>
  </si>
  <si>
    <t> Номер розрахунко-вого документа </t>
  </si>
  <si>
    <t> Дата надходження</t>
  </si>
  <si>
    <t> Ринкова вартість майна (грн)</t>
  </si>
  <si>
    <r>
      <t> </t>
    </r>
    <r>
      <rPr>
        <sz val="10"/>
        <color indexed="8"/>
        <rFont val="Times New Roman"/>
        <family val="1"/>
        <charset val="204"/>
      </rPr>
      <t>Прізвище, ім’я, по батькові особи</t>
    </r>
  </si>
  <si>
    <t> Місце- знаходження об’єкта (країна, адреса)</t>
  </si>
  <si>
    <r>
      <t> </t>
    </r>
    <r>
      <rPr>
        <sz val="10"/>
        <color indexed="8"/>
        <rFont val="Times New Roman"/>
        <family val="1"/>
        <charset val="204"/>
      </rPr>
      <t>Повне наймену- вання юридичної особи</t>
    </r>
  </si>
  <si>
    <r>
      <t> </t>
    </r>
    <r>
      <rPr>
        <sz val="10"/>
        <color indexed="8"/>
        <rFont val="Times New Roman"/>
        <family val="1"/>
        <charset val="204"/>
      </rPr>
      <t>Ідентифікаційний код юридичної особи за ЄДРПОУ</t>
    </r>
  </si>
  <si>
    <r>
      <t> </t>
    </r>
    <r>
      <rPr>
        <sz val="10"/>
        <color indexed="8"/>
        <rFont val="Times New Roman"/>
        <family val="1"/>
        <charset val="204"/>
      </rPr>
      <t>Місце- знаходження особи</t>
    </r>
  </si>
  <si>
    <t> *Дані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</si>
  <si>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t> </t>
    </r>
    <r>
      <rPr>
        <sz val="10"/>
        <color indexed="8"/>
        <rFont val="Times New Roman"/>
        <family val="1"/>
        <charset val="204"/>
      </rPr>
      <t>Назва рухомого майна</t>
    </r>
  </si>
  <si>
    <t> Сума повер-нення (грн)</t>
  </si>
  <si>
    <t> Повне наймену- вання юридичної особи</t>
  </si>
  <si>
    <t> Ідентифіка-ційний код юридичної особи в ЄДРПОУ</t>
  </si>
  <si>
    <t> Місце-знаход ження особи</t>
  </si>
  <si>
    <t> Номер  розрахун-кового документа </t>
  </si>
  <si>
    <t> Сума повер- нення (грн)</t>
  </si>
  <si>
    <r>
      <t> </t>
    </r>
    <r>
      <rPr>
        <sz val="10"/>
        <color indexed="8"/>
        <rFont val="Times New Roman"/>
        <family val="1"/>
        <charset val="204"/>
      </rPr>
      <t>Місце- знаходження об’єкта (країна, адреса)</t>
    </r>
    <r>
      <rPr>
        <sz val="10"/>
        <color indexed="8"/>
        <rFont val="Times New Roman"/>
        <family val="1"/>
        <charset val="204"/>
      </rPr>
      <t> </t>
    </r>
  </si>
  <si>
    <t>РНОКПП або серія та номер паспорта з відміткою</t>
  </si>
  <si>
    <r>
      <t> </t>
    </r>
    <r>
      <rPr>
        <sz val="10"/>
        <color indexed="8"/>
        <rFont val="Times New Roman"/>
        <family val="1"/>
        <charset val="204"/>
      </rPr>
      <t>Місце- знаходження об’єкта (країна, адреса)</t>
    </r>
    <r>
      <rPr>
        <sz val="10"/>
        <color indexed="8"/>
        <rFont val="Times New Roman"/>
        <family val="1"/>
        <charset val="204"/>
      </rPr>
      <t>    </t>
    </r>
  </si>
  <si>
    <t> Ідентифіка-ційний код юридичної особи за ЄДРПОУ</t>
  </si>
  <si>
    <t> Місце-знаходження особи</t>
  </si>
  <si>
    <t>  Перелік майна</t>
  </si>
  <si>
    <t> Назва нематеріального активу</t>
  </si>
  <si>
    <t> Місце- знаходження об’єкта  (країна, адреса)</t>
  </si>
  <si>
    <r>
      <t> </t>
    </r>
    <r>
      <rPr>
        <sz val="10"/>
        <color indexed="8"/>
        <rFont val="Times New Roman"/>
        <family val="1"/>
        <charset val="204"/>
      </rPr>
      <t>Дата отри-мання </t>
    </r>
  </si>
  <si>
    <t>  Вартість активів </t>
  </si>
  <si>
    <r>
      <t> </t>
    </r>
    <r>
      <rPr>
        <sz val="10"/>
        <color indexed="8"/>
        <rFont val="Times New Roman"/>
        <family val="1"/>
        <charset val="204"/>
      </rPr>
      <t>Наявність/ відсутність обтяжень </t>
    </r>
  </si>
  <si>
    <r>
      <t> </t>
    </r>
    <r>
      <rPr>
        <sz val="10"/>
        <color indexed="8"/>
        <rFont val="Times New Roman"/>
        <family val="1"/>
        <charset val="204"/>
      </rPr>
      <t>Прізвище, ім’я, по батькові особи</t>
    </r>
  </si>
  <si>
    <r>
      <t> </t>
    </r>
    <r>
      <rPr>
        <sz val="10"/>
        <color indexed="8"/>
        <rFont val="Times New Roman"/>
        <family val="1"/>
        <charset val="204"/>
      </rPr>
      <t>РНОКПП або серія та номер паспорта з відміткою</t>
    </r>
    <r>
      <rPr>
        <sz val="9"/>
        <color indexed="8"/>
        <rFont val="Times New Roman"/>
        <family val="1"/>
        <charset val="204"/>
      </rPr>
      <t xml:space="preserve"> </t>
    </r>
  </si>
  <si>
    <t xml:space="preserve"> Місце проживання </t>
  </si>
  <si>
    <t> Балансова вартість на кінець звітного  кварталу</t>
  </si>
  <si>
    <t>Комерційне позначення (товарні знаки, торгові марки)</t>
  </si>
  <si>
    <t>2) від юридичних осіб</t>
  </si>
  <si>
    <t> Назва нематеріа-льного активу</t>
  </si>
  <si>
    <t> Місце- знаходження об’єкта (країна, адреса)</t>
  </si>
  <si>
    <r>
      <t> </t>
    </r>
    <r>
      <rPr>
        <sz val="10"/>
        <color indexed="8"/>
        <rFont val="Times New Roman"/>
        <family val="1"/>
        <charset val="204"/>
      </rPr>
      <t>Вартість активів </t>
    </r>
  </si>
  <si>
    <r>
      <t> </t>
    </r>
    <r>
      <rPr>
        <sz val="10"/>
        <color indexed="8"/>
        <rFont val="Times New Roman"/>
        <family val="1"/>
        <charset val="204"/>
      </rPr>
      <t>Повне найменування особи </t>
    </r>
  </si>
  <si>
    <r>
      <t> </t>
    </r>
    <r>
      <rPr>
        <sz val="10"/>
        <color indexed="8"/>
        <rFont val="Times New Roman"/>
        <family val="1"/>
        <charset val="204"/>
      </rPr>
      <t>Ідентифікацій-ний код юридичної особи за  ЄДРПОУ</t>
    </r>
  </si>
  <si>
    <t> Балансова вартість на кінець  звітного  кварталу</t>
  </si>
  <si>
    <t>Інші нематеріальні права (право на провадження діяльності, використання економічних та інших привілеїв)</t>
  </si>
  <si>
    <t> Дата надход-ження  активу</t>
  </si>
  <si>
    <t> Назва активу</t>
  </si>
  <si>
    <t> Місце- знаходження активу </t>
  </si>
  <si>
    <t> Вартість активу</t>
  </si>
  <si>
    <t>  Сума повернення (грн)</t>
  </si>
  <si>
    <t> Дата надход-ження активу</t>
  </si>
  <si>
    <t> Місце- знаходження активу  </t>
  </si>
  <si>
    <t> Місце-знаходження активу  </t>
  </si>
  <si>
    <t> Дата внесення</t>
  </si>
  <si>
    <t> Зберігач, депо</t>
  </si>
  <si>
    <t> Номінальна вартість </t>
  </si>
  <si>
    <r>
      <t> Балансова вартість</t>
    </r>
    <r>
      <rPr>
        <sz val="10"/>
        <color indexed="8"/>
        <rFont val="Times New Roman"/>
        <family val="1"/>
        <charset val="204"/>
      </rPr>
      <t xml:space="preserve"> на кінець  звітного  кварталу</t>
    </r>
    <r>
      <rPr>
        <sz val="10"/>
        <color indexed="8"/>
        <rFont val="Times New Roman"/>
        <family val="1"/>
        <charset val="204"/>
      </rPr>
      <t> </t>
    </r>
  </si>
  <si>
    <t xml:space="preserve"> Дата внесення </t>
  </si>
  <si>
    <t> Емітент </t>
  </si>
  <si>
    <t xml:space="preserve"> Номінальна вартість </t>
  </si>
  <si>
    <t> Повне найменування особи</t>
  </si>
  <si>
    <r>
      <t> </t>
    </r>
    <r>
      <rPr>
        <sz val="10"/>
        <color indexed="8"/>
        <rFont val="Times New Roman"/>
        <family val="1"/>
        <charset val="204"/>
      </rPr>
      <t>Ідентифікаційний код юридичної особи за  ЄДРПОУ</t>
    </r>
  </si>
  <si>
    <t> Місце- знаходження особи </t>
  </si>
  <si>
    <t> Дата надход-ження  </t>
  </si>
  <si>
    <t>  Код ЦП</t>
  </si>
  <si>
    <t> Вартість цінних паперів</t>
  </si>
  <si>
    <r>
      <t xml:space="preserve">РНОКПП </t>
    </r>
    <r>
      <rPr>
        <sz val="10"/>
        <color indexed="8"/>
        <rFont val="Times New Roman"/>
        <family val="1"/>
        <charset val="204"/>
      </rPr>
      <t>або серія та номер паспорта з відміткою</t>
    </r>
  </si>
  <si>
    <t> Дата надход-ження </t>
  </si>
  <si>
    <t> Кіль- кість</t>
  </si>
  <si>
    <t> Вартість цінних паперів </t>
  </si>
  <si>
    <t> Повне наймену-вання особи</t>
  </si>
  <si>
    <t> Збе-рігач, депо</t>
  </si>
  <si>
    <t> Кіль-кість</t>
  </si>
  <si>
    <r>
      <t xml:space="preserve"> РНОКПП </t>
    </r>
    <r>
      <rPr>
        <sz val="10"/>
        <color indexed="8"/>
        <rFont val="Times New Roman"/>
        <family val="1"/>
        <charset val="204"/>
      </rPr>
      <t>або серія та номер паспорта з відміткою</t>
    </r>
  </si>
  <si>
    <t>  Сума повер- нення (грн)</t>
  </si>
  <si>
    <t> Сума повер-нення (грн)</t>
  </si>
  <si>
    <r>
      <t xml:space="preserve">5.3. </t>
    </r>
    <r>
      <rPr>
        <sz val="12"/>
        <color indexed="8"/>
        <rFont val="Times New Roman"/>
        <family val="1"/>
        <charset val="204"/>
      </rPr>
      <t>Відомості про повернення та перерахування до Державного бюджету України внесків цінними паперами,</t>
    </r>
    <r>
      <rPr>
        <b/>
        <sz val="12"/>
        <color indexed="8"/>
        <rFont val="Times New Roman"/>
        <family val="1"/>
        <charset val="204"/>
      </rPr>
      <t xml:space="preserve"> </t>
    </r>
    <r>
      <rPr>
        <sz val="12"/>
        <color indexed="8"/>
        <rFont val="Times New Roman"/>
        <family val="1"/>
        <charset val="204"/>
      </rPr>
      <t>що надійшли помилково:  
 1) від фізичних осіб</t>
    </r>
  </si>
  <si>
    <t> Вид спонсорського внеску</t>
  </si>
  <si>
    <t> Вартість спонсорського Внеску</t>
  </si>
  <si>
    <t> Місцезнаходження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</si>
  <si>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 </t>
  </si>
  <si>
    <t> Вартість спонсорського внеску</t>
  </si>
  <si>
    <r>
      <t> Місце- знаходження особи</t>
    </r>
    <r>
      <rPr>
        <b/>
        <sz val="11"/>
        <color indexed="8"/>
        <rFont val="Times New Roman"/>
        <family val="1"/>
        <charset val="204"/>
      </rPr>
      <t> </t>
    </r>
  </si>
  <si>
    <t>Сума повернення (грн)</t>
  </si>
  <si>
    <r>
      <t>Сума, яка перераховується до бюджету (грн)</t>
    </r>
    <r>
      <rPr>
        <b/>
        <sz val="10"/>
        <color indexed="8"/>
        <rFont val="Times New Roman"/>
        <family val="1"/>
        <charset val="204"/>
      </rPr>
      <t> </t>
    </r>
  </si>
  <si>
    <r>
      <t> </t>
    </r>
    <r>
      <rPr>
        <sz val="12"/>
        <color indexed="8"/>
        <rFont val="Times New Roman"/>
        <family val="1"/>
        <charset val="204"/>
      </rPr>
      <t>6.3. Відомості про повернення та перерахування до Державного бюджету України спонсорських внесків, що надійшли помилково</t>
    </r>
  </si>
  <si>
    <r>
      <t> Місце-знаходження особи</t>
    </r>
    <r>
      <rPr>
        <b/>
        <sz val="11"/>
        <color indexed="8"/>
        <rFont val="Times New Roman"/>
        <family val="1"/>
        <charset val="204"/>
      </rPr>
      <t> </t>
    </r>
  </si>
  <si>
    <r>
      <t> Сума, яка перераховується до бюджету (грн)</t>
    </r>
    <r>
      <rPr>
        <b/>
        <sz val="10"/>
        <color indexed="8"/>
        <rFont val="Times New Roman"/>
        <family val="1"/>
        <charset val="204"/>
      </rPr>
      <t> </t>
    </r>
  </si>
  <si>
    <t>IV. Відомості про здійснення платежів з рахунків політичної партії залежно від виду рахунку Зведена таблиця здійснення платежів з рахунків політичної партії станом на кінець відповідного звітного кварталу </t>
  </si>
  <si>
    <t>Перелік платежів</t>
  </si>
  <si>
    <t>Платежі з рахунків політичної партії, усього, у тому числі:</t>
  </si>
  <si>
    <t>пункт 1.1 </t>
  </si>
  <si>
    <t>на користь фізичних осіб</t>
  </si>
  <si>
    <t>на користь юридичних осіб</t>
  </si>
  <si>
    <t>Платежі з рахунків виборчого фонду, усього, у тому числі:</t>
  </si>
  <si>
    <r>
      <t xml:space="preserve">Платежі з рахунку </t>
    </r>
    <r>
      <rPr>
        <sz val="10"/>
        <color indexed="8"/>
        <rFont val="Times New Roman"/>
        <family val="1"/>
        <charset val="204"/>
      </rPr>
      <t>відшкодування витрат з фінансуванням передвиборної агітації</t>
    </r>
    <r>
      <rPr>
        <sz val="10"/>
        <color indexed="8"/>
        <rFont val="Times New Roman"/>
        <family val="1"/>
        <charset val="204"/>
      </rPr>
      <t xml:space="preserve"> політичної партії, усього, у тому числі:</t>
    </r>
  </si>
  <si>
    <t xml:space="preserve">Платежі з рахунків кандидатів, усього, у тому числі: </t>
  </si>
  <si>
    <t>Платежі з рахунку для отримання коштів з державного бюджету на фінансування статутної діяльності, усього, у тому числі:</t>
  </si>
  <si>
    <t>Загальна сума платежів</t>
  </si>
  <si>
    <t>Дата здійснення платежу з рахунку політичної партії</t>
  </si>
  <si>
    <t> Найменування банку, вид рахунку   </t>
  </si>
  <si>
    <t> Прізвище, ім’я, по батькові особи</t>
  </si>
  <si>
    <r>
      <t xml:space="preserve"> РНОКПП </t>
    </r>
    <r>
      <rPr>
        <sz val="10"/>
        <color indexed="8"/>
        <rFont val="Times New Roman"/>
        <family val="1"/>
        <charset val="204"/>
      </rPr>
      <t>або серія та номер паспорта з відміткою</t>
    </r>
    <r>
      <rPr>
        <sz val="10"/>
        <color indexed="8"/>
        <rFont val="Times New Roman"/>
        <family val="1"/>
        <charset val="204"/>
      </rPr>
      <t xml:space="preserve">  </t>
    </r>
  </si>
  <si>
    <t> Цільове призначення платежу</t>
  </si>
  <si>
    <t> Код рядка </t>
  </si>
  <si>
    <t> Сума (грн)</t>
  </si>
  <si>
    <t>Усього  </t>
  </si>
  <si>
    <t> Найменування банку, вид рахунку</t>
  </si>
  <si>
    <t> Код рядка</t>
  </si>
  <si>
    <t> Вид рахунку   </t>
  </si>
  <si>
    <t> Місце проживання Особи</t>
  </si>
  <si>
    <t>Усього </t>
  </si>
  <si>
    <r>
      <t>2)</t>
    </r>
    <r>
      <rPr>
        <sz val="7"/>
        <color indexed="8"/>
        <rFont val="Times New Roman"/>
        <family val="1"/>
        <charset val="204"/>
      </rPr>
      <t xml:space="preserve">      </t>
    </r>
    <r>
      <rPr>
        <sz val="11"/>
        <color indexed="8"/>
        <rFont val="Times New Roman"/>
        <family val="1"/>
        <charset val="204"/>
      </rPr>
      <t> </t>
    </r>
    <r>
      <rPr>
        <sz val="12"/>
        <color indexed="8"/>
        <rFont val="Times New Roman"/>
        <family val="1"/>
        <charset val="204"/>
      </rPr>
      <t xml:space="preserve"> на користь юридичних осіб</t>
    </r>
  </si>
  <si>
    <t> Вид рахунку </t>
  </si>
  <si>
    <t> Ідентифікаційний код юридичної особи за  ЄДРПОУ</t>
  </si>
  <si>
    <t xml:space="preserve"> Дата здійснення платежу </t>
  </si>
  <si>
    <t> Номер розрахункового документа</t>
  </si>
  <si>
    <t> Прізвище, ім’я, по батькові особи  </t>
  </si>
  <si>
    <r>
      <t xml:space="preserve"> РНОКПП </t>
    </r>
    <r>
      <rPr>
        <sz val="10"/>
        <color indexed="8"/>
        <rFont val="Times New Roman"/>
        <family val="1"/>
        <charset val="204"/>
      </rPr>
      <t>або серія та номер паспорта з відміткою</t>
    </r>
    <r>
      <rPr>
        <sz val="10"/>
        <color indexed="8"/>
        <rFont val="Times New Roman"/>
        <family val="1"/>
        <charset val="204"/>
      </rPr>
      <t xml:space="preserve"> </t>
    </r>
  </si>
  <si>
    <r>
      <t>2)</t>
    </r>
    <r>
      <rPr>
        <sz val="7"/>
        <color indexed="8"/>
        <rFont val="Times New Roman"/>
        <family val="1"/>
        <charset val="204"/>
      </rPr>
      <t xml:space="preserve">      </t>
    </r>
    <r>
      <rPr>
        <b/>
        <sz val="11"/>
        <color indexed="8"/>
        <rFont val="Times New Roman"/>
        <family val="1"/>
        <charset val="204"/>
      </rPr>
      <t xml:space="preserve">  </t>
    </r>
    <r>
      <rPr>
        <sz val="11"/>
        <color indexed="8"/>
        <rFont val="Times New Roman"/>
        <family val="1"/>
        <charset val="204"/>
      </rPr>
      <t xml:space="preserve"> на користь юридичних осіб</t>
    </r>
  </si>
  <si>
    <t> Номер розрахункового Документа</t>
  </si>
  <si>
    <r>
      <t> *</t>
    </r>
    <r>
      <rPr>
        <sz val="12"/>
        <color indexed="8"/>
        <rFont val="Times New Roman"/>
        <family val="1"/>
        <charset val="204"/>
      </rPr>
      <t>Заповнюється у разі отримання політичною партією таких коштів</t>
    </r>
  </si>
  <si>
    <t> Номер  розрахункового документа</t>
  </si>
  <si>
    <t> Прізвище, ім’я,  по батькові особи</t>
  </si>
  <si>
    <r>
      <t xml:space="preserve">  РНОКПП </t>
    </r>
    <r>
      <rPr>
        <sz val="10"/>
        <color indexed="8"/>
        <rFont val="Times New Roman"/>
        <family val="1"/>
        <charset val="204"/>
      </rPr>
      <t>або серія та номер паспорта з відміткою</t>
    </r>
    <r>
      <rPr>
        <sz val="10"/>
        <color indexed="8"/>
        <rFont val="Times New Roman"/>
        <family val="1"/>
        <charset val="204"/>
      </rPr>
      <t xml:space="preserve"> </t>
    </r>
  </si>
  <si>
    <t> Цільове  призначення платежу</t>
  </si>
  <si>
    <t> Дата здійснення платежу з рахунку політичної партії</t>
  </si>
  <si>
    <t> Розмір (грн)</t>
  </si>
  <si>
    <r>
      <t> </t>
    </r>
    <r>
      <rPr>
        <sz val="11"/>
        <color indexed="8"/>
        <rFont val="Times New Roman"/>
        <family val="1"/>
        <charset val="204"/>
      </rPr>
      <t>2) на користь юридичних осіб</t>
    </r>
  </si>
  <si>
    <t>Сума (вартість),  грн</t>
  </si>
  <si>
    <t>Сума (вартість),  грн.</t>
  </si>
  <si>
    <t>Прізвище, ім’я, по батькові особи</t>
  </si>
  <si>
    <t>Місце проживання особи</t>
  </si>
  <si>
    <t> Сума (вартість)  на кінець звітного періоду, грн</t>
  </si>
  <si>
    <t> Загальна сума (вартість), грн </t>
  </si>
  <si>
    <t> 2) на користь юридичної особи</t>
  </si>
  <si>
    <t>Дата виник- нення</t>
  </si>
  <si>
    <t>Сума (вартість), грн </t>
  </si>
  <si>
    <t>Дата припинення </t>
  </si>
  <si>
    <t>Сума (вартість), грн</t>
  </si>
  <si>
    <t>Ідентифікаційний код юридичної особи за  ЄДРПОУ</t>
  </si>
  <si>
    <t>Місце- знаходження особи</t>
  </si>
  <si>
    <t>Сума (вартість) на кінець звітного періоду, грн</t>
  </si>
  <si>
    <t> 1.4. Внески грошовими коштами на рахунки виборчого фонду політичної партії:  
1)      від фізичних осіб</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</si>
  <si>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  
1) від фізичних осіб</t>
  </si>
  <si>
    <t> 2. Відомості про внески нерухомим майном на користь політичної партії, у тому числі за кордоном, залежно від особи, що їх здійснила 2.1. Внески нерухомим майном на користь політичної партії: 
1) від фізичних осіб</t>
  </si>
  <si>
    <r>
      <t>2.2. Відомості про повернення та перерахування до Державного бюджету України внесків нерухомим майном,</t>
    </r>
    <r>
      <rPr>
        <sz val="12"/>
        <color indexed="8"/>
        <rFont val="Times New Roman"/>
        <family val="1"/>
        <charset val="204"/>
      </rPr>
      <t xml:space="preserve"> </t>
    </r>
    <r>
      <rPr>
        <sz val="12"/>
        <color indexed="8"/>
        <rFont val="Times New Roman"/>
        <family val="1"/>
        <charset val="204"/>
      </rPr>
      <t>що надійшли з порушенням вимог законодавства:   
1) від фізичних осіб</t>
    </r>
  </si>
  <si>
    <r>
      <t>2.3. Відомості про повернення та перерахування до Державного бюджету України внесків нерухомим майном,</t>
    </r>
    <r>
      <rPr>
        <b/>
        <sz val="12"/>
        <color indexed="8"/>
        <rFont val="Times New Roman"/>
        <family val="1"/>
        <charset val="204"/>
      </rPr>
      <t xml:space="preserve"> </t>
    </r>
    <r>
      <rPr>
        <sz val="12"/>
        <color indexed="8"/>
        <rFont val="Times New Roman"/>
        <family val="1"/>
        <charset val="204"/>
      </rPr>
      <t>що надійшли помилково:   
1) від фізичних осіб</t>
    </r>
  </si>
  <si>
    <t>3.4. Внески рухомим майном на користь політичної партії*: </t>
  </si>
  <si>
    <t xml:space="preserve">
1)від фізичних осіб</t>
  </si>
  <si>
    <t> 1) на користь фізичних осіб</t>
  </si>
  <si>
    <t>1.2. Відомості про здійснення платежів з рахунків виборчого фонду політичної партії*: </t>
  </si>
  <si>
    <t> *Заповнюється у разі проведення виборів.</t>
  </si>
  <si>
    <r>
      <t xml:space="preserve">1.3. Відомості про здійснення платежів з рахунку </t>
    </r>
    <r>
      <rPr>
        <sz val="12"/>
        <color indexed="8"/>
        <rFont val="Times New Roman"/>
        <family val="1"/>
        <charset val="204"/>
      </rPr>
      <t xml:space="preserve">відшкодування витрат з фінансування передвиборної агітації </t>
    </r>
    <r>
      <rPr>
        <sz val="12"/>
        <color indexed="8"/>
        <rFont val="Times New Roman"/>
        <family val="1"/>
        <charset val="204"/>
      </rPr>
      <t>політичної партії*:</t>
    </r>
    <r>
      <rPr>
        <sz val="12"/>
        <color indexed="8"/>
        <rFont val="Times New Roman"/>
        <family val="1"/>
        <charset val="204"/>
      </rPr>
      <t> </t>
    </r>
    <r>
      <rPr>
        <sz val="12"/>
        <color indexed="8"/>
        <rFont val="Times New Roman"/>
        <family val="1"/>
        <charset val="204"/>
      </rPr>
      <t> </t>
    </r>
  </si>
  <si>
    <t>1) на користь фізичних осіб</t>
  </si>
  <si>
    <t>1)на користь фізичних осіб</t>
  </si>
  <si>
    <r>
      <rPr>
        <sz val="7"/>
        <color indexed="8"/>
        <rFont val="Times New Roman"/>
        <family val="1"/>
        <charset val="204"/>
      </rPr>
      <t xml:space="preserve"> </t>
    </r>
    <r>
      <rPr>
        <sz val="12"/>
        <color indexed="8"/>
        <rFont val="Times New Roman"/>
        <family val="1"/>
        <charset val="204"/>
      </rPr>
      <t>1.4. Відомості про здійснення платежів з рахунку  кандидата від політичної партії на відповідних загальнодержавних або місцевих виборах*:</t>
    </r>
  </si>
  <si>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  </t>
  </si>
  <si>
    <r>
      <t xml:space="preserve"> РНОКПП </t>
    </r>
    <r>
      <rPr>
        <sz val="8"/>
        <color indexed="8"/>
        <rFont val="Times New Roman"/>
        <family val="1"/>
        <charset val="204"/>
      </rPr>
      <t>або серія та номер паспорта з відміткою</t>
    </r>
    <r>
      <rPr>
        <sz val="8"/>
        <color indexed="8"/>
        <rFont val="Times New Roman"/>
        <family val="1"/>
        <charset val="204"/>
      </rPr>
      <t xml:space="preserve"> </t>
    </r>
  </si>
  <si>
    <r>
      <t>2) рухоме майно</t>
    </r>
    <r>
      <rPr>
        <sz val="12"/>
        <color indexed="8"/>
        <rFont val="Times New Roman"/>
        <family val="1"/>
        <charset val="204"/>
      </rPr>
      <t>*</t>
    </r>
  </si>
  <si>
    <t>1) власник – фізична особа</t>
  </si>
  <si>
    <r>
      <t>2. Відомості про майно, у тому числі за кордоном, що перебуває на праві користування політичної партії</t>
    </r>
    <r>
      <rPr>
        <sz val="12"/>
        <color indexed="8"/>
        <rFont val="Times New Roman"/>
        <family val="1"/>
        <charset val="204"/>
      </rPr>
      <t>    
2.1. Відомості про нерухоме майно:  </t>
    </r>
  </si>
  <si>
    <t>2.2. Відомості про рухоме майно 2.2.1. Транспортні засоби: </t>
  </si>
  <si>
    <t>1)  власник - фізична особа</t>
  </si>
  <si>
    <r>
      <t>Автомобілі легкові</t>
    </r>
    <r>
      <rPr>
        <vertAlign val="superscript"/>
        <sz val="12"/>
        <color indexed="8"/>
        <rFont val="Times New Roman"/>
        <family val="1"/>
        <charset val="204"/>
      </rPr>
      <t> </t>
    </r>
    <r>
      <rPr>
        <sz val="12"/>
        <color indexed="8"/>
        <rFont val="Times New Roman"/>
        <family val="1"/>
        <charset val="204"/>
      </rPr>
      <t>  </t>
    </r>
  </si>
  <si>
    <r>
      <rPr>
        <sz val="7"/>
        <color indexed="8"/>
        <rFont val="Times New Roman"/>
        <family val="1"/>
        <charset val="204"/>
      </rPr>
      <t xml:space="preserve"> </t>
    </r>
    <r>
      <rPr>
        <sz val="12"/>
        <color indexed="8"/>
        <rFont val="Times New Roman"/>
        <family val="1"/>
        <charset val="204"/>
      </rPr>
      <t>2.2.2. Рухоме майно*</t>
    </r>
    <r>
      <rPr>
        <sz val="11"/>
        <color indexed="8"/>
        <rFont val="Times New Roman"/>
        <family val="1"/>
        <charset val="204"/>
      </rPr>
      <t>:</t>
    </r>
  </si>
  <si>
    <t xml:space="preserve">1)  власник - фізична особа </t>
  </si>
  <si>
    <r>
      <rPr>
        <sz val="12"/>
        <color indexed="8"/>
        <rFont val="Times New Roman"/>
        <family val="1"/>
        <charset val="204"/>
      </rPr>
      <t xml:space="preserve">1) </t>
    </r>
    <r>
      <rPr>
        <sz val="12"/>
        <color indexed="8"/>
        <rFont val="Times New Roman"/>
        <family val="1"/>
        <charset val="204"/>
      </rPr>
      <t>власник - фізична особа</t>
    </r>
  </si>
  <si>
    <r>
      <rPr>
        <sz val="12"/>
        <color indexed="8"/>
        <rFont val="Times New Roman"/>
        <family val="1"/>
        <charset val="204"/>
      </rPr>
      <t>2.3. Відомості про н</t>
    </r>
    <r>
      <rPr>
        <sz val="12"/>
        <color indexed="8"/>
        <rFont val="Times New Roman"/>
        <family val="1"/>
        <charset val="204"/>
      </rPr>
      <t>ематеріальні активи:</t>
    </r>
  </si>
  <si>
    <t>2.3. Відомості про нематеріальні активи:</t>
  </si>
  <si>
    <r>
      <t xml:space="preserve">2) </t>
    </r>
    <r>
      <rPr>
        <sz val="12"/>
        <color indexed="8"/>
        <rFont val="Times New Roman"/>
        <family val="1"/>
        <charset val="204"/>
      </rPr>
      <t>власник - юридична особа</t>
    </r>
  </si>
  <si>
    <t xml:space="preserve">1)  від фізичних осіб </t>
  </si>
  <si>
    <r>
      <t xml:space="preserve">3. Відомості про внески рухомим майном на користь політичної партії, </t>
    </r>
    <r>
      <rPr>
        <sz val="11"/>
        <color indexed="8"/>
        <rFont val="Times New Roman"/>
        <family val="1"/>
        <charset val="204"/>
      </rPr>
      <t>у тому числі за кордоном</t>
    </r>
    <r>
      <rPr>
        <sz val="12"/>
        <color indexed="8"/>
        <rFont val="Times New Roman"/>
        <family val="1"/>
        <charset val="204"/>
      </rPr>
      <t>, залежно від особи, що їх здійснила 
3.1. Внески транспортними засобами на користь політичної партії  
1) від фізичних осіб</t>
    </r>
  </si>
  <si>
    <r>
      <t> </t>
    </r>
    <r>
      <rPr>
        <sz val="12"/>
        <color indexed="8"/>
        <rFont val="Times New Roman"/>
        <family val="1"/>
        <charset val="204"/>
      </rPr>
      <t> </t>
    </r>
    <r>
      <rPr>
        <sz val="12"/>
        <color indexed="8"/>
        <rFont val="Times New Roman"/>
        <family val="1"/>
        <charset val="204"/>
      </rPr>
      <t>3.2. Відомості про повернення та перерахування до Державного бюджету України внесків транспортними засобами,</t>
    </r>
    <r>
      <rPr>
        <sz val="12"/>
        <color indexed="8"/>
        <rFont val="Times New Roman"/>
        <family val="1"/>
        <charset val="204"/>
      </rPr>
      <t xml:space="preserve"> </t>
    </r>
    <r>
      <rPr>
        <sz val="12"/>
        <color indexed="8"/>
        <rFont val="Times New Roman"/>
        <family val="1"/>
        <charset val="204"/>
      </rPr>
      <t>що надійшли з порушенням вимог законодавства:  
1) від фізичних осіб</t>
    </r>
  </si>
  <si>
    <r>
      <t> 3.3. Відомості про повернення та перерахування до Державного бюджету України внесків транспортним засобами,</t>
    </r>
    <r>
      <rPr>
        <sz val="12"/>
        <color indexed="8"/>
        <rFont val="Times New Roman"/>
        <family val="1"/>
        <charset val="204"/>
      </rPr>
      <t xml:space="preserve"> </t>
    </r>
    <r>
      <rPr>
        <sz val="12"/>
        <color indexed="8"/>
        <rFont val="Times New Roman"/>
        <family val="1"/>
        <charset val="204"/>
      </rPr>
      <t>що надійшли помилково:  </t>
    </r>
  </si>
  <si>
    <t>1) від фізичних осіб</t>
  </si>
  <si>
    <r>
      <t xml:space="preserve">3.5. </t>
    </r>
    <r>
      <rPr>
        <sz val="12"/>
        <color indexed="8"/>
        <rFont val="Times New Roman"/>
        <family val="1"/>
        <charset val="204"/>
      </rPr>
      <t>Відомості про повернення та перерахування до Державного бюджету України внесків рухомим майном,</t>
    </r>
    <r>
      <rPr>
        <sz val="12"/>
        <color indexed="8"/>
        <rFont val="Times New Roman"/>
        <family val="1"/>
        <charset val="204"/>
      </rPr>
      <t xml:space="preserve"> </t>
    </r>
    <r>
      <rPr>
        <sz val="12"/>
        <color indexed="8"/>
        <rFont val="Times New Roman"/>
        <family val="1"/>
        <charset val="204"/>
      </rPr>
      <t>що надійшли з порушенням вимог законодавства:</t>
    </r>
  </si>
  <si>
    <t>3.6. Відомості про повернення та перерахування до Державного бюджету України внесків рухомим майном, що надійшли помилково:</t>
  </si>
  <si>
    <t xml:space="preserve"> 1) від фізичних осіб</t>
  </si>
  <si>
    <t>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1) від фізичних осіб</t>
  </si>
  <si>
    <r>
      <t xml:space="preserve">4.2. </t>
    </r>
    <r>
      <rPr>
        <sz val="12"/>
        <color indexed="8"/>
        <rFont val="Times New Roman"/>
        <family val="1"/>
        <charset val="204"/>
      </rPr>
      <t>Відомості про повернення та перерахування до Державного бюджету України внесків нематеріальними активами,</t>
    </r>
    <r>
      <rPr>
        <sz val="12"/>
        <color indexed="8"/>
        <rFont val="Times New Roman"/>
        <family val="1"/>
        <charset val="204"/>
      </rPr>
      <t xml:space="preserve"> </t>
    </r>
    <r>
      <rPr>
        <sz val="12"/>
        <color indexed="8"/>
        <rFont val="Times New Roman"/>
        <family val="1"/>
        <charset val="204"/>
      </rPr>
      <t xml:space="preserve">що надійшли з порушенням вимог законодавства: </t>
    </r>
  </si>
  <si>
    <r>
      <t xml:space="preserve">4.3. </t>
    </r>
    <r>
      <rPr>
        <sz val="12"/>
        <color indexed="8"/>
        <rFont val="Times New Roman"/>
        <family val="1"/>
        <charset val="204"/>
      </rPr>
      <t>Відомості про повернення та перерахування до Державного бюджету України внесків нематеріальними активами,</t>
    </r>
    <r>
      <rPr>
        <b/>
        <sz val="12"/>
        <color indexed="8"/>
        <rFont val="Times New Roman"/>
        <family val="1"/>
        <charset val="204"/>
      </rPr>
      <t xml:space="preserve"> </t>
    </r>
    <r>
      <rPr>
        <sz val="12"/>
        <color indexed="8"/>
        <rFont val="Times New Roman"/>
        <family val="1"/>
        <charset val="204"/>
      </rPr>
      <t xml:space="preserve">що надійшли помилково: </t>
    </r>
  </si>
  <si>
    <r>
      <t xml:space="preserve">5. Відомості про </t>
    </r>
    <r>
      <rPr>
        <sz val="12"/>
        <color indexed="8"/>
        <rFont val="Times New Roman"/>
        <family val="1"/>
        <charset val="204"/>
      </rPr>
      <t xml:space="preserve">внески </t>
    </r>
    <r>
      <rPr>
        <sz val="12"/>
        <color indexed="8"/>
        <rFont val="Times New Roman"/>
        <family val="1"/>
        <charset val="204"/>
      </rPr>
      <t xml:space="preserve">цінними паперами на користь політичної партії, у тому числі за кордоном, залежно від особи, що їх здійснила 
5.1. </t>
    </r>
    <r>
      <rPr>
        <sz val="12"/>
        <color indexed="8"/>
        <rFont val="Times New Roman"/>
        <family val="1"/>
        <charset val="204"/>
      </rPr>
      <t xml:space="preserve">Внески </t>
    </r>
    <r>
      <rPr>
        <sz val="12"/>
        <color indexed="8"/>
        <rFont val="Times New Roman"/>
        <family val="1"/>
        <charset val="204"/>
      </rPr>
      <t>цінними паперами на користь</t>
    </r>
    <r>
      <rPr>
        <sz val="12"/>
        <color indexed="8"/>
        <rFont val="Times New Roman"/>
        <family val="1"/>
        <charset val="204"/>
      </rPr>
      <t xml:space="preserve"> політичної партії</t>
    </r>
    <r>
      <rPr>
        <sz val="12"/>
        <color indexed="8"/>
        <rFont val="Times New Roman"/>
        <family val="1"/>
        <charset val="204"/>
      </rPr>
      <t>: </t>
    </r>
  </si>
  <si>
    <r>
      <t>5.2. Відомості про повернення та перерахування до Державного бюджету України внесків цінними паперами,</t>
    </r>
    <r>
      <rPr>
        <sz val="12"/>
        <color indexed="8"/>
        <rFont val="Times New Roman"/>
        <family val="1"/>
        <charset val="204"/>
      </rPr>
      <t xml:space="preserve"> </t>
    </r>
    <r>
      <rPr>
        <sz val="12"/>
        <color indexed="8"/>
        <rFont val="Times New Roman"/>
        <family val="1"/>
        <charset val="204"/>
      </rPr>
      <t>що надійшли з порушенням вимог законодавства:   </t>
    </r>
  </si>
  <si>
    <r>
      <t>6. Відомості про спонсорські внески на користь політичної партії, у тому числі за кордоном 
6.1. Спонсорські внески на користь</t>
    </r>
    <r>
      <rPr>
        <sz val="12"/>
        <color indexed="8"/>
        <rFont val="Times New Roman"/>
        <family val="1"/>
        <charset val="204"/>
      </rPr>
      <t xml:space="preserve"> політичної партії</t>
    </r>
    <r>
      <rPr>
        <sz val="12"/>
        <color indexed="8"/>
        <rFont val="Times New Roman"/>
        <family val="1"/>
        <charset val="204"/>
      </rPr>
      <t> </t>
    </r>
  </si>
  <si>
    <t>1) на користь фізичної особи</t>
  </si>
  <si>
    <t>V. Відомості про фінансові зобов’язання політичної партії залежно від особи, на користь якої їх було здійснено 
1.1. Фінансові зобов’язання політичної партії: </t>
  </si>
  <si>
    <t>—</t>
  </si>
  <si>
    <t xml:space="preserve">Майно, нематеріальні цінності, цінні папери, що перебувають у власності, усього, у тому числі: </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</si>
  <si>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</si>
  <si>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</si>
  <si>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</si>
  <si>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</si>
  <si>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</si>
  <si>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</si>
  <si>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</si>
  <si>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</si>
  <si>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</si>
  <si>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</si>
  <si>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повернено коштів, усього, у тому числі:</t>
  </si>
  <si>
    <t>Повернено коштів, усього,                                                    у тому числі:</t>
  </si>
  <si>
    <t>Кошти від господарської діяльності,                                    у тому числі:</t>
  </si>
  <si>
    <t>Повернено внесків нерухомим майном, усього,                                             у тому числі:</t>
  </si>
  <si>
    <t>Внески рухомим майном, усього,                                           у тому числі:</t>
  </si>
  <si>
    <t>Повернено  внесків транспортними засобами, усього,                                               у тому числі:</t>
  </si>
  <si>
    <t>Повернено внесків рухомим майном, усього,                         у тому числі:</t>
  </si>
  <si>
    <t>Повернено внесків цінними паперами, усього,                                             у тому числі: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</si>
  <si>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</si>
  <si>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</si>
  <si>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</si>
  <si>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 xml:space="preserve">повернуто з виборчих фондів,                                                з них: </t>
  </si>
  <si>
    <t>пропагандистська діяльність (інформаційна, рекламна, видавнича, поліграфічна),                                                           у тому числі:</t>
  </si>
  <si>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</si>
  <si>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</si>
  <si>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</si>
  <si>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нематеріальні активи, що перебувають у власності, всього,                                                              у тому числі:</t>
  </si>
  <si>
    <t>цінні папери, що перебувають у власності, усього,                                                               у тому числі:</t>
  </si>
  <si>
    <t xml:space="preserve">Відомості про майно, нематеріальні цінності, що перебувають на праві користування, усього,                                                             у тому числі: </t>
  </si>
  <si>
    <t>нерухоме майно, що перебуває  на праві користування, усього,                                                                                                          у тому числі:</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</si>
  <si>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</si>
  <si>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нематеріальні активи, що перебувають на праві користування, усього,                                                                                у тому числі:</t>
  </si>
  <si>
    <t>1. Відомості про грошові кошти на рахунках  політичної партії                                                                                 1.1. Грошові кошти на рахунку  політичної партії</t>
  </si>
  <si>
    <t>2.2. Відомості про повернення коштів з рахунку для отримання коштів з Державного бюджету України на фінансування статутної діяльності</t>
  </si>
  <si>
    <r>
      <t>2. Відомості щодо надходження коштів з Державного бюджету України на рахунки політичної партії    
2.1. Надходження на рахунок</t>
    </r>
    <r>
      <rPr>
        <sz val="12"/>
        <color indexed="8"/>
        <rFont val="Times New Roman"/>
        <family val="1"/>
        <charset val="204"/>
      </rPr>
      <t xml:space="preserve"> </t>
    </r>
    <r>
      <rPr>
        <sz val="12"/>
        <color indexed="8"/>
        <rFont val="Times New Roman"/>
        <family val="1"/>
        <charset val="204"/>
      </rPr>
      <t>для отримання коштів з Державного бюджету України на фінансування статутної діяльності * </t>
    </r>
  </si>
  <si>
    <t>ІІІ. Відомості про внески на користь політичної партії, у тому числі за кордоном, залежно від виду внеску </t>
  </si>
  <si>
    <t>Зведена таблиця внесків на користь політичної партії станом на кінець відповідного звітного кварталу</t>
  </si>
  <si>
    <t> Рік  випуску</t>
  </si>
  <si>
    <t>Автомобілі  легкові  </t>
  </si>
  <si>
    <r>
      <t xml:space="preserve">3. Відомості про внески рухомим майном на користь політичної партії, </t>
    </r>
    <r>
      <rPr>
        <sz val="11"/>
        <color indexed="8"/>
        <rFont val="Times New Roman"/>
        <family val="1"/>
        <charset val="204"/>
      </rPr>
      <t>у тому числі за кордоном</t>
    </r>
    <r>
      <rPr>
        <sz val="12"/>
        <color indexed="8"/>
        <rFont val="Times New Roman"/>
        <family val="1"/>
        <charset val="204"/>
      </rPr>
      <t>, залежно від особи, що їх здійснила 
3.1. Внески транспортними засобами на користь політичної партії  </t>
    </r>
  </si>
  <si>
    <r>
      <t> </t>
    </r>
    <r>
      <rPr>
        <sz val="10"/>
        <color indexed="8"/>
        <rFont val="Times New Roman"/>
        <family val="1"/>
        <charset val="204"/>
      </rPr>
      <t>Дата  отримання </t>
    </r>
  </si>
  <si>
    <t> Номер  розрахункового  документа </t>
  </si>
  <si>
    <t> Номер  розрахункового  документа</t>
  </si>
  <si>
    <t> Номер  розрахункового  документа</t>
  </si>
  <si>
    <t>Вид  фінансових  зобов’язань</t>
  </si>
  <si>
    <t>Дата  виникнення</t>
  </si>
  <si>
    <t>Дата  припинення .</t>
  </si>
  <si>
    <t xml:space="preserve"> -</t>
  </si>
  <si>
    <t>ЗВІТ 
політичної партії про майно, доходи, витрати і зобов’язання фінансового характеру</t>
  </si>
  <si>
    <t>Звітний</t>
  </si>
  <si>
    <t>Уточнюючий</t>
  </si>
  <si>
    <t>І квартал</t>
  </si>
  <si>
    <t>ІІ квартал</t>
  </si>
  <si>
    <t>ІІІ квартал</t>
  </si>
  <si>
    <t>IV квартал</t>
  </si>
  <si>
    <t>Наростаючим підсумком на кінець року</t>
  </si>
  <si>
    <t>(повна назва політичної партії згідно з реєстраційними документами)</t>
  </si>
  <si>
    <t>Поштовий індекс</t>
  </si>
  <si>
    <t>Телефон</t>
  </si>
  <si>
    <t>Моб. тел.</t>
  </si>
  <si>
    <t>Факс</t>
  </si>
  <si>
    <t>(область, район, населений пункт, вулиця, номери будинку, корпусу, кабінету/офіса, квартири</t>
  </si>
  <si>
    <t>E-mail</t>
  </si>
  <si>
    <t xml:space="preserve">              (дата)</t>
  </si>
  <si>
    <t xml:space="preserve">До Звіту політичної партії про майно, доходи, витрати і зобов’язання фінансового характеру додаються: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копії платіжних документів;
довідки установ банків про рух коштів на рахунках;
копії фінансової звітності;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</si>
  <si>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Дата подання</t>
  </si>
  <si>
    <t>(дд.мм.рррр)</t>
  </si>
  <si>
    <t>Керівник (уповноважена особа)</t>
  </si>
  <si>
    <t>(реєстраційний номер облікової картки платника податків або серія та номер паспорта*)</t>
  </si>
  <si>
    <t>(підпис)</t>
  </si>
  <si>
    <t>(ініціали та прізвище)</t>
  </si>
  <si>
    <t>М.П.</t>
  </si>
  <si>
    <t>Головний бухгалтер (особа, відповідальна 
за ведення бухгалтерського обліку)</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</si>
  <si>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</si>
  <si>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</si>
  <si>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</si>
  <si>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</si>
  <si>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</si>
  <si>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</si>
  <si>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«____» _____________ 20__ року </t>
  </si>
  <si>
    <r>
      <t xml:space="preserve">__________________________________________________ </t>
    </r>
    <r>
      <rPr>
        <sz val="8"/>
        <color indexed="8"/>
        <rFont val="Calibri"/>
        <family val="2"/>
        <charset val="204"/>
      </rPr>
      <t>(посадова (службова) особа контролюючого органу, до якого подається Звіт політичної партії (підпис, ініціали,  прізвище))</t>
    </r>
  </si>
  <si>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</si>
  <si>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 xml:space="preserve"> </t>
  </si>
  <si>
    <t>(044) 527-70-69</t>
  </si>
  <si>
    <t>Газета "Батьківщина" Свідоцтво серія ДП № 925</t>
  </si>
  <si>
    <t>А/м Тойота Чайзер</t>
  </si>
  <si>
    <t>1996 р</t>
  </si>
  <si>
    <t>13.11.2001 р.</t>
  </si>
  <si>
    <t>А/м Тойота Терсел  ( Об"єм двигуна 1800 куб.см.)</t>
  </si>
  <si>
    <t>05.09.2002 р.</t>
  </si>
  <si>
    <t>А/м Тойота Терсел( Об"єм двигуна 1300  куб.см.)</t>
  </si>
  <si>
    <t>06.06.2006 р.</t>
  </si>
  <si>
    <t>А/м Тойота Терсел ( Об"єм двигуна 1300  куб.см.)</t>
  </si>
  <si>
    <t>01.12.2001 р.</t>
  </si>
  <si>
    <t>А/м Тойота Камрі ( Об"єм двигуна 2995  куб.см.)</t>
  </si>
  <si>
    <t>2005 р</t>
  </si>
  <si>
    <t>02.12.2005 р</t>
  </si>
  <si>
    <t>А/м Тойота Ленд Крузер ( Об"єм двигуна 4664 куб.см.)</t>
  </si>
  <si>
    <t>09.10.2014 р</t>
  </si>
  <si>
    <t>А/м Тойота Ленд Крузер  ( Об"єм двигуна 4664  куб.см.)</t>
  </si>
  <si>
    <t>05.12.2005 р</t>
  </si>
  <si>
    <t>А/м Шкода Октавія Тур ( Об"єм двигуна 1598  куб.см.)</t>
  </si>
  <si>
    <t>2006 р</t>
  </si>
  <si>
    <t>22.08.2006 р</t>
  </si>
  <si>
    <t>22.08.2006 р.</t>
  </si>
  <si>
    <t>А/м Фольксваген Транспортер       ( Об"єм двигуна 1984  куб.см.)</t>
  </si>
  <si>
    <t>2007 р</t>
  </si>
  <si>
    <t>05.10.2007 р</t>
  </si>
  <si>
    <t>А/м ГАЗ "Газель" ( Об"єм двигуна 2464  куб.см.)</t>
  </si>
  <si>
    <t>21.02.2008 р</t>
  </si>
  <si>
    <t>А/м Фольксваген Транспортер( Об"єм двигуна 1896  куб.см.)</t>
  </si>
  <si>
    <t>2008 р</t>
  </si>
  <si>
    <t>24.10.2008 р</t>
  </si>
  <si>
    <t>А/м Шкода Октавія Тур( Об"єм двигуна 1598  куб.см.)</t>
  </si>
  <si>
    <t>12.12.2008 р</t>
  </si>
  <si>
    <t>13.11.2009 р</t>
  </si>
  <si>
    <t>А/м Рено Кангу( Об"єм двигуна 1390  куб.см.)</t>
  </si>
  <si>
    <t>15.10.2009 р</t>
  </si>
  <si>
    <t>А/м Фольксваген Мультівен( Об"єм двигуна 3189 куб.см.)</t>
  </si>
  <si>
    <t>04.03.2011 р</t>
  </si>
  <si>
    <t>А/м Шкода Румстер ( Об"єм двигуна 1198  куб.см.)</t>
  </si>
  <si>
    <t>2010 р</t>
  </si>
  <si>
    <t>29.09.2010 р</t>
  </si>
  <si>
    <t>А/м Skoda Octavia A5 ( Об"єм двигуна 1598  куб.см.)</t>
  </si>
  <si>
    <t>30.06.2010 р</t>
  </si>
  <si>
    <t>1-С :Підприємство 8</t>
  </si>
  <si>
    <t>04080, м.Київ,вул.Турівська ,15</t>
  </si>
  <si>
    <t>01.02.2013 р.</t>
  </si>
  <si>
    <t>1-С :Підприємство 8 (додаткове робоче місце)</t>
  </si>
  <si>
    <t>04080, м.Київ,вул.Турівська ,13</t>
  </si>
  <si>
    <t>11.10.2013 р.</t>
  </si>
  <si>
    <t>м.Дніпропетровськ</t>
  </si>
  <si>
    <t>05.03.2002 р.</t>
  </si>
  <si>
    <t>04080, м.Київ, вул.Турівська ,13</t>
  </si>
  <si>
    <t>Товариство з обмеженною відповідальністю "Екотехпром"</t>
  </si>
  <si>
    <t>01133, м.Київ, бул. Л.Українки,26</t>
  </si>
  <si>
    <t>м.Київ, вул.Набережно-Лугова, буд.8</t>
  </si>
  <si>
    <t>04074,м.Київ, вул.Бережанська,буд.4</t>
  </si>
  <si>
    <t>Mercedes-Benz S600  (5 513  куб.см)</t>
  </si>
  <si>
    <t>02098, м.Київ, вул.Ю.Шумського,1 оф.114</t>
  </si>
  <si>
    <t>поточний</t>
  </si>
  <si>
    <t>ПАТ АБ "Укргазбанк", МФО 320478</t>
  </si>
  <si>
    <t>Щербина Марина Володимирівна</t>
  </si>
  <si>
    <t>ПАТ "МЕГАБАНК" поточний рахунок</t>
  </si>
  <si>
    <t>09804119</t>
  </si>
  <si>
    <t>01030, м.Київ, вул. Б.Хмельницького,64</t>
  </si>
  <si>
    <t>Банківське обслуговування</t>
  </si>
  <si>
    <t>35997739</t>
  </si>
  <si>
    <t>04107, м.Київ, вул.Тропініна, буд.№1</t>
  </si>
  <si>
    <t>04080, м. Київ , вул.Турівська,15</t>
  </si>
  <si>
    <t>Політична партія "Всеукраїнське об'єднання "Батьківщина"</t>
  </si>
  <si>
    <t>Відрядження</t>
  </si>
  <si>
    <t>04080, м. Київ, вул. Турівська, 12</t>
  </si>
  <si>
    <t>01103, м.Київ, БУЛЬВАР ДРУЖБИ НАРОДІВ, будинок 8-А</t>
  </si>
  <si>
    <t>01133, м.Київ, БУЛЬВАР ЛЕСІ УКРАЇНКИ, будинок 26</t>
  </si>
  <si>
    <t>21560766</t>
  </si>
  <si>
    <t>01601, м.Київ, БУЛЬВАР ТАРАСА ШЕВЧЕНКА, будинок 18</t>
  </si>
  <si>
    <t>12601, Житомирська обл., Брусилівський район, селище міського типу Брусилів, ВУЛИЦЯ БАЗАРНА, будинок 25</t>
  </si>
  <si>
    <t>УПРАВЛІННЯ ДЕРЖАВНОЇ КАЗНАЧЕЙСЬКОЇ СЛУЖБИ УКРАЇНИ У ПОДІЛЬСЬКОМУ РАЙОНІ М.КИЄВА</t>
  </si>
  <si>
    <t>37975298</t>
  </si>
  <si>
    <t>04071, м.Київ, ВУЛИЦЯ МЕЖИГІРСЬКА, будинок 25</t>
  </si>
  <si>
    <t>47,0 кв.м.</t>
  </si>
  <si>
    <t>2017 р</t>
  </si>
  <si>
    <t>26.01.2017 р</t>
  </si>
  <si>
    <t>А/м Skoda Octavia A7 ( Об"єм двигуна 1395  куб.см.)</t>
  </si>
  <si>
    <t>31.12.2017 р.</t>
  </si>
  <si>
    <t>16.03.2017 р.</t>
  </si>
  <si>
    <t>рахунок для соціальних виплат</t>
  </si>
  <si>
    <t>Заробітна плата</t>
  </si>
  <si>
    <t>30.09.2016 р.</t>
  </si>
  <si>
    <t xml:space="preserve"> Кожуховська Людмила  Анатоліївна </t>
  </si>
  <si>
    <t xml:space="preserve"> Петрушко Сергій  Анатолійович </t>
  </si>
  <si>
    <t>Андрущенко Тетяна Миколаївна</t>
  </si>
  <si>
    <t>Астряб Анна Юріївна</t>
  </si>
  <si>
    <t>Атаманюк Сергій Петрович</t>
  </si>
  <si>
    <t>Боронін Валерій Андрійович</t>
  </si>
  <si>
    <t>Будник Сергій Михайлович</t>
  </si>
  <si>
    <t>Бутенко Олександр Владиславович</t>
  </si>
  <si>
    <t>Верба Олександр Петрович</t>
  </si>
  <si>
    <t>Войченко Віталій Миколайович</t>
  </si>
  <si>
    <t>Волинець Олександр Леонтійович</t>
  </si>
  <si>
    <t>Дерега Андрій Вікторович</t>
  </si>
  <si>
    <t>Добрівський Валерій Олександрович</t>
  </si>
  <si>
    <t>Довгопол Володимир Іванович</t>
  </si>
  <si>
    <t>Іванченко Василь Миколайович</t>
  </si>
  <si>
    <t>Казак Олександр Валерійович</t>
  </si>
  <si>
    <t>Ковальчук Руслана Василівна</t>
  </si>
  <si>
    <t>Криворот Микола Дмитрович</t>
  </si>
  <si>
    <t>Круль Євгеній Дмитрович</t>
  </si>
  <si>
    <t>Кулеба Ігор Миколайович</t>
  </si>
  <si>
    <t>Мазурок Андрій Анатолійович</t>
  </si>
  <si>
    <t>Мариношенко  Володимир Анатолійович</t>
  </si>
  <si>
    <t>Медведєв Володимир Володимирович</t>
  </si>
  <si>
    <t>Митрофанський Сергій Володимирович</t>
  </si>
  <si>
    <t>Олійник Віктор Степанович</t>
  </si>
  <si>
    <t>Паламарчук Володимир Федорович</t>
  </si>
  <si>
    <t>Панов Віталій Кузьмич</t>
  </si>
  <si>
    <t>Попович Юрій Олегович</t>
  </si>
  <si>
    <t>Савченко Владислав Миколайович</t>
  </si>
  <si>
    <t>Свідерська Наталія Анатоліївна</t>
  </si>
  <si>
    <t>Симонець Євгеній Миколайович</t>
  </si>
  <si>
    <t>Смілик Олексій Олексійович</t>
  </si>
  <si>
    <t>Смусь Максим Анатолійович</t>
  </si>
  <si>
    <t>Сокольченко Сергій Петрович</t>
  </si>
  <si>
    <t>Сорока Сергій Миколайович</t>
  </si>
  <si>
    <t>Сорока Марина Валентинівна</t>
  </si>
  <si>
    <t>Сумський Олег Миколайович</t>
  </si>
  <si>
    <t>Сухомлин Оксана Петрівна</t>
  </si>
  <si>
    <t>Троханчука Дмитра Івановича</t>
  </si>
  <si>
    <t>Туляков Сергій Валерійович</t>
  </si>
  <si>
    <t>Унгурян Олена Григорівна</t>
  </si>
  <si>
    <t>Фролов Олексій Вікторович</t>
  </si>
  <si>
    <t>Цапренко Дар'я Юріївна</t>
  </si>
  <si>
    <t>Шкребтієнко Ірина Володимирівна</t>
  </si>
  <si>
    <t>Щербина Антон Олексійович</t>
  </si>
  <si>
    <t>Бондар Світлана Миколаївна</t>
  </si>
  <si>
    <t>Вишебаба Інна Володимирівна</t>
  </si>
  <si>
    <t>Дікунова Ярослава Валентинівна</t>
  </si>
  <si>
    <t>Лозіна Ірина Валентинівна</t>
  </si>
  <si>
    <t>Муха Яна Анатоліївна</t>
  </si>
  <si>
    <t>Фірсова Лариса Володимирівна</t>
  </si>
  <si>
    <r>
      <t xml:space="preserve">Політична партія </t>
    </r>
    <r>
      <rPr>
        <b/>
        <u/>
        <sz val="12"/>
        <color indexed="8"/>
        <rFont val="Times New Roman"/>
        <family val="1"/>
        <charset val="204"/>
      </rPr>
      <t xml:space="preserve"> "Всеукраїнське об'єднання "Батьківщина"</t>
    </r>
  </si>
  <si>
    <t xml:space="preserve">Наявність додатків томів </t>
  </si>
  <si>
    <t>За оренду авто</t>
  </si>
  <si>
    <t>Вінницька обласна організація Всеукраїнського об’єднання «Батьківщина»</t>
  </si>
  <si>
    <t>Вінницька міська партійна організація політичної партії "Всеукраїнське об'єднання "Батьківщина"</t>
  </si>
  <si>
    <t>Жмеринська  міська організація політичної партії "Всеукраїнське об'єднання "Батьківщина"</t>
  </si>
  <si>
    <t>Козятинська міська партійна організація Всеукраїнського об'єднання "Батьківщина"</t>
  </si>
  <si>
    <t xml:space="preserve">  22100, Вінницька обл., місто Козятин, ВУЛИЦЯ П. ОРЛИКА, будинок 12</t>
  </si>
  <si>
    <t>Ладижинська міська партійна організація Всеукраїнського об'єднання "Батьківщина"</t>
  </si>
  <si>
    <t>24321, Вінницька обл., місто Ладижин, ВУЛИЦЯ Процишина, буд.2/2</t>
  </si>
  <si>
    <t>Могилів-Подільська  міська партійна організація "Всеукраїнське об'єднання "Батьківщина"</t>
  </si>
  <si>
    <t>Хмільницька міська організація політичної партії "Всеукраїнського об'єднання "Батьківщина"</t>
  </si>
  <si>
    <t>22000, Вінницька обл., місто Хмільник, вул. Небесної Сотні, будинок 24</t>
  </si>
  <si>
    <t xml:space="preserve">Замостянська районна організація політичної партії "Всеукраїнське об'єднання "Батьківщина" </t>
  </si>
  <si>
    <t>21007, Вінницька обл., місто Вінниця, ВУЛИЦЯ П. Запорожця, буд.46-А</t>
  </si>
  <si>
    <t>Правобережна районна організація політичної партії "Всеукраїнське об'єднання "Батьківщина"</t>
  </si>
  <si>
    <t>Староміська районна організація політичної партії "Всеукраїнське об'єднання "Батьківщина"</t>
  </si>
  <si>
    <t>Барська районна організація політичної партії "Всеукраїнське об'єднання "Батьківщина"</t>
  </si>
  <si>
    <t>Бершадська районна організація політичної партії "Всеукраїнського об'єднання "Батьківщина"</t>
  </si>
  <si>
    <t>Вінницька районна організація політичної партії "Всеукраїнське об'єднання "Батьківщина"</t>
  </si>
  <si>
    <t>23222, Вінницька обл., Вінницький район, село Якушинці, ВУЛИЦЯ АКЦІОНЕРНА, будинок 4</t>
  </si>
  <si>
    <t>Гайсинська районна організація Всеукраїнського об'єднання "Батьківщина"</t>
  </si>
  <si>
    <t>23700, Вінницька обл., Гайсинський район, місто Гайсин, ВУЛИЦЯ БОГДАНА ХМЕЛЬНИЦЬКОГО, будинок 16</t>
  </si>
  <si>
    <t>Жмеринська районна організація політичної партії "Всеукраїнське об'єднання "Батьківщина"</t>
  </si>
  <si>
    <t>Іллінецька районна партійна організація політичної партії "Всеукраїнське об'єднання "Батьківщина"</t>
  </si>
  <si>
    <t>Калинівська районна організація політичної партії Всеукраїнського об'єднання "Батьківщина"</t>
  </si>
  <si>
    <t>22400, Вінницька обл., Калинівський район, місто Калинівка, ВУЛИЦЯ Незалежності, будинок 2</t>
  </si>
  <si>
    <t>Козятинська районна організація політичної партії "Всеукраїнське об'єднання "Батьківщина"</t>
  </si>
  <si>
    <t>Липовецька районна організація політичної партії "Всеукраїнське об'єднання "Батьківщина"</t>
  </si>
  <si>
    <t>22500, Вінницька обл., Липовецький район, місто Липовець, ВУЛИЦЯ Липківського, будинок 57</t>
  </si>
  <si>
    <t>Літинська районна організація політичної партії "Всеукраїнське об'єднання "Батьківщина"</t>
  </si>
  <si>
    <t>22300, Вінницька обл., Літинський район, селище міського типу Літин, ВУЛИЦЯ Соборна, будинок 17</t>
  </si>
  <si>
    <t>Могилів-Подільська районна партійна організація "Всеукраїнського об'єднання "Батьківщина"</t>
  </si>
  <si>
    <t>24000, Вінницька обл., місто Могилів-Подільський, ВУЛИЦЯ КИЇВСЬКА, будинок 29</t>
  </si>
  <si>
    <t>Мурованокуриловецька районна організація політичної партії "Всеукраїнське об'єднання "Батьківщина"</t>
  </si>
  <si>
    <t>Немирівська районна організація політичної партії "Всеукраїнське об'єднання "Батьківщина"</t>
  </si>
  <si>
    <t>22800, Вінницька обл., Немирівський район, місто Немирів, ВУЛ. ГОРЬКОГО, будинок 94</t>
  </si>
  <si>
    <t>Оратівська районна організація Всеукраїнського політичного об'єднання "Батьківщина"</t>
  </si>
  <si>
    <t>Піщанська районна партійна організація політичної партії "Всеукраїнське об'єднання "Батьківщина"</t>
  </si>
  <si>
    <t>24700, Вінницька обл., Піщанський район, селище міського типу Піщанка, вул. Горького, будинок 15, квартира 2</t>
  </si>
  <si>
    <t>Політична партія Погребищенська районна організація політичної партії "Всеукраїнське об'єднання "Батьківщина"</t>
  </si>
  <si>
    <t>22200, Вінницька обл., Погребищенський район, місто Погребище, ВУЛИЦЯ ШЕВЧЕНКА, будинок 92</t>
  </si>
  <si>
    <t>Теплицька районна організація політичної партії Всеукраїнське об'єднання "Батьківщина"</t>
  </si>
  <si>
    <t>23800, Вінницька обл., Теплицький район, селище міського типу Теплик, ВУЛИЦЯ Піонерська , будинок 16</t>
  </si>
  <si>
    <t xml:space="preserve">Тиврівська районна партійна організація "Всеукраїнське об'єднання "Батьківщина" </t>
  </si>
  <si>
    <t>23300, Вінницька обл., Тиврівський район, селище міського типу Тиврів, ВУЛИЦЯ ЖОВТНЕВА, будинок 5</t>
  </si>
  <si>
    <t>Томашпільська районна організація політичної партії Всеукраїнського об'єднання "Батьківщина"</t>
  </si>
  <si>
    <t>24200, Вінницька обл., Томашпільський район, селище міського типу Томашпіль, ПЛОЩА Т.Шевченка, будинок 12</t>
  </si>
  <si>
    <t>Тростянецька районна організація політичної партії "Всеукраїнське об'єднання "Батьківщина"</t>
  </si>
  <si>
    <t>24300, Вінницька обл., Тростянецький район, селище міського типу Тростянець, ВУЛИЦЯ Соборна, будинок 96</t>
  </si>
  <si>
    <t>Тульчинська районна організація політичної партії "Всеукраїнське об'єднання "Батьківщина"</t>
  </si>
  <si>
    <t>23600, Вінницька обл., Тульчинський район, місто Тульчин, ВУЛИЦЯ Миколи Леонтовича, будинок 39, кв.83</t>
  </si>
  <si>
    <t>Хмільницька районна організація політичної партії "Всеукраїнського об'єднання "Батьківщина"</t>
  </si>
  <si>
    <t>Чернівецька районна організація політичної партії "ВО "Батьківщина"</t>
  </si>
  <si>
    <t>Політична партія Чечельницька районна організація політичної партії "Всеукраїнське об'єднання "Батьківщина"</t>
  </si>
  <si>
    <t>24800, Вінницька обл., Чечельницький район, селище міського типу Чечельник, ВУЛИЦЯ ГЕРОЇВ МАЙДАНУ, будинок 46</t>
  </si>
  <si>
    <t>Шаргородська районна організація політичної партії Всеукраїнське об'єднання "Батьківщина"</t>
  </si>
  <si>
    <t>Політична партія Ямпільська районна організація Всеукраїнського об'єднання "Батьківщина"</t>
  </si>
  <si>
    <t>Волинська обласна організація Всеукраїнського об’єднання «Батьківщина»</t>
  </si>
  <si>
    <t>43025, Волинська обл., місто Луцьк, ВУЛИЦЯ НАБЕРЕЖНА, будинок 2</t>
  </si>
  <si>
    <t>Володимир-Волинська міська організація політичної партії Всеукраїнського об'єднання "Батьківщина"</t>
  </si>
  <si>
    <t>44700, Волинська обл., місто Володимир-Волинський, ВУЛИЦЯ КОВЕЛЬСЬКА, будинок 29</t>
  </si>
  <si>
    <t>Ковельська міська організація політичної партії "Всеукраїнське об'єднання "Батьківщина"</t>
  </si>
  <si>
    <t>45004, Волинська обл., місто Ковель, ВУЛИЦЯ СТЕПАНА БАНДЕРИ, будинок 9</t>
  </si>
  <si>
    <t>ПАТ КБ ПРИВАТБАНК м. Ковель(МФО 303440), р/р 26004055510716</t>
  </si>
  <si>
    <t>Луцька міська партійна організація Всеукраїнського об'єднання "Батьківщина"</t>
  </si>
  <si>
    <t>ПАТ КБ ПРИВАТБАНК м. Луцьк(МФО 303440), р/р 26007055517909</t>
  </si>
  <si>
    <t>Нововолинська міська організація партії "Всеукраїнське об'єднання "Батьківщина"</t>
  </si>
  <si>
    <t>45400, Волинська обл., місто Нововолинськ, БУЛЬВАР ШЕВЧЕНКА, будинок 7/1</t>
  </si>
  <si>
    <t>Горохівська районна організація Всеукраїнського об'єднання "Батьківщина"</t>
  </si>
  <si>
    <t>45700, Волинська обл., Горохівський район, місто Горохів, ВУЛИЦЯ СОКАЛЬСЬКА, будинок 2А</t>
  </si>
  <si>
    <t>Іваничівська районна організація "Всеукраїнського об'єднання "Батьківщина"</t>
  </si>
  <si>
    <t>Камінь-Каширська районна організація Всеукраїнського об'єднання "Батьківщина"</t>
  </si>
  <si>
    <t>44500, Волинська обл., Камінь-Каширський район, місто Камінь-Каширський, Шевченка, будинок 5</t>
  </si>
  <si>
    <t>Ківерцівська районна партійна організація "Всеукраїнського об'єднання "Батьківщина"</t>
  </si>
  <si>
    <t>45200, Волинська обл., Ківерцівський район, місто Ківерці, ВУЛИЦЯ НЕЗАЛЕЖНОСТІ, будинок 2</t>
  </si>
  <si>
    <t>Ковельська районна організація партії "Всеукраїнське об'єднання "Батьківщина"</t>
  </si>
  <si>
    <t xml:space="preserve"> 45000, Волинська обл., місто Ковель, ВУЛИЦЯ ГРУШЕВСЬКОГО, будинок 14</t>
  </si>
  <si>
    <t>ПАТ КБ ПРИВАТБАНК м. Ковель(МФО 303440), р/р 26008055506469</t>
  </si>
  <si>
    <t>Локачинська районна організація Всеукраїнського об'єднання "Батьківщина"</t>
  </si>
  <si>
    <t>45500, Волинська обл., Локачинський район, селище міського типу Локачі, ВУЛИЦЯ ЛУЦЬКА, будинок 2</t>
  </si>
  <si>
    <t>Луцька районна організація Всеукраїнського об'єднання "Батьківщина"</t>
  </si>
  <si>
    <t>ПАТ КБ ПРИВАТБАНК м. Луцьк(МФО 303440), р/р 26008055519865</t>
  </si>
  <si>
    <t>Любешівська районна партійна організація ВО "Батьківщина"</t>
  </si>
  <si>
    <t>44200, Волинська обл., Любешівський район, селище міського типу Любешів, ВУЛИЦЯ ЧЕРВОНОАРМІЙСЬКА, будинок 24</t>
  </si>
  <si>
    <t>Любомльська районна організація Всеукраїнського об'єднання "Батьківщина"</t>
  </si>
  <si>
    <t>44300, Волинська обл., Любомльський район, місто Любомль, ВУЛИЦЯНЕЗАЛЕЖНОСТІ, будинок 20</t>
  </si>
  <si>
    <t>Маневицька районна організація Всеукраїнського об'єднання "Батьківщина"</t>
  </si>
  <si>
    <t>44600, Волинська обл., Маневицький район, селище міського типу Маневичі, ВУЛИЦЯ ГОРЬКОГО, будинок 9</t>
  </si>
  <si>
    <t>Ратнівська районна організація Всеукраїнського об'єднання "Батьківщина"</t>
  </si>
  <si>
    <t>44100, Волинська обл., Ратнівський район, селище міського типу Ратне, ВУЛИЦЯ ЦЕНТРАЛЬНА, будинок 42</t>
  </si>
  <si>
    <t>Рожищенська районна організація Всеукраїнського об'єднання Батьківщина"</t>
  </si>
  <si>
    <t>45100, Волинська обл., Рожищенський район, місто Рожище, ВУЛИЦЯ НЕЗАЛЕЖНОСТІ, будинок 82</t>
  </si>
  <si>
    <t>Старовижівська  районна організація Всеукраїнського об'єднання "Батьківщина"</t>
  </si>
  <si>
    <t>Турійська районна організація "Всеукраїнське об'єднання "Батьківщина"</t>
  </si>
  <si>
    <t>44800, Волинська обл., Турійський район, селище міського типу Турійськ, ВУЛИЦЯ ЛУЦЬКА, будинок 16</t>
  </si>
  <si>
    <t>Шацька районна організація Всеукраїнського обеднання "Батьківщина"</t>
  </si>
  <si>
    <t>44000, Волинська обл., Шацький район, селище міського типу Шацьк, вул. Шковороди, будинок 13</t>
  </si>
  <si>
    <t>Дніпропетровська обласна організація Всеукраїнського об’єднання «Батьківщина»</t>
  </si>
  <si>
    <t>Дніпровська міська організація Всеукраїнського об'єднання "Батьківщина"</t>
  </si>
  <si>
    <t>49000, Дніпропетровська обл., місто Дніпро, ВУЛИЦЯ Дмитра Яворницького, буд.82, офіс 35</t>
  </si>
  <si>
    <t xml:space="preserve">Вільногірська міська організація Всеукраїнського об'єднання "Батьківщина" </t>
  </si>
  <si>
    <t xml:space="preserve">  Кам’янська міська організація Всеукраїнського об’єднання «Батьківщина»Дніпропетровської області</t>
  </si>
  <si>
    <t>51931, Дніпропетровська обл., місто Кам’янське, ВУЛИЦЯ РЕСПУБЛІКАНСЬКА, будинок 9 А, офіс 301</t>
  </si>
  <si>
    <t>Жовтоводська міська організація Всеукраїнського об'єднання "Батьківщина" Дніпропетровської області</t>
  </si>
  <si>
    <t>52204, Дніпропетровська обл., місто Жовті Води, ВУЛИЦЯ КРОПОТКІНА, будинок 14, корпус 3, кімната 134 А</t>
  </si>
  <si>
    <t>Криворізька міська організація Всеукраїнського об'єднання "Батьківщина"</t>
  </si>
  <si>
    <t>Марганецька міська організація "Всеукраїнського об'єднання "Батьківщина" Дніпропетровської області</t>
  </si>
  <si>
    <t>53400, Дніпропетровська обл., місто Марганець, ВУЛИЦЯ ЦЕНТРАЛЬНА, будинок 49</t>
  </si>
  <si>
    <t>НІКОПОЛЬСЬКА МІСЬКА ОРГАНІЗАЦІЯ "ВСЕУКРАЇНСЬКЕ ОБ'ЄДНАННЯ "БАТЬКІВЩИНА"</t>
  </si>
  <si>
    <t>Новомосковська міська організація Всеукраїнського об'єднання "Батьківщина" Дніпропетровської області</t>
  </si>
  <si>
    <t xml:space="preserve"> 51200, Дніпропетровська обл., місто Новомосковськ, ВУЛИЦЯ СУЧКОВА, будинок 66</t>
  </si>
  <si>
    <t xml:space="preserve">Покровська міська організація "Всеукраїнське об'єднання "Батьківщина" </t>
  </si>
  <si>
    <t xml:space="preserve">Павлоградська міська організація Всеукраїнського об'єднання "Батьківщина" </t>
  </si>
  <si>
    <t>51400, Дніпропетровська обл., місто Павлоград, ВУЛИЦЯ ГОРЬКОГО , будинок 166, корпус 3, кімната 101</t>
  </si>
  <si>
    <t>Першотравенська міська організація "Всеукраїнського об'єднання "Батьківщина" Дніпропетровської обл.</t>
  </si>
  <si>
    <t>52800, Дніпропетровська обл., місто Першотравенськ, ВУЛ. ЧАЙКОВСЬКОГО, будинок 17, квартира 62</t>
  </si>
  <si>
    <t>П'ятихатська міська організація Всеукраїнського об'єднання "Батьківщина" Дніпропетровської області</t>
  </si>
  <si>
    <t>52100, Дніпропетровська обл., П'ятихатський район, місто П'ятихатки, ВУЛ. МАМОНА, будинок 119</t>
  </si>
  <si>
    <t>СИНЕЛЬНИКІВСЬКА МІСЬКА ОРГАНІЗАЦІЯ ВСЕУКРАЇНСЬКОГО ОБ'ЄДНАННЯ "БАТЬКІВЩИНА" ДНІПРОПЕТРОВСЬКОЇ ОБЛАСТІ</t>
  </si>
  <si>
    <t>52500, Дніпропетровська обл., місто Синельникове, ВУЛИЦЯ ЕНГЕЛЬСА, будинок 3</t>
  </si>
  <si>
    <t>Тернівська міська організація Всеукраїнського об'єднання "Батьківщина" в Дніпропетровській області</t>
  </si>
  <si>
    <t>51502, Дніпропетровська обл., місто Тернівка, БУЛЬВАР АРТЕМА, будинок 2, квартира 48</t>
  </si>
  <si>
    <t>Південна районна організація Всеукраїнського об’єднання «Батьківщина» міста Кам’янське</t>
  </si>
  <si>
    <t>Дніпровська районна організація Всеукраїнського об’єднання «Батьківщина» міста Кам’янське</t>
  </si>
  <si>
    <t>Заводська районна організація Всеукраїнського об’єднання «Батьківщина» міста  Кам’янське</t>
  </si>
  <si>
    <t xml:space="preserve"> 51931, Дніпропетровська обл., місто Кам’янське, ВУЛИЦЯ РЕСПУБЛІКАНСЬКА, будинок 9 А, офіс 301</t>
  </si>
  <si>
    <t>Амур-Нижньодніпровська районна організація Всеукраїнського об'єднання "Батьківщина" м. Дніпра</t>
  </si>
  <si>
    <t>49087, Дніпропетровська обл., місто Дніпро, ВУЛИЦЯ КАЛИНОВА, будинок 87, кімната 303</t>
  </si>
  <si>
    <t>Шевченківська районна організація Всеукраїнського об'єднання "Батьківщина" м. Дніпра</t>
  </si>
  <si>
    <t>Соборна районна організація Всеукраїнського об'єднання "Батьківщина" м. Дніпра</t>
  </si>
  <si>
    <t>49000, Дніпропетровська обл., місто Дніпро, ВУЛИЦЯ ГЕРОЇВ КРУТ, будинок 16</t>
  </si>
  <si>
    <t>Індустріальна районна організація Всеукраїнського об'єднання "Батьківщина" м. Дніпра</t>
  </si>
  <si>
    <t xml:space="preserve"> 49000, Дніпропетровська обл., місто Дніпро, ПРОСПЕКТ СЛОБОЖАНСЬКИЙ, будинок 95</t>
  </si>
  <si>
    <t>Центральна районна організація Всеукраїнського об'єднання "Батьківщина" м. Дніпро</t>
  </si>
  <si>
    <t>49000, Дніпропетровська обл., місто Дніпро, ВУЛИЦЯ СІЧЕСЛАВСЬКА НАБЕРЕЖНА, будинок 16, офіс 21</t>
  </si>
  <si>
    <t>Чечелівська районна організація Всеукраїнського об'єднання "Батьківщина"  м. Дніпра</t>
  </si>
  <si>
    <t>49000, Дніпропетровська обл., місто Дніпро, ПРОСПЕКТ СЕРГІЯ НІГОЯНА, будинок 68</t>
  </si>
  <si>
    <t>Самарська районна організація Всеукраїнського об'єднання "Батьківщина" м. Дніпра</t>
  </si>
  <si>
    <t>Металургійна районна організація Всеукраїнського об'єднання "Батьківщина" м. Кривого Рогу</t>
  </si>
  <si>
    <t>Довгинцівська районна організація Всеукраїнського об'єднання "Батьківщина" м. Кривого Рогу</t>
  </si>
  <si>
    <t>Покровська районна організація Всеукраїнського об'єднання "Батьківщина" м. Кривого Рогу</t>
  </si>
  <si>
    <t>Інгулецька районна організація Всеукраїнського об'єднання "Батьківщина" м. Кривого Рогу</t>
  </si>
  <si>
    <t>Саксаганська районна організація Всеукраїнського об'єднання "Батьківщина" м. Кривого Рогу</t>
  </si>
  <si>
    <t>Тернівська районна організація Всеукраїнського об'єднання "Батьківщина" м. Кривого Рогу</t>
  </si>
  <si>
    <t>Центрально-Міська районна організація Всеукраїнського об'єднання "Батьківщина" м. Кривого Рогу</t>
  </si>
  <si>
    <t>Апостолівська районна організація "Всеукраїнське об'єднання "Батьківщина" Дніпропетровської області</t>
  </si>
  <si>
    <t>53800, Дніпропетровська обл., Апостолівський район, місто Апостолове, ВУЛИЦЯ Визволення, будинок 36</t>
  </si>
  <si>
    <t>Васильківська районна організація Всеукраїнського об'єднання "Батьківщина" Дніпропетровської області</t>
  </si>
  <si>
    <t>52600, Дніпропетровська обл., Васильківський район, селище міського типу Васильківка, ПРОВУЛОК ПАРКОВИЙ, будинок 4, кімната 4</t>
  </si>
  <si>
    <t>Верхньодніпровська районна організація Всеукраїнського об'єднання "Батьківщина" Дніпропетровської області</t>
  </si>
  <si>
    <t>51600, Дніпропетровська обл., Верхньодніпровський район, місто Верхньодніпровськ, ВУЛИЦЯ ДНІПРОВСЬКА, будинок 56</t>
  </si>
  <si>
    <t>Дніпровська районна організація Всеукраїнського об'єднання "Батьківщина" Дніпропетровської області</t>
  </si>
  <si>
    <t>52005, Дніпропетровська обл., Дніпровський район, селище міського типу Слобожанське, ВУЛ.ТЕПЛИЧНА, будинок 27, квартира 26</t>
  </si>
  <si>
    <t>Криворізька районна організація Всеукраїнського об'єднання "Батьківщина" Дніпропетровської області</t>
  </si>
  <si>
    <t xml:space="preserve">Криничанська районна організація Всеукраїнського об'єднання "Батьківщина" </t>
  </si>
  <si>
    <t>Магдалинівська районна організація Всеукраїнського об'єднання "Батьківщина"</t>
  </si>
  <si>
    <t>Нікопольська районна організація "Всеукраїнське об'єднання "Батьківщина" Дніпропетровської області</t>
  </si>
  <si>
    <t>Новомосковська районна організація Всеукраїнського об'єднання "Батьківщина" Дніпропетровської області</t>
  </si>
  <si>
    <t>Павлоградська районна організація Всеукраїнського об'єднання "Батьківщина" в Дніпропетровській області</t>
  </si>
  <si>
    <t>Петриківська районна організація "Всеукраїнське об'єднання "Батьківщина" Дніпропетровської області</t>
  </si>
  <si>
    <t>51800, Дніпропетровська обл., Петриківський район, селище міського типу Петриківка, пр-т Петра Калнишевського, будинок 73-Б</t>
  </si>
  <si>
    <t>Петропавлівська районна організація Всеукраїнського об'єднання "Батьківщина" Петропавлівського району Дніпропетровської області</t>
  </si>
  <si>
    <t xml:space="preserve">Покровська районна організація Всеукраїнського об'єднання "Батьківщина" </t>
  </si>
  <si>
    <t>П'ятихатська районна організація Всеукраїнського об'єднання "Батьківщина" Дніпропетровської області</t>
  </si>
  <si>
    <t>Синельниківська районна організація Всеукраїнського об'єднання "Батьківщина" Дніпропетровської області</t>
  </si>
  <si>
    <t>Солонянська районна організація Всеукраїнського об'єднання "Батьківщина" Дніпропетровської області</t>
  </si>
  <si>
    <t>52400, Дніпропетровська обл., Солонянський район, селище міського типу Солоне, ГАГАРІНА, будинок 5</t>
  </si>
  <si>
    <t>Софіївська районна організація Всеукраїнського об'єднання "Батьківщина" Дніпропетровської області</t>
  </si>
  <si>
    <t>53100, Дніпропетровська обл., Софіївський район, селище міського типу Софіївка, ВУЛИЦЯ Шкільна, будинок 22</t>
  </si>
  <si>
    <t>Томаківська районна організація Всеукраїнського об'єднання "Батьківщина" Дніпропетровської області</t>
  </si>
  <si>
    <t>Царичанська районна організація Всеукраїнське об'єднання "Батьківщина" Дніпропетровської області</t>
  </si>
  <si>
    <t xml:space="preserve"> 51000, Дніпропетровська обл., Царичанський район, селище міського типу Царичанка, КВАРТАЛ 50 РОКІВ ЖОВТНЯ, будинок 8 А</t>
  </si>
  <si>
    <t xml:space="preserve">Широківська районна організація "Всеукраїнське об'єднання "Батьківщина" </t>
  </si>
  <si>
    <t>Юр'ївська районна організація Всеукраїнського об'єднання "Батьківщина" в Дніпропетровській області</t>
  </si>
  <si>
    <t>51300, Дніпропетровська обл., Юр'ївський район, селище міського типу Юр'ївка, вул. Леніна, будинок 104-А</t>
  </si>
  <si>
    <t>Донецька обласна партійна організація Всеукраїнського об’єднання «Батьківщина»</t>
  </si>
  <si>
    <t>87500, Донецька обл., місто Маріуполь, ПРОВУЛОК НАХІМОВА, будинок 3, квартира 31-32</t>
  </si>
  <si>
    <t xml:space="preserve">Артемівська міська організація політичної партії Всеукраїнське об’єднання «Батьківщина»   </t>
  </si>
  <si>
    <t>Житомирська обласна партійна організація Всеукраїнського об’єднання «Батьківщина»</t>
  </si>
  <si>
    <t>10014, Житомирська обл., місто Житомир, ВУЛИЦЯ ЛЕХА КАЧИНСЬКОГО, будинок 20</t>
  </si>
  <si>
    <t>Житомирське відділення ПАТ "Айбокс Банк", ЄДРПОУ 21570492, МФО 322302, р/р 26001001929301</t>
  </si>
  <si>
    <t>Бердичівська міська партійна  організація Всеукраїнського об’єднання «Батьківщина» Житомирської області</t>
  </si>
  <si>
    <t>АБ "Укргазбанк", м. Бердичів, МФО 320478, п/р №26003924423074</t>
  </si>
  <si>
    <t>Житомирська міська партійна організація Всеукраїнського об'єднання "Батьківщина" Житомирської області</t>
  </si>
  <si>
    <t>Коростенська міська організація політичної партії "Всеукраїнське об'єднання "Батьківщина"</t>
  </si>
  <si>
    <t>Малинська міська партійна організація "Всеукраїнського об'єднання «Батьківщина»</t>
  </si>
  <si>
    <t>Новоград-Волинська міська  організація політичної партії "Всеукраїнське об’єднання «Батьківщина»</t>
  </si>
  <si>
    <t>Богунська районна у м. Житомирі партійна організація  Всеукраїнського об'єднання "Батьківщина" Житомирської області</t>
  </si>
  <si>
    <t>Корольовська районна у м. Житомирі партійна організація  Всеукраїнського об'єднання "Батьківщина" Житомирської області</t>
  </si>
  <si>
    <t>Андрушівська районна організація політичної партії "Всеукраїнське об’єднання «Батьківщина»</t>
  </si>
  <si>
    <t>13400, Житомирська обл., Андрушівський район, місто Андрушівка, ВУЛИЦЯ ЛЕНІНА, будинок 17</t>
  </si>
  <si>
    <t>Баранівська районна партійна організація Всеукраїнського об’єднання «Батьківщина» Житомирської області</t>
  </si>
  <si>
    <t>12700, Житомирська обл., Баранівський район, місто Баранівка, ВУЛИЦЯ КІРОВА, будинок 7</t>
  </si>
  <si>
    <t>Бердичівська районна партійна організація Всеукраїнського об’єднання «Батьківщина» Житомирської області</t>
  </si>
  <si>
    <t>Брусилівська районна партійна організація Всеукраїнського об’єднання "Батьківщина" Житомирської області</t>
  </si>
  <si>
    <t>АТ Ощадбанк смт. Брусилів, МФО 311647, п/р №26006300952455</t>
  </si>
  <si>
    <t>Хорошівська районна партійна організація Всеукраїнсього об’єднання «Батьківщина»Житомирської області</t>
  </si>
  <si>
    <t>12101, Житомирська обл., Хорошівський район, селище міського типу Хорошів, ВУЛ. НЕЗАЛЕЖНОСТІ, будинок 12</t>
  </si>
  <si>
    <t>11201, Житомирська обл., Ємільчинський район, селище міського типу Ємільчине, ВУЛИЦЯ СОБОРНА, будинок 25</t>
  </si>
  <si>
    <t>Житомирська районна партійна організація Всеукраїнського об'єднання «Батьківщина»</t>
  </si>
  <si>
    <t>10003, Житомирська обл., місто Житомир, ВУЛИЦЯ ЛЕХА КАЧИНСЬКОГО, будинок 20</t>
  </si>
  <si>
    <t>_</t>
  </si>
  <si>
    <t>Коростенська районна партійна організація Всеукраїнського об'єднання "Батьківщина" Житомирської області</t>
  </si>
  <si>
    <t>Коростишівська районна партійна організація Всеукраїнського об’єднання «Батьківщина» Житомирської області</t>
  </si>
  <si>
    <t>12501, Житомирська обл., Коростишівський район, місто Коростишів, ВУЛИЦЯ СВЯТОТРОЇЦЬКА, будинок 6</t>
  </si>
  <si>
    <t xml:space="preserve">Лугинська районна партійна організація Всеукраїнського об’єднання «Батьківщина» Житомирської області </t>
  </si>
  <si>
    <t>Любарська районна партійна організація Всеукраїнського об’єднання «Батьківщина» Житомирської області</t>
  </si>
  <si>
    <t xml:space="preserve">Малинська районна партійна організація "Всеукраїнського об’єднання «Батьківщина» </t>
  </si>
  <si>
    <t>11400, Житомирська обл., Народицький р-н, смт. Народичі,  вул. Святомиколаївська,  буд. 95</t>
  </si>
  <si>
    <t>Новоград-Волинська районна партійна організація Всеукраїнського об’єднання «Батьківщина»</t>
  </si>
  <si>
    <t>Овруцька Районна організація Всеукраїнського об'єднання "Батьківщина"</t>
  </si>
  <si>
    <t>Олевська районна партійна організація Всеукраїнського об’єднання «Батьківщина»Житомирської області</t>
  </si>
  <si>
    <t>11001, Житомирська обл., Олевський район, місто Олевськ, ВУЛ. Промислова, 27</t>
  </si>
  <si>
    <t>Попільнянська районна партійна організація Всеукраїнського об’єднання «Батьківщина» Житомирської області</t>
  </si>
  <si>
    <t>13501, Житомирська обл., Попільнянський район, селище міського типу Попільня, ВУЛИЦЯ БОГДАНА ХМЕЛЬНИЦЬКОГО, будинок 29</t>
  </si>
  <si>
    <t>Радомишльська районна організація політичної партії "Всеукраїнського об’єднання «Батьківщина» Житомирської області</t>
  </si>
  <si>
    <t>Романівська районна партійна організація Всеукраїнського об’єднання «Батьківщина» Житомирської області</t>
  </si>
  <si>
    <t>Ружинська районна партійна організація "Всеукраїнське об’єднання «Батьківщина» у Житомирській області</t>
  </si>
  <si>
    <t>13600, Житомирська обл., Ружинський район, селище міського типу Ружин, ВУЛИЦЯ Стадіонна, будинок 1, корпус А</t>
  </si>
  <si>
    <t>Пулинська районна партійна організація Всеукраїнського об’єднання «Батьківщина»Житомирської області</t>
  </si>
  <si>
    <t>12000, Житомирська обл., Пулинський район, селище міського типу Пулини, ВУЛИЦЯ НЕБЕСНОЇ СОТНІ, будинок 10</t>
  </si>
  <si>
    <t>Черняхівська районна партійна організація Всеукраїнського об’єднання «Батьківщина» Житомирської області</t>
  </si>
  <si>
    <t>Закарпатська обласна організація Всеукраїнського об’єднання «Батьківщина»</t>
  </si>
  <si>
    <t>89600, Закарпатська обл., місто Мукачеве, вул. Достоєвського, будинок 7, кв. 5</t>
  </si>
  <si>
    <t>Мукачівська  міська  організація політичної партії  Всеукраїнського об'єднання "Батьківщина</t>
  </si>
  <si>
    <t>89600, Закарпатська обл., місто Мукачеве, вул. Достоєвського, буд. 7, кв. 5</t>
  </si>
  <si>
    <t>Ужгородська міська організація політичної партії Всеукраїнського об'єднання "Батьківщина"</t>
  </si>
  <si>
    <t>89022, Закарпатська обл.,Великоберезнянський  р-н, с. Кострино, буд 51, кв 8</t>
  </si>
  <si>
    <t>Воловецька районна партійна організація "Всеукраїнське об'єднання "Батьківщина"</t>
  </si>
  <si>
    <t>Мукачівська районна організація політичної партії "Всеукраїнське об'єднання Батьківщина"</t>
  </si>
  <si>
    <t>Запорізька обласна організація політичної партії «Всеукраїнське об’єднання «Батьківщина»</t>
  </si>
  <si>
    <t>69059, Запорізька обл., місто Запоріжжя, ВУЛИЦЯ ЧУМАЧЕНКА, будинок 40, квартира 132</t>
  </si>
  <si>
    <t xml:space="preserve">Бердянська міська організація політичної партії «Всеукраїнське об’єднання «Батьківщина» </t>
  </si>
  <si>
    <t>Енергодарська міська організація Політичної партії "Всеукраїнське об’єднання «Батьківщина»</t>
  </si>
  <si>
    <t>71504, Запорізька обл., місто Енергодар, ВУЛИЦЯ КОЗАЦЬКА, будинок 17, квартира 40</t>
  </si>
  <si>
    <t>Мелітопольська районна  організація політичної партії "Всеукраїнське об'єднання "Батьківщина"</t>
  </si>
  <si>
    <t xml:space="preserve">Новомиколаївська районна організація політичної партії "Всеукраїнське об'єднання "Батьківщина" </t>
  </si>
  <si>
    <t>Чернігівська районна партійна організація Всеукраїнського об'єднання "Батьківщина"  Запорізької області</t>
  </si>
  <si>
    <t>Токмацька районна організація політичної партії "Всеукраїнське об'єднання "Батьківщина"</t>
  </si>
  <si>
    <t>Якимівська районна партійна організація Всеукраїнського об'єднання "Батьківщина" Запорізької області</t>
  </si>
  <si>
    <t>Івано-Франківська обласна організація політичної партії «Всеукраїнське об’єднання «Батьківщина»</t>
  </si>
  <si>
    <t>Івано-Франківська філія ПАТ "Ідея Банк", МФО 336310, р/р 26003300010865
Івано-Франківська філія ПАТ АБ "Укргазбанк", МФО 320478, р/р 26007300867</t>
  </si>
  <si>
    <t>Болехівська міська організація політичної партії "Всеукраїнське об'єднання "Батьківщина"</t>
  </si>
  <si>
    <t>77202, Івано-Франківська обл., місто Болехів, ВУЛИЦЯ СІЧОВИХ СТРІЛЬЦІВ, будинок 4 А</t>
  </si>
  <si>
    <t>Бурштинська міська організація Партії "Всеукраїнське об'єднання "Батьківщина"</t>
  </si>
  <si>
    <t>Івано-Франківська міська організація політичної партії «Всеукраїнське об’єднання «Батьківщина»</t>
  </si>
  <si>
    <t xml:space="preserve">76018, місто Івано-Франківськ, вул. Тичини, будинок 8-А, </t>
  </si>
  <si>
    <t>Калуська міська організація політичної партії «Всеукраїнське об’єднання «Батьківщина»</t>
  </si>
  <si>
    <t>Коломийська міська організація Всеукраїнського об’єднання «Батьківщина»</t>
  </si>
  <si>
    <t>78200, Івано-Франківська обл., місто Коломия, вул. Чорновола, будинок 49</t>
  </si>
  <si>
    <t>Яремчанська міська організація політичної партії "Всеукраїнське об'єднання "Батьківщина"</t>
  </si>
  <si>
    <t>78500, Івано-Франківська обл., місто Яремче, вул. Свободи, буд. 264 А</t>
  </si>
  <si>
    <t>Богородчанська районна організація  партії "Всеукраїнське об'єднання "Батьківщина"</t>
  </si>
  <si>
    <t>Верховинська районна організація політичної партії "Всеукраїнського об'єднання "Батьківщина"</t>
  </si>
  <si>
    <t>78700, Івано-Франківська обл., Верховинський район, селище міського типу Верховина, ВУЛИЦЯ І.ФРАНКА, будинок 85</t>
  </si>
  <si>
    <t>Галицька районна організація Івано-Франківської області політичної партії "Всеукраїнське об'єднання "Батьківщина"</t>
  </si>
  <si>
    <t>77100, Івано-Франківська обл., Галицький район, місто Галич, МАЙДАН РІЗДВА , будинок 21А</t>
  </si>
  <si>
    <t>Городенківська районна організація політичної партії України ВО "Батьківщина"</t>
  </si>
  <si>
    <t>78100, Івано-Франківська обл., Городенківський район, місто Городенка, ВУЛИЦЯ ВОЛОДИМИРА ВЕЛИКОГО, будинок 9</t>
  </si>
  <si>
    <t>Долинська районна організація партії "Всеукраїнського об'єднання "Батьківщина"</t>
  </si>
  <si>
    <t>77500, Івано-Франківська обл., Долинський р-н, м. Долина, вул. Грушевського, б. 18</t>
  </si>
  <si>
    <t>Калуська районна організація політичної партії "Всеукраїнське об'єднання "Батьківщина"</t>
  </si>
  <si>
    <t>77300, Івано-Франківська обл., Калуський р-н, м. Калуш, вул. Підвальна, буд. 9</t>
  </si>
  <si>
    <t>Коломийська районна організація партії "Всеукраїнське об'єднання "Батьківщина"</t>
  </si>
  <si>
    <t>Косівська районна організація політичної партії "Всеукраїнське об'єднання "Батьківщина"</t>
  </si>
  <si>
    <t>78600, Івано-Франківська обл., Косівський р-н, місто Косів, вул. Шевченка, будинок 44, корпус А</t>
  </si>
  <si>
    <t>78400, Івано-Франківська обл., Надвірнянський район, місто Надвірна, ВУЛ.КОПЕРНІКА, будинок 1, квартира 19</t>
  </si>
  <si>
    <t>78400, Івано-Франківська обл., Надвірнянський район, місто Надвірна, вул. Чорновола, будинок 8</t>
  </si>
  <si>
    <t>Рогатинська районна організація політичної партії Всеукраїнського об'єднання "Батьківщина"</t>
  </si>
  <si>
    <t>77000, Івано-Франківська обл., Рогатинський район, місто Рогатин, вул. Галицька, будинок 119</t>
  </si>
  <si>
    <t>Рожнятівська районна організація партія "ВО "Баьківщина"</t>
  </si>
  <si>
    <t>77600, Івано-Франківська обл., Рожнятівський район, смт Рожнятів, вул. Пушкіна, будинок 2</t>
  </si>
  <si>
    <t>Снятинська районна організація політичної партії "Всеукраїнське об'єднання "Батьківщина"</t>
  </si>
  <si>
    <t>78300, Івано-Франківська обл., Снятинський район, м. Снятин, вул. Шевченка, будинок 111</t>
  </si>
  <si>
    <t>Тисменицька районна організація політичної партії "Всеукраїнське об'єднання "Батьківщина"</t>
  </si>
  <si>
    <t>77401, Івано-Франківська обл., Тисменицький район, місто Тисмениця, ПЛОЩА РИНОК, будинок 1, кв.25</t>
  </si>
  <si>
    <t>Тлумацька районна організація партії "Всеукраїнське об'єднання "Батьківщина"</t>
  </si>
  <si>
    <t>78000, Івано-Франківська обл., Тлумацький район, м. Тлумач, Кармелюка, будинок 1</t>
  </si>
  <si>
    <t>Київська обласна організація політичної партії «Всеукраїнське об’єднання «Батьківщина»</t>
  </si>
  <si>
    <t>04080, м.Київ, ВУЛИЦЯ ТУРІВСЬКА, будинок 13, корпус Б</t>
  </si>
  <si>
    <t>Березанська міська організація політичної партії «Всеукраїнське об’єднання  «Батьківщина»</t>
  </si>
  <si>
    <t>Білоцерківська міська організація політичної партії "Всеукраїнське об'єднання "Батьківщина"</t>
  </si>
  <si>
    <t>09117, Київська обл., м.Біла Церква, вул.Леся Курбаса, 3</t>
  </si>
  <si>
    <t>Теріторіально відокремлене безбалансове відділення №10026/088 філії Головного управління по м. Києву та Київській обл. ПАТ "Державний Ощадний банк України", МФО 322669, р/р 26004300264318</t>
  </si>
  <si>
    <t>Бориспільська міська партійна організація Всеукраїнського об'єднання "Батьківщина"</t>
  </si>
  <si>
    <t>АБ "Укргазбанк", Бориспільське відділення №54, код ЄДРПО 1259511333, р/р 26007212004327</t>
  </si>
  <si>
    <t>Броварська міська партійна організація "Всеукраїнське об'єднання "Батьківщина" Київської області</t>
  </si>
  <si>
    <t>07400, Київська обл., місто Бровари, ВУЛИЦЯ МАРІЇ ЛАГУНОВОЇ, будинок 10-А</t>
  </si>
  <si>
    <t>ПАТ КБ "Приватбанк" (ЄДРПОУ 14360570, код банку 321842) Рахунок: № 26008053149303</t>
  </si>
  <si>
    <t>Васильківська міська партійна організація Всеукраїнського об'єднання "Батьківщина" Київської області</t>
  </si>
  <si>
    <t>Ірпінська міська організація політичної партії Всеукраїнського об'єднання "Батьківщина"</t>
  </si>
  <si>
    <t>08200, Київська обл., місто Ірпінь, ВУЛИЦЯ СОБОРНА, будинок 105-Б, офіс 204</t>
  </si>
  <si>
    <t>08200, Київська обл., м. Ірпінь, вул. Соборна, буд. 105-Б, офіс 204</t>
  </si>
  <si>
    <t>Обухівська міська партійна організація Всеукраїнського об'єднання "Батьківщина"</t>
  </si>
  <si>
    <t>Переяслав-Хмельницька міська організація політичної партії Всеукраїнське об'єднання "Батьківщина"</t>
  </si>
  <si>
    <t>Ржищівська міська організація політичної партії "Всеукраїнське об'єднання "Батьківщина"</t>
  </si>
  <si>
    <t>09230, Київська обл., місто Ржищів, вул. Леніна, будинок 29</t>
  </si>
  <si>
    <t>Славутицька міська організація політичної партії Всеукраїнського об'єднання "Батьківщина"</t>
  </si>
  <si>
    <t>Фастівська міська партійна організація політичної партії Всеукраїнське об'єднання "Батьківщина"</t>
  </si>
  <si>
    <t>Баришівська районна організація партії Всеукраїнського об'єднання "Батьківщина"</t>
  </si>
  <si>
    <t>07500, Київська обл.,Баришівський р-н, смт.Баришівка, вул.Жовтнева, 15А, оф. 2</t>
  </si>
  <si>
    <t>Білоцерківська районна організація "Всеукраїнське об'єднання "Батьківщина"</t>
  </si>
  <si>
    <t>09100, Київська обл., м. Біла Церква, вул Урицького, 13, офіс №301</t>
  </si>
  <si>
    <t>Богуславська районна партійна організація Всеукраїнського об'єднання "Батьківщина"</t>
  </si>
  <si>
    <t>Бориспільська районна організація партії "Всеукраїнське об'єднання "Батьківщина"</t>
  </si>
  <si>
    <t>АБ "Укргазбанк", м. Київ, МФО 320478, р/р 26009212004314</t>
  </si>
  <si>
    <t>Бородянська районна організація політичної партії "Всеукраїнське об'єднання "Батьківщина"</t>
  </si>
  <si>
    <t>Броварська районна партійна організація Всеукраїнське об'єднання "Батьківщина"</t>
  </si>
  <si>
    <t>Васильківська районна партійна організація Всеукраїнського об'єднання "Батьківщина"</t>
  </si>
  <si>
    <t>Вишгородська районна організація політичної партії "Всеукраїнське об'єднання "Батьківщина"</t>
  </si>
  <si>
    <t>Володарська районна партійна організація Всеукраїнського об'єднання "Батьківщина"</t>
  </si>
  <si>
    <t>09300, Київська обл., Володарський р-н., смт Володарка, вул Коцюбинського, буд. 22, кв. 77</t>
  </si>
  <si>
    <t>Згурівська районна організація політичної партії "Всеукраїнське об'єднання "Батьківщина"</t>
  </si>
  <si>
    <t>Іванківська районна організація Всеукраїнського об'єднання "Батьківщина"</t>
  </si>
  <si>
    <t>07200, Київська обл., Іванківський район, селище міського типу Іванків, вул.Розважівська, буд. 5, кв. 16</t>
  </si>
  <si>
    <t>Кагарлицька районна партійна організація "Всеукраїнського об'єднання "Батьківщина"</t>
  </si>
  <si>
    <t>09200, Київська обл., Кагарлицький район, місто Кагарлик, ВУЛИЦЯ НЕЗАЛЕЖНОСТІ, будинок 22, офіс 210</t>
  </si>
  <si>
    <t>Києво-Святошинська районна партійна організація  "Всеукраїнського об'єднання "Батьківщина"</t>
  </si>
  <si>
    <t>Макарівська районна організація політичної партії "Всеукраїнське об'єднання "Батьківщина"</t>
  </si>
  <si>
    <t>08000, Київська обл., Макарівський район, селище міського типу Макарів, ПРОВУЛОК ЗАВОДСЬКИЙ, будинок 1А</t>
  </si>
  <si>
    <t>Миронівська районна партійна організація  Всеукраїнського об'єднання "Батьківщина"</t>
  </si>
  <si>
    <t>08800, Київська обл., Миронівський район, місто Миронівка, ВУЛИЦЯ ЛЕНІНА, будинок 50</t>
  </si>
  <si>
    <t>Обухівська районна партійна організація Всеукраїнського об'єднання "Батьківщина"</t>
  </si>
  <si>
    <t>Переяслав-Хмельницька районна організація політичної партії Всеукраїнського об'єднання "Батьківщина"</t>
  </si>
  <si>
    <t>08400, Київська обл., м. Переяслав-Хмельницький, вул. Фабрична, будинок 1 А</t>
  </si>
  <si>
    <t>Поліська районна організація політичної партії Всеукраїнського об'єднання "Батьківщина"</t>
  </si>
  <si>
    <t>07053, Київська обл., Поліський район, селище міського типу Красятичі, ВУЛИЦЯ ЖОВТНЕВА, будинок 74</t>
  </si>
  <si>
    <t>Рокитнянська районна організація політичної партії "Всеукраїнське об'єднання "Батьківщина"</t>
  </si>
  <si>
    <t xml:space="preserve">09600, Київська обл., Рокитнянський район, селище міського типу Рокитне, ВУЛИЦЯ ВОКЗАЛЬНА, будинок 68, </t>
  </si>
  <si>
    <t>Сквирська районна партійна організація ВО "Батьківщина"</t>
  </si>
  <si>
    <t>ПАТ КБ "Приватбанк" (ЄДРПОУ 14360570, код банку 321842) Рахунок: № 26005053153239</t>
  </si>
  <si>
    <t>Ставищенська районна організація Всеукраїнського об'єднання "Батьківщина"</t>
  </si>
  <si>
    <t>09400, Київська обл., Ставищенський район, селище міського типу Ставище, вул. Цимбала Сергія №56, офіс 2</t>
  </si>
  <si>
    <t>ПАТ КБ "Приватбанк" (ЄДРПО 14360570, код банку 321842) Рахунок: № 26004053170161</t>
  </si>
  <si>
    <t>Таращанська районна організація політичної партії "Всеукраїнське об'єднання "Баткьівщина"</t>
  </si>
  <si>
    <t>09500, Київська обл., Таращанський район, м.Тараща, вул.Шевченка, 16</t>
  </si>
  <si>
    <t>Теріторіально відокремлене безбалансове відділення №10026/0649 філії Головного управління по м. Києву та Київській обл. ПАТ "Державний Ощадний банк України", МФО 322669, рах.26008300277970</t>
  </si>
  <si>
    <t>Тетіївська районна організація "Всеукраїнського об'єднання "Батьківщина"</t>
  </si>
  <si>
    <t>09800, Київська обл., Тетіївський р-н, місто Тетіїв, ВУЛИЦЯ Леніна, будинок 58, кв. 39</t>
  </si>
  <si>
    <t>Фастівська районна організація політичної партії Всеукраїнського об'єднання "Батьківщина"</t>
  </si>
  <si>
    <t>08500, Київська обл., місто Фастів, вул. Дімітрова, буд. 38</t>
  </si>
  <si>
    <t>Яготинська районна організація політичної партії "Всеукраїнське об'єднання "Батьківщина"</t>
  </si>
  <si>
    <t>07700, Київська обл., Яготинський район, місто Яготин, ВУЛИЦЯ ІНТЕРНАЦІОНАЛІСТІВ, будинок 68</t>
  </si>
  <si>
    <t>Кіровоградська обласна організація політичної партії Всеукраїнське об’єднання «Батьківщина»</t>
  </si>
  <si>
    <t>Знам’янська міська  організація політичної партії "Всеукраїнське об’єднання «Батьківщина»</t>
  </si>
  <si>
    <t>27400, Кіровоградська обл., м. Знам'янка, вул.Гагаріна, 9, кв.4</t>
  </si>
  <si>
    <t>Олександрійська  міська організація політичної партії Всеукраїнського об’єднання «Батьківщина»</t>
  </si>
  <si>
    <t>Світловодська міська організація Всеукраїнського об’єднання «Батьківщина»</t>
  </si>
  <si>
    <t xml:space="preserve">Бобринецька районна організація політичної партії Всеукраїнське об’єднання «Батьківщина» </t>
  </si>
  <si>
    <t xml:space="preserve">Вільшанська районна організація Політичної партії Всеукраїнське об’єднання «Батьківщина» </t>
  </si>
  <si>
    <t xml:space="preserve">Гайворонська районна організація політичної партії Всеукраїнське об’єднання «Батьківщина» </t>
  </si>
  <si>
    <t>26300, Кіровоградська обл., Гайворонський район, місто Гайворон, ВУЛИЦЯ ВЕЛИКОГО КОБЗАРЯ, будинок 7</t>
  </si>
  <si>
    <t xml:space="preserve">Голованівська районна організація Всеукраїнського об’єднання «Батьківщина» </t>
  </si>
  <si>
    <t>26500, Кіровоградська обл., Голованівський район, селище міського типу Голованівськ, ВУЛИЦЯ СУВОРОВА, будинок 4</t>
  </si>
  <si>
    <t xml:space="preserve">Добровеличківська районна організація  "Всеукраїнське об’єднання «Батьківщина» </t>
  </si>
  <si>
    <t>27000, Кіровоградська обл., Добровеличківський р-н, смт.Добровеличківка, вул. Поповича, 13</t>
  </si>
  <si>
    <t xml:space="preserve">Долинська районна організація політичної партії "Всеукраїнське об’єднання «Батьківщина» </t>
  </si>
  <si>
    <t>28500, Кіровоградська обл., Долинський район, місто Долинська, вул. Нова, буд. 106, кв. 1</t>
  </si>
  <si>
    <t xml:space="preserve">Знам'янська  районна організація політичної партії "Всеукраїнське об’єднання «Батьківщина» </t>
  </si>
  <si>
    <t>27420, Кіровоградська обл., м. Знам'янка, вул.Переможців, буд. 41</t>
  </si>
  <si>
    <t xml:space="preserve">Кіровоградська  районна організація політичної партії "Всеукраїнське об’єднання «Батьківщина» </t>
  </si>
  <si>
    <t>25006, Кіровоградська обл., місто Кропивницький, ВУЛ. Студентський бульвар, буд.1Б</t>
  </si>
  <si>
    <t xml:space="preserve">Компаніївська  районна організація політичної партії Всеукраїнське об’єднання «Батьківщина» </t>
  </si>
  <si>
    <t xml:space="preserve">Маловисківська районна організація Всеукраїнське об’єднання «Батьківщина» </t>
  </si>
  <si>
    <t xml:space="preserve">Політична партія  "Новгородківська  районна партійна організація "Всеукраїнське об’єднання «Батьківщина» </t>
  </si>
  <si>
    <t>28200, Кіровоградська обл., Новгородківський район, смт.Новгородка, вул.Вишнева, будинок 2Б</t>
  </si>
  <si>
    <t xml:space="preserve">Новоархангельська  районна організація політичної партії "Всеукраїнське об’єднання «Батьківщина» </t>
  </si>
  <si>
    <t>26100, Кіровоградська обл., Новоархангельський район, смт Новоархангельськ, вул. СЛАВИ, будинок 61/36</t>
  </si>
  <si>
    <t xml:space="preserve">Новомиргородська районна організація політичної партії "Всеукраїнське об’єднання «Батьківщина» </t>
  </si>
  <si>
    <t xml:space="preserve">Новоукраїнська районна організація політичної партії "Всеукраїнське об’єднання «Батьківщина» </t>
  </si>
  <si>
    <t>27100, Кіровоградська обл., Новоукраїнський район, місто Новоукраїнка, ВУЛИЦЯ Соборна, будинок 50</t>
  </si>
  <si>
    <t>Олександрівська районна організація політичної партії Всеукраїнське об'єднання "Батьківщина"</t>
  </si>
  <si>
    <t xml:space="preserve">Олександрійська районна організація політичної партії "Всеукраїнське об’єднання «Батьківщина» </t>
  </si>
  <si>
    <t xml:space="preserve">Онуфріївська районна організація політичної партії Всеукраїнське об’єднання «Батьківщина» </t>
  </si>
  <si>
    <t xml:space="preserve">Петрівська районна організація політичної партії "Всеукраїнське об’єднання «Батьківщина» </t>
  </si>
  <si>
    <t xml:space="preserve">Світловодська районна  організація політичної партії "Всеукраїнське об’єднання «Батьківщина» </t>
  </si>
  <si>
    <t>26400, Кіровоградська обл., м.Благовіщенське, вул.Промислова, буд.14</t>
  </si>
  <si>
    <t>Луганська обласна організація політичної партії Всеукраїнське об’єднання «Батьківщина»</t>
  </si>
  <si>
    <t>Лисичанська міська  організація політичної партії «Всеукраїнське об’єднання «Батьківщина»</t>
  </si>
  <si>
    <t>Сєвєродонецька міська організація політичної партії Всеукраїнське об’єднання «Батьківщина»</t>
  </si>
  <si>
    <t>Марківська районна організація політичної партії «Всеукраїнське об’єднання «Батьківщина»</t>
  </si>
  <si>
    <t>92400, Луганська обл., Марківський район, селище міського типу Марківка, площа Соборна, будинок 5</t>
  </si>
  <si>
    <t>Новоайдарська районна організація політичної партії Всеукраїнське об’єднання «Батьківщина»</t>
  </si>
  <si>
    <t>93500, Луганська обл., Новоайдарський район, селище міського типу Новоайдар, КВАРТАЛ МИРУ, будинок 5, квартира 7</t>
  </si>
  <si>
    <t>Старобільська районна організація політичної партії «Всеукраїнське об’єднання «Батьківщина»</t>
  </si>
  <si>
    <t>Львівська обласна партійна організація "Всеукраїнського об’єднання «Батьківщина»</t>
  </si>
  <si>
    <t>79005, Львівська обл., місто Львів, ВУЛИЦЯ ІВАНА ФРАНКА, будинок 16, квартира 4</t>
  </si>
  <si>
    <t>Бориславська міська організація політичної партії "Всеукраїнське об'єднання "Батьківщина"</t>
  </si>
  <si>
    <t xml:space="preserve">82300, Львівська обл., м.Борислав, вул.Чорновола, буд.2А </t>
  </si>
  <si>
    <t>Дрогобицька міська організація Всеукраїнського об'єднання "Батьківщина"</t>
  </si>
  <si>
    <t>82100, Львівська обл., м. Дрогобич,  вул. Шкільна, буд.4.</t>
  </si>
  <si>
    <t>Львівська міська партійна організація "Всеукраїнське об'єднання "Батьківщина"</t>
  </si>
  <si>
    <t>Моршинська міська партійна організація "Всеукраїнського об'єднання "Батьківщина"</t>
  </si>
  <si>
    <t>82482, Львівська обл., місто Моршин, ВУЛИЦЯ І.ФРАНКА, будинок 27, кімн.7.</t>
  </si>
  <si>
    <t>Новороздільська міська партійна організація політичної партії "Всеукраїнське об'єднання "Батьківщина"</t>
  </si>
  <si>
    <t>81652, Львівська обл., місто Новий Розділ, ПРОСПЕКТ ШЕВЧЕНКА, будинок 13</t>
  </si>
  <si>
    <t>Самбірська  міська партійна організація Всеукраїнського об'єднання "Батьківщина"</t>
  </si>
  <si>
    <t>Стрийська міська організація Всеукраїнського об'єднання "Батьківщина"</t>
  </si>
  <si>
    <t>82400, м. Стрий, вул. Нижанківського, буд. 5, кімн.3</t>
  </si>
  <si>
    <t>Трускавецька міська організація політичної партії "Всеукраїнське об'єднання "Батьківщина"</t>
  </si>
  <si>
    <t>82200, Львівська обл., місто Трускавець, ВУЛИЦЯ Сагайдачного, буд.19</t>
  </si>
  <si>
    <t>Червоноградська міська організація "Всеукраїнське об'єднання "Батьківщина"</t>
  </si>
  <si>
    <t>80100, Львівська обл., м. Червоноград, вул. Сокальська, буд. 16</t>
  </si>
  <si>
    <t>Галицька районна організація політичної партії Всеукраїнське об'єднання "Батьківщина"</t>
  </si>
  <si>
    <t>Залізнична районна організація партії "Всеукраїнське об'єднання "Батьківщина"</t>
  </si>
  <si>
    <t>Личаківська районна організація політичної партії "Всеукраїнське об'єднання "Батьківщина"</t>
  </si>
  <si>
    <t>Сихівська районна організація Всеукраїнського об'єднання "Батьківщина"</t>
  </si>
  <si>
    <t>ТВБВ №10013/03 філії - Львівське обласне управління АТ "Ощадбанк", МФО 325796, п/р 26009300560553</t>
  </si>
  <si>
    <t>Франківська районна організація політичної партії "Всеукраїнське об'єднання "Батьківщина"</t>
  </si>
  <si>
    <t>Шевченківська районна організація політичної партії "Всеукраїнське об'єднання "Батьківщина"</t>
  </si>
  <si>
    <t>79020, Львівська обл., місто Львів, просп. Вячеслава Чорновола, 59</t>
  </si>
  <si>
    <t>Бродівська районна організація партії "Всеукраїнське об'єднання "Батьківщина"</t>
  </si>
  <si>
    <t>Буська районна організація політичної партії "Всеукраїнське об'єднання "Батьківщина"</t>
  </si>
  <si>
    <t>80500, Буський р-н, м. Буськ, вул. Грушевського, 5</t>
  </si>
  <si>
    <t>Городоцька районна організація політичної партії "Всеукраїнське об'єднання "Батьківщина"</t>
  </si>
  <si>
    <t>81500, Львівська обл., Городоцький район, місто Городок, ВУЛИЦЯ ЛЕСЯ МАРТОВИЧА, будинок 3</t>
  </si>
  <si>
    <t>Дрогобицька районна організація політичної партії "Всеукраїнське об'єднання "Батьківщина"</t>
  </si>
  <si>
    <t>82100, Львівська обл., місто Дрогобич, ВУЛ.П.ОРЛИКА, будинок 14, корпус 1, офіс 4</t>
  </si>
  <si>
    <t>Жидачівська районна організація політичної партії "Всеукраїнське об'єднання "Батьківщина"</t>
  </si>
  <si>
    <t>81700, Львівська область, Жидачівський район,м.Жидачів, вул.Кобзарева, 2</t>
  </si>
  <si>
    <t>ТВБВ №10013/0166 філії - Львівське обласне управління АТ "Ощадбанк", МФО 325796, п/р 26002300561430</t>
  </si>
  <si>
    <t>Жовківська  районна організація політичної партії "Всеукраїнське об'єднання "Батьківщина"</t>
  </si>
  <si>
    <t>80300, Львівська обл., Жовківський район, місто Жовква, ВУЛИЦЯ ЛЬВІВСЬКА, будинок 37</t>
  </si>
  <si>
    <t>Золочівська районна організація політичної партії "Всеукраїнське об'єднання "Батьківщина"</t>
  </si>
  <si>
    <t>80700, Львівська обл., Золочівський район, місто Золочів, вул.Кармелюка, буд.12</t>
  </si>
  <si>
    <t>Кам`янка-Бузька районна організація політичної партії Всеукраїнське об'єднання "Батьківщина"</t>
  </si>
  <si>
    <t>80400, Львівська обл., Кам'янка-Бузький район, місто Кам'янка-Бузька, ВУЛИЦЯ ШЕВЧЕНКА, будинок 9, кабінет 3</t>
  </si>
  <si>
    <t>Миколаївська районна організація політичної партії "Всеукраїнське об'єднання "Батьківщина"</t>
  </si>
  <si>
    <t>Мостиська  районна організація політичної партії "Всеукраїнського об'єднання "Батьківщина"</t>
  </si>
  <si>
    <t>Перемишлянська районна організація політичної партії "Всеукраїнське об'єднання "Батьківщина"</t>
  </si>
  <si>
    <t>ТВБВ №10013/02 філії - Львівське обласне управління АТ "Ощадбанк", МФО 325796, п/р 26001300558013</t>
  </si>
  <si>
    <t>Пустомитівська районна організація Політичної партії "Всеукраїнське об'єднання "Батьківщина"</t>
  </si>
  <si>
    <t>81100, Львівська обл., Пустомитівський район, місто Пустомити, ВУЛИЦЯ ГРУШЕВСЬКОГО, будинок 11</t>
  </si>
  <si>
    <t>81100, Львівська обл., Пустомитівський район, місто Пустомити, вул.Грушевського, буд.11</t>
  </si>
  <si>
    <t>Радехівська районна організація політичної партії "Всеукраїнське об'єднання "Батьківщина"</t>
  </si>
  <si>
    <t>Самбірська районна партійна організація Всеукраїнське об'єднання "Батьківщина"</t>
  </si>
  <si>
    <t>Сколівська районна організація політичної партії "Всеукраїнське об'єднання "Батьківщина"</t>
  </si>
  <si>
    <t>ТВБВ №10013/0179 філії - Львівське обласне управління АТ "Ощадбанк", МФО 325796, п/р 26002300562848</t>
  </si>
  <si>
    <t>Сокальська районна організація політичної партії "Всеукраїнське об'єднання "Батьківщина"</t>
  </si>
  <si>
    <t>Філія Львівське ОУ АТ «Ощадбанк»,  код 325796, поточний рахунок 26003300165846</t>
  </si>
  <si>
    <t>Старосамбірська районна організація партії "Всеукраїнське об'єднання "Батьківщина"</t>
  </si>
  <si>
    <t xml:space="preserve"> 82000, Львівська обл., Старосамбірський район, місто Старий Самбір, ВУЛИЦЯ Л. ГАЛИЦЬКОГО, будинок 98</t>
  </si>
  <si>
    <t>Стрийська районна організація Партії "Всеукраїнське об'єднання "Батьківщина"</t>
  </si>
  <si>
    <t>82400, Львівська обл., місто Стрий, ВУЛИЦЯ НИЖАНКІВСЬКОГО, будинок 5, офіс 1</t>
  </si>
  <si>
    <t>Турківська районна організація політичної партії "Всеукраїнське об'єднання "Батьківщина"</t>
  </si>
  <si>
    <t>82500, Львівська обл., Турківський район, місто Турка, ПЛОЩА РИНОК, будинок 17</t>
  </si>
  <si>
    <t xml:space="preserve">Яворівська районна організація політичної партії "Всеукраїнське об'єднання "Батьківщина" </t>
  </si>
  <si>
    <t>81000, Львівська обл., Яворівський р-н, м.Яворів, вул.Львівська, 28</t>
  </si>
  <si>
    <t>ТВБВ №10013/0276 філії - Львівське обласне управління АТ "Ощадбанк", МФО 325796, п/р 26006300564507</t>
  </si>
  <si>
    <t>Миколаївська обласна організація політичної партії «Всеукраїнське об’єднання «Батьківщина»</t>
  </si>
  <si>
    <t>Вознесенська міська партійна організація "Всеукраїнського об'єднання "Батьківщина""</t>
  </si>
  <si>
    <t>56500, Миколаївська обл., місто Вознесенськ, ВУЛИЦЯ ЛЕНІНА, будинок 24, квартира 23</t>
  </si>
  <si>
    <t>Миколаївська міська організація політичної партії "Всеукраїнське об'єднання "Батьківщина"</t>
  </si>
  <si>
    <t>Очаківська міська партійна організація "Всеукраїнське об'єднання "Батьківщина"</t>
  </si>
  <si>
    <t>57500, Миколаївська обл., місто Очаків, ВУЛИЦЯ МИРУ, будинок 6</t>
  </si>
  <si>
    <t>Первомайська міська організація політичної партії "Всеукраїнське об'єднання "Батьківщина"</t>
  </si>
  <si>
    <t>Южноукраїнська міська організація політичної партії "Всеукраїнське об'єднання "Батьківщина"</t>
  </si>
  <si>
    <t>Заводська районна у м. Миколаєві організація політичної партії "Всеукраїнське об'єднання "Батьківщина"</t>
  </si>
  <si>
    <t>Корабельна районна в м. Миколаєві організація політичної партії "Всеукраїнське об'єднання "Батьківщина"</t>
  </si>
  <si>
    <t>Арбузинська районна організація політичної партії "Всеукраїнське об'єднання "Батьківщина"</t>
  </si>
  <si>
    <t>55300, Миколаївська обл., Арбузинський район, селище міського типу Арбузинка, ВУЛИЦЯ ШЕВЧЕНКА, будинок 187/2</t>
  </si>
  <si>
    <t>56100, Миколаївська обл., Баштанський район, місто Баштанка, ВУЛИЦЯ БАШТАНСЬКОЇ РЕСПУБЛІКИ, будинок 54</t>
  </si>
  <si>
    <t>__</t>
  </si>
  <si>
    <t>Березанська районна партійна організація Всеукраїнського об'єднання "Батьківщина"</t>
  </si>
  <si>
    <t>Березнегуватська районна організація політичної партії "Всеукраїнське об'єднання "Батьківщина"</t>
  </si>
  <si>
    <t>Братська районна організація політичної партії "Всеукраїнське об'єднання "Батьківщина"</t>
  </si>
  <si>
    <t>Веселинівська районна партійна організація "Всеукраїнське об'єднання "Батьківщина"</t>
  </si>
  <si>
    <t>Вознесенська районна партійна організація "Всеукраїнське об'єднання "Батьківщина"</t>
  </si>
  <si>
    <t>Врадіївська районна організація політичної партії "Всеукраїнське об'єднання "Батьківщина"</t>
  </si>
  <si>
    <t>Доманівська районна організація політичної партії "Всеукраїнське об'єднання "Батьківщина"</t>
  </si>
  <si>
    <t>Єланецька районна організація політичної партії "Всеукраїнське об'єднання "Батьківщина"</t>
  </si>
  <si>
    <t>Вітовська районна організація політичної партії "Всеукраїнське об'єднання "Батьківщина"</t>
  </si>
  <si>
    <t xml:space="preserve">  54050, Миколаївська обл., місто Миколаїв, ПРОСПЕКТ БОГОЯВЛЕНСЬКИЙ, будинок 308</t>
  </si>
  <si>
    <t>Казанківська районна партійна організація "Всеукраїнське об'єднання "Батьківщина"</t>
  </si>
  <si>
    <t>56000, Миколаївська обл., Казанківський район, селище міського типу Казанка, ВУЛИЦЯ МИРУ, будинок 198</t>
  </si>
  <si>
    <t>Кривоозерська районна організація політичної партії України "Всеукраїнське об'єднання "Батьківщина"</t>
  </si>
  <si>
    <t>Миколаївська районна організація політичної партії  "Всеукраїнське об'єднання "Батьківщина"</t>
  </si>
  <si>
    <t>Новобузька районна організація політичної партії "Всеукраїнське об'єднання Батьківщина"</t>
  </si>
  <si>
    <t>Очаківська районна партійна організація "Всеукраїнського об'єднання "Батьківщина"</t>
  </si>
  <si>
    <t>57500, Миколаївська обл., місто Очаків, ВУЛИЦЯ СУВОРОВА, будинок 20</t>
  </si>
  <si>
    <t>Первомайська районна організація політичної партії "Всеукраїнське об'єднання "Батьківщина"</t>
  </si>
  <si>
    <t>Снігурівська районна організація політичної партії "Всеукраїнське об'єднання "Батьківщина"</t>
  </si>
  <si>
    <t>Одеська обласна організація Всеукраїнського об’єднання «Батьківщина»</t>
  </si>
  <si>
    <t>65045, Одеська обл., місто Одеса, ВУЛИЦЯ ПРЕОБРАЖЕНСЬКА, будинок 45</t>
  </si>
  <si>
    <t>Балтська міська партійна організація Всеукраїнського об'єднання "Батьківщина"</t>
  </si>
  <si>
    <t>66101, Одеська обл., місто Балта, ВУЛИЦЯ ВИШНЕВА, будинок 16</t>
  </si>
  <si>
    <t>БІЛЯЇВСЬКА МІСЬКА ОРГАНІЗАЦІЯ ВСЕУКРАЇНСЬКОГО ОБ'ЄДНАННЯ "БАТЬКІВЩИНА"</t>
  </si>
  <si>
    <t>67600, Одеська обл., місто Біляївка, ВУЛИЦЯ ОТАМАНА ГОЛОВАТОГО, будинок 145</t>
  </si>
  <si>
    <t>Білгород-Дністровська міська організація Всеукраїнського об'єднання "Батьківщина"</t>
  </si>
  <si>
    <t>Ізмаїльська міська організація політичної партії "Всеукраїнське об'єднання "Батьківщина"</t>
  </si>
  <si>
    <t>Чорноморська міська партійна організація Всеукраїнського об'єднання "Батьківщина"</t>
  </si>
  <si>
    <t>68003, Одеська обл., місто Чорноморськ, вул. Героїв Сталінграду, будинок 16, кв. 187</t>
  </si>
  <si>
    <t>Одеська міська організація Всеукраїнського об'єднання "Батьківщина"</t>
  </si>
  <si>
    <t>Теплодарська міська організація Всеукраїнського об'єднання "Батьківщина"</t>
  </si>
  <si>
    <t>65490, Одеська обл., місто Теплодар, ВУЛИЦЯ ПОЛЬОВА, будинок 2, офіс 1</t>
  </si>
  <si>
    <t>Южненська міська організація політичної партії "Всеукраїнське об'єднання "Батьківщина" Одеської області</t>
  </si>
  <si>
    <t>Ананьївська районна організація Всеукраїнського об'єднання "Батьківщина"</t>
  </si>
  <si>
    <t>66400, Одеська обл., Ананьївський район, місто Ананьїв, ВУЛИЦЯ НЕЗАЛЕЖНОСТІ, будинок 55</t>
  </si>
  <si>
    <t>Арцизька районна партійна організація Всеукраїнського об'єднання "Батьківщина"</t>
  </si>
  <si>
    <t>68400, Одеська обл., Арцизький р-н, м. Арциз, вул. Орджонікідзе, буд. 2-К</t>
  </si>
  <si>
    <t>Балтська районна партійна організація Всеукраїнського об'єднання "Батьківщина"</t>
  </si>
  <si>
    <t>66101, Одеська обл., місто Балта, ВУЛИЦЯ Любомирська, 185</t>
  </si>
  <si>
    <t xml:space="preserve">Березівська районна партійна організація Всеукраїнського об'єднання "Батьківщина" </t>
  </si>
  <si>
    <t>67300, Одеська обл., Березівський район, місто Березівка, площа Шевченко,6</t>
  </si>
  <si>
    <t>Білгород-Дністровська районна партійна організація Всеукраїнського об'єднання "Батьківщина"</t>
  </si>
  <si>
    <t>67701, Одеська обл., місто Білгород-Дністровський, ВУЛИЦЯ ШЕВЧЕНКА, будинок 1</t>
  </si>
  <si>
    <t>Біляївська районна організація Всеукраїнського об'єднання "Батьківщина"</t>
  </si>
  <si>
    <t>Болградська районна партійна організація Всеукраїнського об'єднання "Батьківщина"</t>
  </si>
  <si>
    <t>68702, Одеська обл., Болградський район, місто Болград, ВУЛ.ЛЕНІНА, будинок 107-А</t>
  </si>
  <si>
    <t>ВЕЛИКОМИХАЙЛІВСЬКА РАЙОННА ОРГАНІЗАЦІЯ ПОЛІТИЧНОЇ ПАРТІЇ "ВСЕУКРАЇНСЬКЕ ОБ'ЄДНАННЯ "БАТЬКІВЩИНА"</t>
  </si>
  <si>
    <t>Іванівська районна організація Всеукраїнського об'єднання "Батьківщина"</t>
  </si>
  <si>
    <t>67200, Одеська обл., Іванівський район, селище міського типу Іванівка, ВУЛ. ШЕВЧЕНКА, будинок 4 А</t>
  </si>
  <si>
    <t>Ізмаїльська районна партійна організація Всеукраїнського об'єднання "Батьківщина"</t>
  </si>
  <si>
    <t>Кілійська районна організація політичної партії "Всеукраїнського об'єднання "Батьківщина" Кілійського району Одеської області</t>
  </si>
  <si>
    <t>68303, Одеська обл., Кілійський район, місто Кілія, ВУЛИЦЯ ПОКРОВСЬКА, будинок 29</t>
  </si>
  <si>
    <t>Кодимська районна організація політичної партії "Всеукраїнського об'єднання "Батьківщина" Кодимського району Одеської області</t>
  </si>
  <si>
    <t>66000 Одеська обл., Кодимський р-н, м. Кодима, ВУЛИЦЯ СОБОРНА, будинок 89, офіс 1</t>
  </si>
  <si>
    <t xml:space="preserve">Лиманська районна партійна організація Всеукраїнського об'єднання "Батьківщина" </t>
  </si>
  <si>
    <t>67500, Одеська обл., Лиманський район, селище міського типу Доброслав, ВУЛИЦЯ ПЕРШОТРАВНЕВА , будинок 3А</t>
  </si>
  <si>
    <t>Подільська районна організація партії "Всеукраїнське об'єднання "Батьківщина"</t>
  </si>
  <si>
    <t>Окнянська районна  організація Всеукраїнського об'єднання "Батьківщина"</t>
  </si>
  <si>
    <t>67900, Одеська обл., Окнянський район, селище міського типу Окни, ВУЛИЦЯ Європейська, буд. 24-А</t>
  </si>
  <si>
    <t>Любашівська районна організація політичної партії "Всеукраїнське об'єднання "Батьківщина"</t>
  </si>
  <si>
    <t>66502, Одеська обл., Любашівський район, селище міського типу Любашівка, ВУЛИЦЯ РАДЯНСЬКА, будинок 101</t>
  </si>
  <si>
    <t>Миколаївська районна організація політичної партії "Всеукраїнське об'єднання "Батьківщина" Миколаївського району Одеської області</t>
  </si>
  <si>
    <t>67000, Одеська обл., Миколаївський район, селище міського типу Миколаївка, ВУЛИЦЯ ЦЕНТРАЛЬНА, будинок 14, квартира 3</t>
  </si>
  <si>
    <t xml:space="preserve">Овідіопольська районна організація Всеукраїнського об'єднання "Батьківщина" </t>
  </si>
  <si>
    <t>Роздільнянська районна партійна організація "Всеукраїнське об'єднання "Батьківщина"</t>
  </si>
  <si>
    <t>Ренійська районна партійна організація Всеукраїнського об'єднання "Батьківщина" Одеської області</t>
  </si>
  <si>
    <t>68800, Одеська обл., Ренійський район, місто Рені, ВУЛИЦЯ 28 ЧЕРВНЯ, будинок 134</t>
  </si>
  <si>
    <t xml:space="preserve">Савранська районна організація політичної партії Всеукраїнського об'єднання "Батьківщина" </t>
  </si>
  <si>
    <t>66200, Одеська обл., Савранський район, селище міського типу Саврань, ВУЛ. Центральна, будинок 3</t>
  </si>
  <si>
    <t xml:space="preserve">Саратська районна організація  партії Всеукраїнського об'єднання "Батьківщина" </t>
  </si>
  <si>
    <t>68200, Одеська обл., Саратський район, селище міського типу Сарата, ВУЛИЦЯ КРІСТІАНА ВЕРНЕРА, будинок 96</t>
  </si>
  <si>
    <t>"Тарутинська районна партійна організація Всеукраїнське об'єднання "Батьківщина"</t>
  </si>
  <si>
    <t>68500, Одеська обл., Тарутинський район, селище міського типу Тарутине, ВУЛ. ЛЕНІНА, будинок 158</t>
  </si>
  <si>
    <t>Татарбунарська районна організація політичної партії "Всеукраїнське об'єднання "Батьківщина"</t>
  </si>
  <si>
    <t>Захарівська районна партійна організація Всеукраїнського об'єднання "Батьківщина"</t>
  </si>
  <si>
    <t>66700, Одеська обл., Захарівський район, селище міського типу Захарівка, ВУЛ. 1 ТРАВНЯ, будинок 37</t>
  </si>
  <si>
    <t>ШИРЯЇВСЬКА РАЙОННА ПАРТІЙНА ОРГАНІЗАЦІЯ ВСЕУКРАЇНСЬКОГО ОБ'ЄДНАННЯ "БАТЬКІВЩИНА"</t>
  </si>
  <si>
    <t>Полтавська обласна організація Всеукраїнського об’єднання «Батьківщина»</t>
  </si>
  <si>
    <t>36000, Полтавська обл., місто Полтава, ВУЛИЦЯ КОНСТИТУЦІЇ, будинок 11, офіс 2</t>
  </si>
  <si>
    <t>Комсомольська міська організація партії "Всеукраїнське об'єднання "Батьківщина"</t>
  </si>
  <si>
    <t>Кременчуцька міська партійна організація Всеукраїнського об'єднання "Батьківщина"</t>
  </si>
  <si>
    <t>Лубенська міська організація політичної партії Всеукраїнського об'єднання "Батьківщина"</t>
  </si>
  <si>
    <t>Зіньківська міська організація політичної партії Всеукраїнського об'єднання "Батьківщина"</t>
  </si>
  <si>
    <t>МИРГОРОДСЬКА МІСЬКА ОРГАНІЗАЦІЯ ВСЕУКРАЇНСЬКОГО ОБ'ЄДНАННЯ "БАТЬКІВЩИНА"</t>
  </si>
  <si>
    <t>37600, Полтавська обл., місто Миргород, ВУЛИЦЯ ГОГОЛЯ, будинок 111</t>
  </si>
  <si>
    <t>Полтавська міська організація  Всеукраїнського об'єднання "Батьківщина"</t>
  </si>
  <si>
    <t>Автозаводська районна м. Кременчука партійна організація Всеукраїнського об'єднання "Батьківщина"</t>
  </si>
  <si>
    <t>Крюківська районна м. Кременчука партійна організація Всеукраїнського об'єднання "Батьківщина"</t>
  </si>
  <si>
    <t xml:space="preserve">Київська районна у м. Полтава організація Всеукраїнського об'єднання "Батьківщина" </t>
  </si>
  <si>
    <t>Ленінська районна у м. Полтаві організація Всеукраїнського об'єднання "Батьківщина"</t>
  </si>
  <si>
    <t>Октябрьська районна у м. Полтаві організація Всеукраїнського об'єднання "Батьківщина"</t>
  </si>
  <si>
    <t>Великобагачанська районна організація Всеукраїнського об'єднання "Батьківщина"</t>
  </si>
  <si>
    <t>Гадяцька районна організація Всеукраїнського об'єднання "Батьківщина"</t>
  </si>
  <si>
    <t>Глобинська районна організація Всеукраїнського об'єднання "Батьківщина"</t>
  </si>
  <si>
    <t>39001, Полтавська обл., Глобинський р-н, м. Глобине, пров. Новий, буд. 5</t>
  </si>
  <si>
    <t>Гребінківська районна організація "Всеукраїнського об'єднання "Батьківщина"</t>
  </si>
  <si>
    <t>Диканська районна організація Всеукраїнського об'єднання "Батьківщина"</t>
  </si>
  <si>
    <t>38522, Полтавська обл., Диканський район, с. Писарівщина, вул. Технікумівська, будинок 12,</t>
  </si>
  <si>
    <t xml:space="preserve">38522, Полтавська обл., Диканський район, с. Писарівщина, вул. Технікумівська, будинок 12, </t>
  </si>
  <si>
    <t>Зіньківська районна організація Всеукраїнського об'єднання "Батьківщина"</t>
  </si>
  <si>
    <t>Карлівська районна організація Всеукраїнського об'єднання "Батьківщина"</t>
  </si>
  <si>
    <t>39500, Полтавська обл., Карлівський район, місто Карлівка, ПРОВУЛОК СПАРТАКА, будинок 1</t>
  </si>
  <si>
    <t>Кобеляцька районна організація Всеукраїнського об'єднання "Батьківщина"</t>
  </si>
  <si>
    <t>Козельщинська районна організація Всеукраїнського об'єднання "Батьківщина"</t>
  </si>
  <si>
    <t>39100, Полтавська обл., Козельщинський район, смт Козельщина, вул. Радянська, будинок 75</t>
  </si>
  <si>
    <t>Котелевська районна організація Всеукраїнського об'єднання "Батьківщина"</t>
  </si>
  <si>
    <t>Кременчуцька районна організація партії Всеукраїнського об'єднання "Батьківщина"</t>
  </si>
  <si>
    <t>39763, Полтавська обл., Кременчуцький район, с. Кам'яні Потоки, вул. Боброва, будинок 32</t>
  </si>
  <si>
    <t>Лубенська районна організація Всеукраїнського об'єднання "Батьківщина"</t>
  </si>
  <si>
    <t>37500, Полтавська обл., місто Лубни, просп. Володимирський, буд. 1/5, офіс 10</t>
  </si>
  <si>
    <t>Машівська районна організація Всеукраїнського об'єднання "Батьківщина"</t>
  </si>
  <si>
    <t>Миргородська районна організація Всеукраїнського об'єднання "Батьківщина"</t>
  </si>
  <si>
    <t>37600, Полтавська обл.,м. Миргород, вул. Д. Гурамішвілі, будинок 45, кв. 5</t>
  </si>
  <si>
    <t>Новосанжарська районна організація Всеукраїнського об'єднання "Батьківщина"</t>
  </si>
  <si>
    <t>39323, Полтавська обл., Новосанжарський р-н, с. Руденківка, вул. Остапа Вишні, будинок 2</t>
  </si>
  <si>
    <t>Оржицька районна організація Всеукраїнського об'єднання "Батьківщина"</t>
  </si>
  <si>
    <t>Пирятинська районна організація Всеукраїнського об'єднання "Батьківщина"</t>
  </si>
  <si>
    <t>37044, Полтавська обл., Пирятинський район, село Вікторія, пров. Миру, будинок 3</t>
  </si>
  <si>
    <t>Полтавська районна організація політичної партії "Всеукраїнське об'єднання "Батьківщина"</t>
  </si>
  <si>
    <t xml:space="preserve">Решетилівська районна організація Всеукраїнського об'єднання "Батьківщина" </t>
  </si>
  <si>
    <t xml:space="preserve">Семенівська районна організація  Всеукраїнського об'єднання "Батьківщина" </t>
  </si>
  <si>
    <t>Хорольська районна організація Всеукраїнського об'єднання "Батьківщина"</t>
  </si>
  <si>
    <t>37800, Полтавська обл., Хорольський район, місто Хорол, ВУЛИЦЯ КАРЛА МАРКСА, будинок 88, корпус 2</t>
  </si>
  <si>
    <t>Чорнухинська районна організація Всеукраїнського об'єднання "Батьківщина"</t>
  </si>
  <si>
    <t>37100, Полтавська обл., Чорнухинський район, село Кізлівка, ВУЛ.ЦЕНТРАЛЬНА, будинок 102</t>
  </si>
  <si>
    <t>Чутівська районна організація Всеукраїнського об'єднання "Батьківщина"</t>
  </si>
  <si>
    <t>Шишацька районна партійна організація Всеукраїнського об'єднання "Батьківщина"</t>
  </si>
  <si>
    <t>Рівненська обласна організація Всеукраїнського об’єднання «Батьківщина»</t>
  </si>
  <si>
    <t>33003, Рівненська обл., місто Рівне, ВУЛИЦЯ СИМОНА ПЕТЛЮРИ, будинок 1</t>
  </si>
  <si>
    <t>Дубенська міська партійна організація Всеукраїнського об'єднання "Батьківщина"</t>
  </si>
  <si>
    <t>34400, Рівненська обл., місто Вараш, МІКРОРАЙОН БУДІВЕЛЬНИКІВ, будинок 2, приміщення 156,158</t>
  </si>
  <si>
    <t>Острозька міська організація політичної партії Всеукраїнське об'єднання "Батьківщина"</t>
  </si>
  <si>
    <t>Рівненська міська партійна організація Всеукраїнського об'єднання "Батьківщина"</t>
  </si>
  <si>
    <t xml:space="preserve"> 33028, Рівненська обл., місто Рівне, ВУЛИЦЯ СИМОНА ПЕТЛЮРИ, будинок 1</t>
  </si>
  <si>
    <t>Березнівська районна організація політичної партії "Всеукраїнське об'єднання "Батьківщина"</t>
  </si>
  <si>
    <t>Володимирецька районна організація політичної партії "Всеукраїнське об'єднання "Батьківщина"</t>
  </si>
  <si>
    <t>34300, Рівненська обл., Володимирецький р-н, смт.Володимирець, вул.Шкільна, буд.5.</t>
  </si>
  <si>
    <t>Гощанська районна організація політичної партії "Всеукраїнське об'єднання "Батьківщина"</t>
  </si>
  <si>
    <t>Демидівська районна організація Всеукраїнського об'єднання "Батьківщина"</t>
  </si>
  <si>
    <t>Дубенська районна партійна організація Всеукраїнського об'єднання "Батьківщина"</t>
  </si>
  <si>
    <t xml:space="preserve">35600,Рівненська обл, 
м.Дубно вул.Городня,14 </t>
  </si>
  <si>
    <t>Дубровицька районна організація політичної партії "Всеукраїнське об'єднання "Батьківщина"</t>
  </si>
  <si>
    <t>Зарічненська районна організація партії "Всеукраїнське об'єднання "Батьківщина"</t>
  </si>
  <si>
    <t>34000, Рівненська обл., Зарічненський район, селище міського типу Зарічне, ВУЛИЦЯ ГРУШЕВСЬКОГО, будинок 2</t>
  </si>
  <si>
    <t>Здолбунівська районна організація політичної партії України - Всеукраїнське об'єднання "Батьківщина"</t>
  </si>
  <si>
    <t>35705, Рівненська обл., Здолбунівський р-н, м.Здолбунів, вул.Незалежності, 11</t>
  </si>
  <si>
    <t>Корецька районна партійна організація "Всеукраїнське об'єднання "Батьківщина"</t>
  </si>
  <si>
    <t>Костопільська районна організація політичної партії України "Всеукраїнське об'єднання "Батьківщина"</t>
  </si>
  <si>
    <t>35000, Рівненська обл., Костопільський район, місто Костопіль, ПРОВУЛОК АРТИЛЕРІЙСЬКИЙ, будинок 4 А</t>
  </si>
  <si>
    <t>Млинівська районна партійна організація Всеукраїнського об'єднання "Батьківщина"</t>
  </si>
  <si>
    <t>35100, Рівненська обл. Млинівський р-н смт Млинів, вул.Ватутіна Буд.1</t>
  </si>
  <si>
    <t>Острозька районна організація політичної партії Всеукраїнське об'єднання "Батьківщина"</t>
  </si>
  <si>
    <t>Радивилівська районна організація  партії ВО "Батьківщина"</t>
  </si>
  <si>
    <t>35500, Рівненська обл., Радивилівський район, місто Радивилів, ВУЛИЦЯ ПАРКОВА, будинок 3</t>
  </si>
  <si>
    <t>Рівненська районна організація Всеукраїнського об'єднання "Батьківщина"</t>
  </si>
  <si>
    <t>Рокитнівська районна організація політичної партії ВО "Батьківщина"</t>
  </si>
  <si>
    <t>34200, Рівненська область Рокитнівський р-н смт. Рокитне вул. Соборна, буд.15</t>
  </si>
  <si>
    <t>Сарненська районна партійна організація Всеукраїнського об'єднання "Батьківщина"</t>
  </si>
  <si>
    <t>34500, Рівненська обл., Сарненський р-н, м.Сарни, вул.Демократична, 34</t>
  </si>
  <si>
    <t>Сумська обласна партійна організація Всеукраїнського об’єднання «Батьківщина»</t>
  </si>
  <si>
    <t>Сумська міська партійна організація Всеукраїнського об'єднання "Батьківщина" Сумської області</t>
  </si>
  <si>
    <t xml:space="preserve">Глухівська міська партійна організація Всеукраїнського об'єднання "Батьківщина" </t>
  </si>
  <si>
    <t>41400, Сумська обл., місто Глухів, ВУЛИЦЯ Інститутська, будинок 22</t>
  </si>
  <si>
    <t xml:space="preserve">Конотопська міська партійна організація Всеукраїнського об'єднання "Батьківщина" </t>
  </si>
  <si>
    <t>Лебединська міська партійна організація Всеукраїнського об'єднання "Батьківщина" Сумської області</t>
  </si>
  <si>
    <t>42200, Сумська обл., місто Лебедин, ВУЛИЦЯ Тараса Шевченка, будинок 5</t>
  </si>
  <si>
    <t xml:space="preserve">Охтирська міська партійна організація Всеукраїнського об'єднання "Батьківщина" </t>
  </si>
  <si>
    <t>42700, Сумська обл., місто Охтирка, вул. Незалежності, будинок 12</t>
  </si>
  <si>
    <t xml:space="preserve">Роменська міська партійна організація Всеукраїнського об'єднання "Батьківщина" </t>
  </si>
  <si>
    <t>ШОСТКИНСЬКА МІСЬКА ПАРТІЙНА ОРГАНІЗАЦІЯ ВСЕУКРАЇНСЬКОГО ОБ'ЄДНАННЯ "БАТЬКІВЩИНА"</t>
  </si>
  <si>
    <t>41100, Сумська обл., місто Шостка, ВУЛИЦЯ ДЕПУТАТСЬКА, будинок 1</t>
  </si>
  <si>
    <t>Зарічна районна у м. Суми партійна організація Всеукраїнського об'єднання "Батьківщина" Сумської області</t>
  </si>
  <si>
    <t>Ковпаківська районна у м. Суми партійна організація Всеукраїнського об'єднання "Батьківщина" Сумської області</t>
  </si>
  <si>
    <t>Білопільська районна партійна організація Всеукраїнського об'єднання "Батьківщина" Сумської області</t>
  </si>
  <si>
    <t>41800, Сумська обл., Білопільський район, місто Білопілля, ВУЛИЦЯ СТАРОПУТИВЛЬСЬКА, будинок 20</t>
  </si>
  <si>
    <t xml:space="preserve">Великописарівська районна партійна організація Всеукраїнського об'єднання "Батьківщина" </t>
  </si>
  <si>
    <t>КОНОТОПСЬКА РАЙОННА ПАРТІЙНА ОРГАНІЗАЦІЯ ВСЕУКРАЇНСЬКОГО ОБ'ЄДНАННЯ "БАТЬКІВЩИНА"</t>
  </si>
  <si>
    <t>41600, Сумська обл., місто Конотоп, ВУЛИЦЯ ЛІСОВОГО, будинок 44</t>
  </si>
  <si>
    <t xml:space="preserve">Краснопільська районна партійна організація Всеукраїнського об'єднання "Батьківщина" </t>
  </si>
  <si>
    <t>42400, Сумська обл., Краснопілький район, смт Краснопілля, вул. Вокзальна, буд. 16</t>
  </si>
  <si>
    <t xml:space="preserve">Кролевецька районна партійна організація Всеукраїнського об'єднання "Батьківщина" </t>
  </si>
  <si>
    <t xml:space="preserve">Лебединська районна партійна організація Всеукраїнського об'єднання "Батьківщина" </t>
  </si>
  <si>
    <t xml:space="preserve">Липоводолинська районна партійна організація Всеукраїнське об'єднання "Батьківщина" </t>
  </si>
  <si>
    <t>42500, Сумська обл., Липоводолинський район, селище міського типу Липова Долина, ВУЛИЦЯ Загорянка, будинок 2</t>
  </si>
  <si>
    <t>Недригайлівська районна партійна організація Всеукраїнського об'єднання "Батьківщина" Сумської області</t>
  </si>
  <si>
    <t>42100, Сумська обл., Недригайлівський район, смт Недригайлів, вул. Щебетунів, буд. 8</t>
  </si>
  <si>
    <t>Охтирська районна партійна організація Всеукраїнського об'єднання "Батьківщина", Сумської області</t>
  </si>
  <si>
    <t>42700, Сумська обл., місто Охтирка, вул. Нежалежності, будинок 12</t>
  </si>
  <si>
    <t>Путивльська районна партійна організація Всеукраїнського об'єднання "Батьківщина" Сумської області</t>
  </si>
  <si>
    <t xml:space="preserve">Роменська районна партійна організація Всеукраїнського об'єднання "Батьківщина" </t>
  </si>
  <si>
    <t>Cередино-Будська районна партійна організація Всеукраїнського об'єднання "Батьківщина" Сумської області</t>
  </si>
  <si>
    <t>41000, Сумська обл., Середино-Будський р-н., м. Середина-Буда, вул. Горького, буд. 6, кв. 3</t>
  </si>
  <si>
    <t xml:space="preserve">Сумська районна партійна організація Всеукраїнське об'єднання "Батьківщина" </t>
  </si>
  <si>
    <t>40030, Сумська обл., місто Суми, ВУЛИЦЯ НАБЕРЕЖНА Р.СТРІЛКИ, будинок 46, офіс 6</t>
  </si>
  <si>
    <t xml:space="preserve">Тростянецька районна партійна організація Всеукраїнського об'єднання "Батьківщина" </t>
  </si>
  <si>
    <t>42600, Сумська обл., Тростянецький район, місто Тростянець, ВУЛИЦЯ Миру, будинок 1</t>
  </si>
  <si>
    <t>Шосткинська районна партійна організація Всеукраїнського об'єднання "Батьківщина" Сумської області</t>
  </si>
  <si>
    <t>Тернопільська обласна організація «Всеукраїнського об’єднання «Батьківщина»</t>
  </si>
  <si>
    <t>46001, Тернопільська обл., місто Тернопіль, БУЛЬВАР Т.ШЕВЧЕНКА, будинок 23/90</t>
  </si>
  <si>
    <t>Тернопільська міська організація партії "Всеукраїнське об'єднання "Батьківщина" </t>
  </si>
  <si>
    <t>Бережанська районна організація Всеукранського об'єднання "Батьківщина"</t>
  </si>
  <si>
    <t>47501, Тернопільська обл., м. Бережани, площа Ринок, буд. 15</t>
  </si>
  <si>
    <t>Борщівська районна організація "Всеукраїнське об'єднання "Батьківщина"</t>
  </si>
  <si>
    <t>48702, Тернопільська обл., Борщівський район, місто Борщів, ВУЛИЦЯ СТЕПАНА БАНДЕРИ, будинок 55</t>
  </si>
  <si>
    <t>Гусятинська районна організація Всеукраїнського об'єднання "Батьківщина"</t>
  </si>
  <si>
    <t>ЗАЛІЩИЦЬКА РАЙОННА ОРГАНІЗАЦІЯ "ВСЕУКРАЇНСЬКЕ
ОБ' ЄДНАННЯ БАТЬКІВЩИНА"</t>
  </si>
  <si>
    <t>Збаразька районна організація партії "Всеукраїнське об'єднання "Батьківщина"</t>
  </si>
  <si>
    <t>Зборівська районна організація  "Всеукраїнське об'єднання "Батьківщина"</t>
  </si>
  <si>
    <t>Козівська районна організація Всеукраїнського об'єднання "Батьківщина"</t>
  </si>
  <si>
    <t>Кременецька районна організація Всеукраїнського об'єднання "Батьківщина"</t>
  </si>
  <si>
    <t>Лановецька районна організація Всеукраїнського об'єднання "Батьківщина"</t>
  </si>
  <si>
    <t>47400, Тернопільська обл., Лановецький район, м. Ланівці, вул. Незалежності, будинок 7, кв. 30</t>
  </si>
  <si>
    <t>Монастириська районна партійна організація Всеукраїнського об'єднання "Батьківщина"</t>
  </si>
  <si>
    <t>Підволочиська районна організація Всеукраїнського об'єднання "Батьківщина"</t>
  </si>
  <si>
    <t>Підгаєцька районна організація Всеукраїнського об'єднання "Батьківщина"</t>
  </si>
  <si>
    <t>Теребовлянська районна організація Всеукраїнського об'єднання "Батьківщина"</t>
  </si>
  <si>
    <t>48100, Тернопільська обл., Теребовлянський район, місто Теребовля, вул. Князя Василька, будинок 152</t>
  </si>
  <si>
    <t>Тернопільська районна організація Всеукраїнського об'єднання "Батьківщина"</t>
  </si>
  <si>
    <t>46001, Тернопільська обл., місто Тернопіль, БУЛЬВАР ШЕВЧЕНКА, будинок 23, квартира 90</t>
  </si>
  <si>
    <t>Чортківська районна партійна організація Всеукраїнського об'єднання "Батьківщина"</t>
  </si>
  <si>
    <t>Шумська районна організація "Всеукраїнське об'єднання "Батьківщина"</t>
  </si>
  <si>
    <t>Харківська обласна організація політичної партії «Всеукраїнське об’єднання «Батьківщина»</t>
  </si>
  <si>
    <t>61058, Харківська обл., місто Харків, ВУЛИЦЯ СУМСЬКА, будинок 57</t>
  </si>
  <si>
    <t>Ізюмська міська партійна організація Всеукраїнського об’єднання «Батьківщина» Харківської області</t>
  </si>
  <si>
    <t>64300, Харківська обл., місто Ізюм, ВУЛИЦЯ ВАСИЛЬКІВСЬКОГО, будинок 10, квартира 10</t>
  </si>
  <si>
    <t xml:space="preserve">64309, Харківська обл., місто Ізюм, ВУЛИЦЯ Гоголя, будинок 15/1, кімн.46,47 </t>
  </si>
  <si>
    <t>Куп`янська міська партійна організація Всеукраїнського об’єднання «Батьківщина» Харківської області</t>
  </si>
  <si>
    <t>63701, Харківська обл., місто Куп'янськ, ВУЛИЦЯ САДОВА, будинок 1</t>
  </si>
  <si>
    <t>Лозівська міська партійна організація Всеукраїнського об'єднання "Батьківщина" Харківської області</t>
  </si>
  <si>
    <t>Люботинська міська партійна організація Всеукраїнського об'єднання "Батьківщина" Харківської області</t>
  </si>
  <si>
    <t>62433, Харківська обл., місто Люботин, ВУЛИЦЯ ДЖЕРЕЛЯНСЬКА, будинок 2, офіс 4</t>
  </si>
  <si>
    <t xml:space="preserve">Первомайська міська партійна організація Всеукраїнського об'єднання "Батьківщина" Харківської області </t>
  </si>
  <si>
    <t xml:space="preserve">61058, Харківська обл., місто Харків, вул. Сумська, будинок 57, </t>
  </si>
  <si>
    <t xml:space="preserve">Чугуївська міська  партійна організація Всеукраїнського об'єднання "Батьківщина" Харківської області </t>
  </si>
  <si>
    <t>63503, Харківська обл., місто Чугуїв, ВУЛИЦЯ ПЕРЕМОГИ, будинок 1</t>
  </si>
  <si>
    <t>61058, Харківська обл., місто Харків, вул. Сумська, будинок 57</t>
  </si>
  <si>
    <t>61052, Харківська обл., місто Харків, вул. Червоні ряди,буд.14.</t>
  </si>
  <si>
    <t>61075, Харківська обл., місто Харків, пр-т Архітектора Альошина, будинок 24</t>
  </si>
  <si>
    <t>Балаклійська районна партійна організація Всеукраїнського об'єднання "Батьківщина" Харківської області</t>
  </si>
  <si>
    <t>64200, Харківська обл., Балаклійський район, місто Балаклія, ВУЛИЦЯ 8 - БЕРЕЗНЯ, будинок 3/66, кімната 1-5</t>
  </si>
  <si>
    <t xml:space="preserve">Барвінківська районна партійна організація Всеукраїнського об'єднання "Батьківщина" Харківської області </t>
  </si>
  <si>
    <t>64703, Харківська обл., Барвінківський район, місто Барвінкове, Центральна, будинок 16, кімн.6</t>
  </si>
  <si>
    <t>Близнюківська районна партійна організація Всеукраїнського об'єднання "Батьківщина" Харківської області</t>
  </si>
  <si>
    <t>Богодухівська районна партійна організація Всеукраїнського об'єднання "Батьківщина" Харківської області</t>
  </si>
  <si>
    <t>62103, Харківська обл., Богодухівський район, місто Богодухів, ВУЛИЦЯ 8-ГО МЕХКОРПУСУ, будинок 1-Б</t>
  </si>
  <si>
    <t>62103, Харківська обл., Богодухівський район, місто Богодухів, Шевченка, будинок 6</t>
  </si>
  <si>
    <t xml:space="preserve">Борівська районна партійна організація Всеукраїнського об'єднання "Батьківщина" Харківської області </t>
  </si>
  <si>
    <t>63801, Харківська обл., Борівський район, селище міського типу Борова, ВУЛИЦЯ МИРУ, будинок 19</t>
  </si>
  <si>
    <t xml:space="preserve">Валківська районна партійна організація Всеукраїнського об'єднання "Батьківщина" Харківської області </t>
  </si>
  <si>
    <t>63002, Харківська обл., Валківський район, місто Валки, ВУЛИЦЯ ХАРКІВСЬКА, будинок 7</t>
  </si>
  <si>
    <t xml:space="preserve">Великобурлуцька районна партійна організація Всеукраїнського об'єднання "Батьківщина" Харківської області </t>
  </si>
  <si>
    <t>62602, Харківська обл., Великобурлуцький район, селище міського типу Великий Бурлук, ВУЛИЦЯ ЦЕНТРАЛЬНА, будинок 36-А</t>
  </si>
  <si>
    <t xml:space="preserve">Вовчанська районна партійна організація Всеукраїнського об'єднання "Батьківщина" Харківської області </t>
  </si>
  <si>
    <t>Дворічанська районна партійна організація Всеукраїнського об'єднання "Батьківщина" Харківської області</t>
  </si>
  <si>
    <t>62702, Харківська обл., Дворічанський район, смт Дворічна, вул. 35-ї Гвардійської дивізії, будинок 11</t>
  </si>
  <si>
    <t>Дергачівська районна партійна організація Всеукраїнського об’єднання «Батьківщина» Харківської області</t>
  </si>
  <si>
    <t xml:space="preserve">Зачепилівська районна партійна організація Всеукраїнського об'єднання "Батьківщина" Харківської області </t>
  </si>
  <si>
    <t>64401, Харківська обл, Зачепилівський р-н, смт Зачепилівка, вул. Центральна, буд. 46</t>
  </si>
  <si>
    <t xml:space="preserve">Зміївська районна партійна організація Всеукраїнського об'єднання "Батьківщина" Харківської області </t>
  </si>
  <si>
    <t xml:space="preserve">Золочівська районна партійна організація "Всеукраїнського об'єднання "Батьківщина" </t>
  </si>
  <si>
    <t>Ізюмська районна партійна організація Всеукраїнського об'єднання "Батьківщина" Харківської області</t>
  </si>
  <si>
    <t>Кегичівська районна партійна організація Всеукраїнського об'єнання "Батьківщина" Харківської області</t>
  </si>
  <si>
    <t>64003, Харківська обл., Кегичівський район, смт Кегичівка,  вул. Волошина, будинок 34</t>
  </si>
  <si>
    <t>Коломацька районна партійна організація Всеукраїнського об'єднання "Батьківщина" Харківської області</t>
  </si>
  <si>
    <t xml:space="preserve">Красноградська районна партійна організація Всеукраїнського об'єднання "Батьківщина" Харківської області </t>
  </si>
  <si>
    <t>Краснокутська районна партійна організація Всеукраїнського об'єднання "Батьківщина" Харківської області</t>
  </si>
  <si>
    <t xml:space="preserve">Куп`янська районна партійна організація Всеукраїнського об'єднання "Батьківщина" Харківської області </t>
  </si>
  <si>
    <t>63701, Харківська обл., місто Куп'янськ, вул. Садова, будинок 1</t>
  </si>
  <si>
    <t>Лозівська районна партійна організація Всеукраїнського об'єднання "Батьківщина" Харківської області</t>
  </si>
  <si>
    <t>Нововодолазька районна партійна організація "Всеукраїнського об'єднання "Батьківщина" Харківської області</t>
  </si>
  <si>
    <t>63202, Харківська обл., Нововодолазький р-н, смт Нова Водолага, вул. Кооперативна, будинок 1</t>
  </si>
  <si>
    <t>Первомайська районна партійна організація Всеукраїнського об’єднання «Батьківщина» Харківської області</t>
  </si>
  <si>
    <t>64102, Харківська обл., місто Первомайський, ВУЛИЦЯ БУГАЙЧЕНКО, будинок 25, кімната 30</t>
  </si>
  <si>
    <t>Печенізька районна партійна організація Всеукраїнського об'єднання "Батьківщина" Харківської області</t>
  </si>
  <si>
    <t>62801, Харківська обл., Печенізький район, селище міського типу Печеніги, 1 Травня, будинок 26</t>
  </si>
  <si>
    <t>Сахновщинська районна партійна організація Всеукраїнського об'єднання "Батьківщина" Харківської області</t>
  </si>
  <si>
    <t>Харківська районна партійна організація Всеукраїнського об’єднання «Батьківщина» Харківської області</t>
  </si>
  <si>
    <t>61058, Харківська обл., м. Харків, вул. Сумська, буд.57</t>
  </si>
  <si>
    <t xml:space="preserve">Чугуївська районна партійна організація Всеукраїнського об'єднання "Батьківщина" Харківської області </t>
  </si>
  <si>
    <t>63503, Харківська обл., місто Чугуїв, ВУЛИЦЯ Перемоги, будинок 1</t>
  </si>
  <si>
    <t xml:space="preserve">Шевченківська районна партійна організація Всеукраїнського об'єднання "Батьківщина" Харківської області </t>
  </si>
  <si>
    <t>Херсонська обласна організація Всеукраїнського об’єднання «Батьківщина»</t>
  </si>
  <si>
    <t>73000, Херсонська обл., місто Херсон, ВУЛИЦЯ 200 РОКІВ ХЕРСОНУ, будинок 31</t>
  </si>
  <si>
    <t>ПАТ КБ "Приватбанк", код банку 352479, р/р 26007052205592</t>
  </si>
  <si>
    <t>Херсонська міська організація партії "Всеукраїнське об'єднання Батьківщина"</t>
  </si>
  <si>
    <t>73000, Херсонська обл., місто Херсон, проспект 200 РОКІВ ХЕРСОНУ, будинок 31</t>
  </si>
  <si>
    <t>ПАТ КБ "Приватбанк", код банку 352479, р/р 2600705052200724</t>
  </si>
  <si>
    <t>Бериславська міська партійна організація Всеукраїнського об'єднання "Батьківщина"</t>
  </si>
  <si>
    <t>74300, Херсонська обл., місто Берислав, вул. Гоголя, будинок 12, кв. 7</t>
  </si>
  <si>
    <t>Каховська міська організація партії "Всеукраїнське об'єднання "Батьківщина"</t>
  </si>
  <si>
    <t>Новокаховська міська організація партії Всеукраїнське об'єднання "Батьківщина"</t>
  </si>
  <si>
    <t>Дніпровська районна організація партії "Всеукраїнське об'єднання "Батьківщина"</t>
  </si>
  <si>
    <t>73000, Херсонська обл., місто Херсон, ПРОСП. 200 РОКІВ ХЕРСОНА, будинок 31</t>
  </si>
  <si>
    <t>Суворовська районна організація партії "Всеукраїнське об'єднання Батьківщина"</t>
  </si>
  <si>
    <t>Бериславська районна партійна організація "Всеукраїнське об'єднання "Батьківщина"</t>
  </si>
  <si>
    <t>Білозерська районна організація політичної партії Всеукраїнського об'єднання "Батьківщина"</t>
  </si>
  <si>
    <t>Великоолександрівська районна організація Всеукраїнського об'єднання "Батьківщина"</t>
  </si>
  <si>
    <t>Великолепетиська районна організація політичної партії "Всеукраїнське об'єднання "Батьківщина"</t>
  </si>
  <si>
    <t>Верхньорогачицька районна партійна організація Всеукраїнського об'єднання "Батьківщина" Херсонської області</t>
  </si>
  <si>
    <t>Високопільська районна організація політичної партії "Всеукраїнське об'єднання "Батьківщина"</t>
  </si>
  <si>
    <t>Генічеська районна організація Всеукраїнського об'єднання "Батьківщина"</t>
  </si>
  <si>
    <t>75500, Херсонська обл., Генічеський район, місто Генічеськ, ПРОСПЕКТ МИРУ, будинок 109</t>
  </si>
  <si>
    <t>Голопристанська районна організація Всеукраїнського об'єднання "Батьківщина"</t>
  </si>
  <si>
    <t>Горностаївська районна організація партії "Всеукраїнське об'єднання "Батьківщина"</t>
  </si>
  <si>
    <t>Іванівська районна організація політичної партії "Всеукраїнське об'єднання "Батьківщина"</t>
  </si>
  <si>
    <t>Каланчацька районна організація Партії Всеукраїнського об'єднання "Батьківщина"</t>
  </si>
  <si>
    <t>Каховська районна організація партії "Всеукраїнське об'єднання "Батьківщина"</t>
  </si>
  <si>
    <t>Нижньосірогозька районна партійна організація "Всеукраїнського об'єднання "Батьківщина"</t>
  </si>
  <si>
    <t>74701, Херсонська обл., Нижньосірогозький район, селище міського типу Нижні Сірогози, ВУЛ. МИРУ, будинок 13</t>
  </si>
  <si>
    <t>Нововоронцовська районна організація "Всеукраїнське об'єднання "Батьківщина"</t>
  </si>
  <si>
    <t>Новотроїцька районна організація політичної партії "Всеукраїнське об'єднання "Батьківщина"</t>
  </si>
  <si>
    <t>75300, Херсонська обл., Новотроїцький р-н, смт. Новотроїцьке, вул. Гагаріна, буд. 20-А, офіс 2</t>
  </si>
  <si>
    <t>Скадовська районна партійна організація Всеукраїнського об'єднання "Батьківщина"</t>
  </si>
  <si>
    <t>Чаплинська районна організація партії "Всеукраїнське об'єднання "Батьківщина"</t>
  </si>
  <si>
    <t>Хмельницька обласна партійна організація Всеукраїнського об’єднання «Батьківщина»</t>
  </si>
  <si>
    <t>Кам’янець-Подільська міська партійна організація Всеукраїнського об'єднання "Батьківщина" Хмельницької області</t>
  </si>
  <si>
    <t>32300, Хмельницька обл., місто Кам'янець-Подільський, ПРОСПЕКТ ГРУШЕВСЬКОГО, будинок 46, кімната 604,605</t>
  </si>
  <si>
    <t>Нетішинська міська партійна організація Всеукраїнського об'єднання "Батьківщина" Хмельницької області</t>
  </si>
  <si>
    <t>Славутська міська партійна організація Всеукраїнського об'єднання "Батьківщина" Хмельницької області</t>
  </si>
  <si>
    <t xml:space="preserve"> 30000, Хмельницька обл., місто Славута, ВУЛИЦЯ ЯРОСЛАВА МУДРОГО, будинок 57, квартира 3</t>
  </si>
  <si>
    <t>ПАТ КБ "Приватбанк" Код ЄДРПОУ 14360570, код банку 315405, р/р№26000052300241</t>
  </si>
  <si>
    <t>Старокостянтинівська міська партійна організація Всеукраїнського об'єднання "Батьківщина" Хмельницької області</t>
  </si>
  <si>
    <t>31100, Хмельницька обл., місто Старокостянтинів, ВУЛИЦЯ ЗАМКОВА, будинок 16</t>
  </si>
  <si>
    <t>ПАТ КБ "Приватбанк" Код ЄДРПОУ 14360570, код банку 315405, р/р№2600505242133</t>
  </si>
  <si>
    <t>Хмельницька міська партійна організація Всеукраїнського об'єднання "Батьківщина" Хмельницької області</t>
  </si>
  <si>
    <t xml:space="preserve"> 29000, Хмельницька обл., місто Хмельницький, ВУЛИЦЯ ПРОСКУРІВСЬКА, будинок 17</t>
  </si>
  <si>
    <t>Шепетівська міська партійна організація Всеукраїнського об'єднання "Батьківщина" Хмельницької області</t>
  </si>
  <si>
    <t>Білогірська районна партійна організація Всеукраїнського об'єднання "Батьківщина" Хмельницької області</t>
  </si>
  <si>
    <t>Віньковецька районна партійна організація Всеукраїнського об'єднання "Батьківщина" Хмельницької області</t>
  </si>
  <si>
    <t>32500, Хмельницька обл., Віньковецький район, селище міського типу Віньківці, ВУЛИЦЯ СОБОРНОЇ УКРАЇНИ, будинок 8/3</t>
  </si>
  <si>
    <t>Волочиська районна партійна організація Всеукраїнського об'єднання "Батьківщина" Хмельницької області</t>
  </si>
  <si>
    <t>ПАТ КБ "Приватбанк" 
МФО 315405 №26006052428332;
ПАТ КБ "Приватбанк" 
МФО 315405 №26053052417705</t>
  </si>
  <si>
    <t>Городоцька районна партійна організація Всеукраїнського об'єднання "Батьківщина" Хмельницької області</t>
  </si>
  <si>
    <t>32000, Хмельницька обл., Городоцький район, місто Городок, вул. Грушевського, 57</t>
  </si>
  <si>
    <t>Деражнянська районна партійна організація Всеукраїнського об'єднання "Батьківщина" Хмельницької області</t>
  </si>
  <si>
    <t>Дунаєвецька районна партійна організація Всеукраїнського об'єднання "Батьківщина" Хмельницької області</t>
  </si>
  <si>
    <t>32400, Хмельницька обл., Дунаєвецький район, місто Дунаївці, ВУЛИЦЯ ІІІ ІНТЕРНАЦІОНАЛУ, будинок 24</t>
  </si>
  <si>
    <t>32400, Хмельницька обл., Дунаєвецький район, місто Дунаївці, ВУЛИЦЯ Горького, будинок 1а</t>
  </si>
  <si>
    <t>Ізяславська районна партійна організація Всеукраїнського об'єднання "Батьківщина" Хмельницької області</t>
  </si>
  <si>
    <t>30300, Хмельницька обл., Ізяславський район, місто Ізяслав, вул. Подільська, б. 3</t>
  </si>
  <si>
    <t>Кам'янець-Подільська районна партійна організація Всеукраїнського об'єднання "Батьківщина" Хмельницької області</t>
  </si>
  <si>
    <t>32300, Хмельницька обл., місто Кам'янець-Подільський, ПРОСПЕКТ ГРУШЕВСЬКОГО, будинок 46, кімната 511</t>
  </si>
  <si>
    <t>Хмельницька філія ЗАТ КБ "ПриватБанк", МФО 315405, р/р 26004060713406, р/р 26052060682051</t>
  </si>
  <si>
    <t xml:space="preserve">Красилівська районна організація політичної партії Всеукраїнського об'єднання "Батьківщина" </t>
  </si>
  <si>
    <t>Летичівська районна партійна організація Всеукраїнського об'єднання "Батьківщина" Хмельницької області</t>
  </si>
  <si>
    <t>31500, Хмельницька обл., Летичівський район, селище міського типу Летичів, ВУЛИЦЯ Шірпала Леоніда , будинок 8/1</t>
  </si>
  <si>
    <t>ПАТ КБ "ПРИВАТБАНК" Код 315405 р/р: 26005052300224</t>
  </si>
  <si>
    <t>Новоушицька районна партійна організація Всеукраїнського об'єднання "Батьківщина" Хмельницької області</t>
  </si>
  <si>
    <t>32600, Хмельницька обл., Новоушицький район, селище міського типу Нова Ушиця, ВУЛИЦЯ ПОДІЛЬСЬКА, будинок 27</t>
  </si>
  <si>
    <t>Полонська районна партійна організація Всеукраїнського об'єднання "Батьківщина" Хмельницької області</t>
  </si>
  <si>
    <t>30500, Хмельницька обл., Полонський район, місто Полонне, ВУЛИЦЯ ЛЕСІ УКРАЇНКИ, будинок 113, корпус Б</t>
  </si>
  <si>
    <t>Славутська районна партійна організація Всеукраїнського об'єднання "Батьківщина" Хмельницької області</t>
  </si>
  <si>
    <t>30000, Хмельницька обл., місто Славута, ВУЛИЦЯ ПОЛІСЬКА, будинок 48</t>
  </si>
  <si>
    <t>Старокостянтинівська районна партійна організація Всеукраїнського об'єднання "Батьківщина" Хмельницької області</t>
  </si>
  <si>
    <t>31100, Хмельницька обл., місто Старокостянтинів, ВУЛИЦЯ МИРУ, будинок 12</t>
  </si>
  <si>
    <t>Старосинявська районна партійна організація Всеукраїнського об'єднання "Батьківщина" Хмельницької області</t>
  </si>
  <si>
    <t>31400, Хмельницька обл., Старосинявський район, селище міського типу Стара Синява, ВУЛИЦЯ ГРУШЕВСЬКОГО, будинок 52</t>
  </si>
  <si>
    <t>Теофіпольська районна партійна організація Всеукраїнського об'єднання "Батьківщина" Хмельницької області</t>
  </si>
  <si>
    <t>Хмельницька районна партійна організація "Всеукраїнського об'єднання "Батьківщина" Хмельницької області</t>
  </si>
  <si>
    <t>Чемеровецька районна партійна організація Всеукраїнського об'єднання "Батьківщина" Хмельницької області</t>
  </si>
  <si>
    <t>Шепетівська районна партійна організація Всеукраїнського об'єднання "Батьківщина" Хмельницької області</t>
  </si>
  <si>
    <t>Ярмолинецька районна партійна організація Всеукраїнського об'єднання "Батьківщина" Хмельницької області</t>
  </si>
  <si>
    <t xml:space="preserve">32100, Хмельницька обл., Ярмолинецькийрайон, смт Ярмолинці, Площа 600-річчя Ярмолинець, 3 </t>
  </si>
  <si>
    <t>ПАТ КБ "Приватбанк", 
 МФО 315405, р/р 26001052314656</t>
  </si>
  <si>
    <t>Черкаська обласна організація партії «Всеукраїнське об’єднання «Батьківщина»</t>
  </si>
  <si>
    <t>18000, Черкаська обл., місто Черкаси, ВУЛИЦЯ СМІЛЯНСЬКА, будинок 23, офіс 35</t>
  </si>
  <si>
    <t xml:space="preserve">Ватутінська міська партійна організація Всеукраїнського об'єднання "Батьківщина" </t>
  </si>
  <si>
    <t xml:space="preserve">Золотоніська міська організація політичної партії "Всеукраїнське об'єднання "Батьківщина" </t>
  </si>
  <si>
    <t xml:space="preserve">Канівська міська організація Всеукраїнського об'єднання "Батьківщина" </t>
  </si>
  <si>
    <t>19000, Черкаська обл., місто Канів, ВУЛИЦЯ ВИШНЕВА, будинок 2, квартира 2</t>
  </si>
  <si>
    <t xml:space="preserve">Смілянська міська організація партії "Всеукраїнське об'єднання "Батьківщина" </t>
  </si>
  <si>
    <t xml:space="preserve">Уманська міська організація Всеукраїнського об'єднання "Батьківщина" </t>
  </si>
  <si>
    <t xml:space="preserve">Черкаська міська партійна організація політичної партії "Всеукраїнське об'єднання "Батьківщина" </t>
  </si>
  <si>
    <t>Соснівська районна організація політичної партії "Всеукраїнське об'єднання "Батьківщина" м. Черкаси</t>
  </si>
  <si>
    <t xml:space="preserve">Городищенська районна організація Всеукраїнського об'єднання "Батьківщина" </t>
  </si>
  <si>
    <t>19500, Черкаська обл., Городищенський район, місто Городище, ВУЛИЦЯ МИРУ, будинок 52</t>
  </si>
  <si>
    <t xml:space="preserve">Жашківська районна організація політичної партії Всеукраїнське об'єднання "Батьківщина" </t>
  </si>
  <si>
    <t xml:space="preserve">Звенигородська районна  організація партії "Всеукраїнське об'єднання "Батьківщина" </t>
  </si>
  <si>
    <t xml:space="preserve">Золотоніська районна організація політичної партії "Всеукраїнське об'єднання "Батьківщина" </t>
  </si>
  <si>
    <t xml:space="preserve">Кам`янська районна організація Всеукраїнського об'єднання партії "Батьківщина" </t>
  </si>
  <si>
    <t>20800, Черкаська обл., Кам'янський район, місто Кам'янка, ВУЛИЦЯ ШЕВЧЕНКА, будинок 16А, квартира 15</t>
  </si>
  <si>
    <t xml:space="preserve">Канівська районна організація політичної партії "Всеукраїнського об'єднання "Батьківщина" </t>
  </si>
  <si>
    <t xml:space="preserve">Катеринопільська районна організація Всеукраїнського об'єднання "Батьківщина" </t>
  </si>
  <si>
    <t xml:space="preserve">Корсунь-Шевченківська районна організація політичної партії "Всеукраїнське об'єднання "Батьківщина" </t>
  </si>
  <si>
    <t>19400, Черкаська обл., Корсунь-Шевченківський район, місто Корсунь-Шевченківський, ВУЛ. ШЕВЧЕНКА, будинок 88 А</t>
  </si>
  <si>
    <t xml:space="preserve">Лисянська районна організація партії "Всеукраїнське об'єднання "Батьківщина" </t>
  </si>
  <si>
    <t xml:space="preserve">Маньківська районна організація в Черкаській області Всеукраїнського об'єднання "Батьківщина" </t>
  </si>
  <si>
    <t xml:space="preserve">Монастирищенська районна організація Всеукраїнського об'єднання "Батьківщина" </t>
  </si>
  <si>
    <t>Придніпровська районна партійна організація політичної партії ВО "Батьківщина" у місті Черкаси</t>
  </si>
  <si>
    <t>18000, черкаська обл., місто Черкаси, ВУЛИЦЯ СМІЛЯНСЬКА, будинок 23, офіс 35</t>
  </si>
  <si>
    <t xml:space="preserve">Смілянська районна організація партії "Всеукраїнське об'єднання "Батьківщина" </t>
  </si>
  <si>
    <t>20400, Черкаська обл., Тальнівський район, місто Тальне, ВУЛИЦЯ ВОКЗАЛЬНА, будинок 7</t>
  </si>
  <si>
    <t xml:space="preserve">Уманська районна організація політичної партії "Всеукраїнське об'єднання "Батьківщина" </t>
  </si>
  <si>
    <t xml:space="preserve">Христинівська районна організація політичної партії "Всеукраїнського об'єднання "Батьківщина" </t>
  </si>
  <si>
    <t>20000, Черкаська обл., Христинівський район, місто Христинівка, ВУЛИЦЯ ПЕРШОТРАВНЕВА, будинок 17</t>
  </si>
  <si>
    <t xml:space="preserve">Черкаська районна організація політичної партії "Всеукраїнське об'єднання "Батьківщина" </t>
  </si>
  <si>
    <t xml:space="preserve">Чигиринська районна організація партії "Всеукраїнське об'єднання "Батьківщина" </t>
  </si>
  <si>
    <t>20901, Черкаська обл., Чигиринський район, місто Чигирин, ВУЛИЦЯ ПЕТРА ДОРОШЕНКА, будинок 99</t>
  </si>
  <si>
    <t xml:space="preserve">Шполянська районна організація Всеукраїнського об'єднання "Батьківщина" </t>
  </si>
  <si>
    <t>Чернівецька обласна партійна організація Всеукраїнського об’єднання «Батьківщина»</t>
  </si>
  <si>
    <t>58000, Чернівецька обл., місто Чернівці, ВУЛ. КАФЕДРАЛЬНА, будинок 8/1</t>
  </si>
  <si>
    <t>Новодністровська міська партійна організація Всеукраїнського об'єднання "Батьківщина" Чернівецької області</t>
  </si>
  <si>
    <t>60236, Чернівецька обл., місто Новодністровськ, МІКРОРАЙОН "Сонячний",буд.1</t>
  </si>
  <si>
    <t>Чернівецька міська партійна організація  Всеукраїнського об'єднання "Батьківщина" Чернівецької області</t>
  </si>
  <si>
    <t>58000, Чернівецька обл., місто Чернівці, ВУЛ. ГОЛОВНА, будинок 22</t>
  </si>
  <si>
    <t>Першотравнева районна в м. Чернівці партійна організація Всеукраїнського об'єднання "Батьківщина" Чернівецької області</t>
  </si>
  <si>
    <t>Садгірська районна в м. Чернівці партійна організація Всеукраїнського об'єднання "Батьківщина" Чернівецької області</t>
  </si>
  <si>
    <t>Шевченківська районна в м. Чернівці партійна організація Всеукраїнського об'єднання "Батьківщина" Чернівецької області</t>
  </si>
  <si>
    <t xml:space="preserve">Вижницька  районна партійна організація Всеукраїнського об'єднання "Батьківщина" </t>
  </si>
  <si>
    <t>59200, Чернівецька обл., Вижницький район, місто Вижниця, ВУЛИЦЯ УКРАЇНСЬКА, будинок 87</t>
  </si>
  <si>
    <t>Герцаївська районна партійна організація Всеукраїнського об'єднання "Батьківщина" Чернівецької області</t>
  </si>
  <si>
    <t>Глибоцька районна партійна організація Всеукраїнського об'єднання "Батьківщина" Чернівецької області</t>
  </si>
  <si>
    <t>60400, Чернівецька обл., Глибоцький район, смт. Глибока, вул. Центральна, буд. 100</t>
  </si>
  <si>
    <t>Заставнівська районна партійна організація Всеукраїнського об'єднання "Батьківщина"</t>
  </si>
  <si>
    <t>59400, Чернівецька обл., Заставнівський район, місто Заставна, Чорновола, будинок 30</t>
  </si>
  <si>
    <t>Кельменецька районна партійна організація Всеукраїнського об'єднання "Батьківщина" Чернівецької області</t>
  </si>
  <si>
    <t>60100, Чернівецька обл., Кельменецький район, селище міського типу Кельменці, ВУЛИЦЯ БЕСАРАБСЬКА, будинок 34 А</t>
  </si>
  <si>
    <t xml:space="preserve">Кіцманська районна партійна організація Всеукраїнського об'єднання "Батьківщина" </t>
  </si>
  <si>
    <t>59300, Чернівецька обл., Кіцманський район, місто Кіцмань, вул. Незалежності, будинок 38, офіс 1</t>
  </si>
  <si>
    <t>Новоселицька районна партійна організація Всеукраїнського об'єднання "Батьківщина" Чернівецької області</t>
  </si>
  <si>
    <t>Путильська районна партійна організація Всеукраїнського об'єднання "Батьківщина" Чернівецької області</t>
  </si>
  <si>
    <t>Сокирянська районна партійна організація Всеукраїнського об'єднання "Батьківщина" Чернівецької області</t>
  </si>
  <si>
    <t>60200, Чернівецька обл., Сокирянський район, місто Сокиряни, ВУЛИЦЯ О. КОБИЛЯНСЬКОЇ, будинок 6 А</t>
  </si>
  <si>
    <t>Сторожинецька районна партійна організація Всеукраїнського об'єднання "Батьківщина" Чернівецької області</t>
  </si>
  <si>
    <t>59000, Чернівецька обл., Сторожинецький район, місто Сторожинець, ВУЛ.ФЕДЬКОВИЧА, будинок 11</t>
  </si>
  <si>
    <t xml:space="preserve">Хотинська районна партійна організація Всеукраїнського об'єднання "Батьківщина" </t>
  </si>
  <si>
    <t>Чернігівська обласна партійна організація Всеукраїнського об’єднання «Батьківщина»</t>
  </si>
  <si>
    <t xml:space="preserve">Ніжинська міська партійна організація Всеукраїнського об'єднання "Батьківщина" </t>
  </si>
  <si>
    <t xml:space="preserve">Прилуцька міська партійна організація Всеукраїнського об'єднання "Батьківщина" </t>
  </si>
  <si>
    <t xml:space="preserve">Чернігівська міська організація Всеукраїнського об'єднання "Батьківщина" </t>
  </si>
  <si>
    <t>14021, Чернігівська обл., місто Чернігів, ВУЛИЦЯ КРУПСЬКОЇ, будинок 55, квартира 2</t>
  </si>
  <si>
    <t>Деснянська районна організація політичної партії Всеукраїнське об'єднання "Батьківщина" м. Чернігова</t>
  </si>
  <si>
    <t xml:space="preserve">Новозаводська районна організація політичної партії Всеукраїнське об'єднання "Батьківщина" </t>
  </si>
  <si>
    <t xml:space="preserve">Бахмацька районна організація Всеукраїнського об'єднання "Батьківщина" </t>
  </si>
  <si>
    <t>16506, Чернігівська обл., Бахмацький район, м. Бахмач, вул. Шкільна, будинок 3</t>
  </si>
  <si>
    <t xml:space="preserve">Бобровицька районна організація політичної партії Всеукраїнське об'єднання "Батьківщина" </t>
  </si>
  <si>
    <t>17400,Чернігівська обл., Бобровицький р-н, м. Бобровиця, вул. Незалежності, буд. 44</t>
  </si>
  <si>
    <t xml:space="preserve">Борзнянська районна організація Всеукраїнського об'єднання "Батьківщина" </t>
  </si>
  <si>
    <t>16400, Чернігівська обл., Борзнянський р-н, м. Борзна, вул. П. Куліша, будинок 98</t>
  </si>
  <si>
    <t xml:space="preserve">Городнянська районна організація Всеукраїнського об'єднання "Батьківщина" </t>
  </si>
  <si>
    <t>15100, Чернігівська обл, Городнянський р-н, м. Городня, 1 провул. Радгоспний, буд 38</t>
  </si>
  <si>
    <t xml:space="preserve">Ічнянська районна організація Всеукраїнського об'єднання "Батьківщина" </t>
  </si>
  <si>
    <t xml:space="preserve">Козелецька районна організація Всеукраїнського об'єднання "Батьківщина" </t>
  </si>
  <si>
    <t>17000, Чернігівська обл., Козелецький р-н, смт. Козелець, вул. Перемоги, буд. 1</t>
  </si>
  <si>
    <t xml:space="preserve">Корюківська районна організація партії Всеукраїнське об'єднання "Батьківщина" </t>
  </si>
  <si>
    <t>15300, Чернігівська обл., Корюківський район, місто Корюківка, ВУЛИЦЯ Вокзальна, будинок 24</t>
  </si>
  <si>
    <t xml:space="preserve">Куликівська районна організація Всеукраїнського об'єднання "Батьківщина" </t>
  </si>
  <si>
    <t>16300, Чернігівська обл., Куликівський район, смт Куликівка, вул. Шевченка, будинок 9-а</t>
  </si>
  <si>
    <t>ПОЛІТИЧНА ПАРТІЯ МЕНСЬКА РАЙОННА ОРГАНІЗАЦІЯ ВСЕУКРАЇНСЬКОГО ОБ'ЄДНАННЯ "БАТЬКІВЩИНА"</t>
  </si>
  <si>
    <t>15600, Чернігівська обл., Менський район, місто Мена, вул. Жовтнева, буд. 24А</t>
  </si>
  <si>
    <t xml:space="preserve">Ніжинська районна партійна організація Всеукраїнського об'єднання "Батьківщина" </t>
  </si>
  <si>
    <t xml:space="preserve">Новгород-Сіверська районна організація Всеукраїнського об'єднання "Батьківщина" </t>
  </si>
  <si>
    <t>16000, Чернігівська обл.,  м. Новгород-Сіверський, вул. Козацька, 38</t>
  </si>
  <si>
    <t>17100, Чернігівська обл., Носівський р-н, вул. Воскресенська, буд. 12</t>
  </si>
  <si>
    <t xml:space="preserve">Прилуцька районна партійна організація Всеукраїнського об'єднання "Батьківщина" </t>
  </si>
  <si>
    <t xml:space="preserve">Ріпкинська районна партійна організація Всеукраїнського об'єднання "Батьківщина" </t>
  </si>
  <si>
    <t>15000, Чернігівська обл., Ріпкинський район, селище міського типу Ріпки, ВУЛИЦЯ ЛЮБЕЦЬКА, будинок 5</t>
  </si>
  <si>
    <t>15000, Чернігівська обл., Ріпкинський район, селище міського типу Ріпки, ВУЛИЦЯ ЛЮБЕЦЬКА, будинок 1</t>
  </si>
  <si>
    <t xml:space="preserve">Семенівська районна  організація  Всеукраїнського об'єднання "Батьківщина" </t>
  </si>
  <si>
    <t>15400, Чернігівська обл., Семенівський район, м. Семенівка, ВУЛИЦЯ Б. ХМЕЛЬНИЦЬКОГО, будинок 4-а, кв. 3</t>
  </si>
  <si>
    <t>15400, Чернігівська обл., Семенівський район, м. Семенівка, ВУЛИЦЯ Центральна, будинок 2, кв. 3</t>
  </si>
  <si>
    <t xml:space="preserve">Сосницька районна організація Всеукраїнського об'єднання "Батьківщина" </t>
  </si>
  <si>
    <t>16100, Чернігівська обл., Сосницький р-н, смт Сосниця, вул. Троїцька, буд. 71, кв.6</t>
  </si>
  <si>
    <t xml:space="preserve">Срібнянська районна організація Всеукраїнського об'єднання "Батьківщина" </t>
  </si>
  <si>
    <t>17300, Чернігівська обл., Срібнянський район, селище міського типу Срібне, ВУЛ. ЛЕНІНА, будинок 55</t>
  </si>
  <si>
    <t>17300, Чернігівська обл., Срібнянський район, селище міського типу Срібне, ВУЛ. Миру, будинок 60</t>
  </si>
  <si>
    <t xml:space="preserve">Чернігівська районна партійна організація Всеукраїнського об'єднання "Батьківщина" </t>
  </si>
  <si>
    <t>14034, Чернігівська обл., місто Чернігів, ВУЛИЦЯ БЄЛОВА, будинок 8</t>
  </si>
  <si>
    <t xml:space="preserve">Щорська районна організація Всеукраїнського об'єднання "Батьківщина" </t>
  </si>
  <si>
    <t>15200, Чернігівська обл., Сновський район, місто Сновськ, ВУЛИЦЯ СВЕРДЛОВА, будинок 2, квартира 16</t>
  </si>
  <si>
    <t xml:space="preserve"> Політична партія "Київська міська організація політичної партії «Всеукраїнське об’єднання «Батьківщина»</t>
  </si>
  <si>
    <t>04080, м.Київ, вул.Турівська, буд. 13</t>
  </si>
  <si>
    <t>Голосіївська районна в м. Києві організація  Всеукраїнського об'єднання "Батьківщина"</t>
  </si>
  <si>
    <t>03040, м.Київ, вул.Красилівська, 2/3</t>
  </si>
  <si>
    <t>Дарницька районна партійна організація Всеукраїнського об’єднання «Батьківщина» в м. Києві</t>
  </si>
  <si>
    <t>02091, м.Київ, вул.Харківське шосе, 164</t>
  </si>
  <si>
    <t>Деснянська районна партійна організація Всеукраїнського об'єднання "Батьківщина" в місті Києві</t>
  </si>
  <si>
    <t>02166, м.Київ, вул. Волкова космонавта, буд.2-А</t>
  </si>
  <si>
    <t>Дніпровська районна в місті Києві партійна організація політичної партії "Всеукраїнське об'єднання "Батьківщина"</t>
  </si>
  <si>
    <t>Оболонська районна партійна організація Всеукраїнського об'єднання "Батьківщина" в м. Києві</t>
  </si>
  <si>
    <t>04210, м.Київ, вул.Маршала Тимошенка, 18</t>
  </si>
  <si>
    <t>Печерська районна партійна організація Всеукраїнського об'єднання "Батьківщина" в м. Києві</t>
  </si>
  <si>
    <t>01103, м.Київ, вул. Катерини Білокур, буд.1</t>
  </si>
  <si>
    <t>Подільська районна у місті Києві організація політичної партії "Всеукраїнське об'єднання "Батьківщина"</t>
  </si>
  <si>
    <t>Святошинська районна у м. Києві партійна організація Всеукраїнське об'єднання "Батьківщина"</t>
  </si>
  <si>
    <t>Політична партія Солом'янська районна в місті Києві партійна організація політичної партії "Всеукраїнське об'єднання "Батьківщина"</t>
  </si>
  <si>
    <t>Шевченківська районна у м. Києві партійна організація Всеукраїнського об'єднання "Батьківщина"</t>
  </si>
  <si>
    <t>04111, м.Київ, вул. Ставропольська, буд.3., офіс 1</t>
  </si>
  <si>
    <t>04111, м. Київ, вул. Ставропольська, буд.3, офіс 1.</t>
  </si>
  <si>
    <t>Кожуховська Людмила Анатоліївна</t>
  </si>
  <si>
    <t>03039, м.Київ, вул.М.Грінченка ,18</t>
  </si>
  <si>
    <t>03039, м.Київ, вул.М.Грінченка ,18 ( Літера А)</t>
  </si>
  <si>
    <t xml:space="preserve">                                                                                                                                                                                                                                                                                                                                                                                                                                                                                                                                                                                                                                                        </t>
  </si>
  <si>
    <r>
      <t>1.</t>
    </r>
    <r>
      <rPr>
        <sz val="7"/>
        <color indexed="8"/>
        <rFont val="Times New Roman"/>
        <family val="1"/>
        <charset val="204"/>
      </rPr>
      <t xml:space="preserve">      </t>
    </r>
    <r>
      <rPr>
        <sz val="12"/>
        <color indexed="8"/>
        <rFont val="Times New Roman"/>
        <family val="1"/>
        <charset val="204"/>
      </rPr>
      <t>Відомості про внески грошовими коштами на рахунки політичної партії 
1.1. Внески грошовими коштами на рахунки політичної партії:</t>
    </r>
  </si>
  <si>
    <t>Салко Святослав Володимирович</t>
  </si>
  <si>
    <t>Єлісеєнко Дмитро Олександрович</t>
  </si>
  <si>
    <t>Гніванська міська партійна організація "Всеукраїнське обєднання "Батьківщина"</t>
  </si>
  <si>
    <t>23310, Вінницька обл., місто Гнівань, ВУЛИЦЯ ЛЕНІНА, будинок 54, квартира 51</t>
  </si>
  <si>
    <t>24400, Вінницька обл., Бершадський район, місто Бершадь, ВУЛИЦЯ Юрія Коваленка, будинок 19</t>
  </si>
  <si>
    <t>43000, Волинська обл., місто Луцьк, вул. Набережна, буд.2</t>
  </si>
  <si>
    <t>43000, Волинська обл., місто Луцьк,вул. Набережна, буд.2</t>
  </si>
  <si>
    <t>49006, Дніпропетровська обл., місто Дніпро, ВУЛИЦЯ Філософська , будинок 44- А,офіс 19</t>
  </si>
  <si>
    <t>49127, Дніпропетровська обл., місто Дніпро, ВУЛИЦЯ 20-річчя Перемоги, будинок 30, офіс 3</t>
  </si>
  <si>
    <t>50000, Дніпропетровська обл., місто Кривий Ріг, ПРОСПЕКТ Поштовий , будинок 1, офіс 215</t>
  </si>
  <si>
    <t>51100, Дніпропетровська обл., Магдалинівський район, селище міського типу Магдалинівка, вул. Редакційна, будинок 2-А</t>
  </si>
  <si>
    <t>51400, Дніпропетровська обл., місто Павлоград, ВУЛИЦЯ Світличної Ганни, будинок 50</t>
  </si>
  <si>
    <t>53600, Дніпропетровська обл., Покровський район, селище міського типу Покровське, ВУЛИЦЯ Центральна, будинок 17</t>
  </si>
  <si>
    <t>13300, Житомирська обл., місто Бердичів, ВУЛИЦЯ Козацька, будинок 7</t>
  </si>
  <si>
    <t>Ємільчинська районна партійна організація  Всеукраїнського об’єднання «Батьківщина»Житомирської області</t>
  </si>
  <si>
    <t>Народицька районна  партійна організація Всеукраїнського об’єднання «Батьківщина»Житомирської області</t>
  </si>
  <si>
    <t>77300, Івано-Франківська обл., місто Калуш, ВУЛИЦЯ Грушевського, будинок 25</t>
  </si>
  <si>
    <t>77701, Івано-Франківська обл., Богородчанський район, смт Богородчани, вул. Петраша, буд. 6 А, каб.1</t>
  </si>
  <si>
    <t>Надвірнянська районна організація політичної партії "Всеукраїнське об'єднання "Батьківщина"</t>
  </si>
  <si>
    <t>ПАТ КБ "Приватбанк" код банку 336677 Рахунок: № 26007052532962</t>
  </si>
  <si>
    <t>АБ "Укргазбанк", МФО 320478, п/р 26004924426650</t>
  </si>
  <si>
    <t>ПАТ КБ "ПриватБанк", МФО 321842, р/р 2600805301484</t>
  </si>
  <si>
    <t>07600, Київська обл., Згурівський район, селище міського типу Згурівка, ВУЛИЦЯ УКРАЇНСЬКА, будинок 19, кімн.306А</t>
  </si>
  <si>
    <t>92400, Луганська обл., Марківський район, селище міського типу Марківка, квартал Молодіжний, буд. 3, кв.6</t>
  </si>
  <si>
    <t>81300 Львівська обл., м.Мостиська вул.Полуботка, буд.5, кв.7.</t>
  </si>
  <si>
    <t>68600, Одеська обл., місто Ізмаїл, ПРОСПЕКТ МИРУ, будинок 35, квартира 22</t>
  </si>
  <si>
    <t>Подільська міська організація партії Всеукраїнське об'єднання "Батьківщина"</t>
  </si>
  <si>
    <t>66300, Одеська обл., місто Подільськ, ВУЛИЦЯ Сільськогосподарська, будинок, 2</t>
  </si>
  <si>
    <t xml:space="preserve">65045, Одеська обл., місто Одеса, ВУЛИЦЯ Преображенська, будинок 45, </t>
  </si>
  <si>
    <t>67701, Одеська обл., місто Білгород-Дністровський, ВУЛИЦЯ Олімпійська,10</t>
  </si>
  <si>
    <t>68600, Одеська обл., м. Ізмаїл, пр-т Миру, буд. 35, кв. 22</t>
  </si>
  <si>
    <t>38100, Полтавська обл., Зіньківський район, місто Зіньків, вул. Воздвиженська будинок 64, кв.45</t>
  </si>
  <si>
    <t>38600, Полтавська обл. , Котелевський р-н, смт Котельва, вул. Колонтаївська, буд. 2</t>
  </si>
  <si>
    <t>35600, Рівненська обл., місто Дубно, ВУЛ. Грушевського, 55А</t>
  </si>
  <si>
    <t>ПАТ КБ "Приватбанк" МФО 333391,  р/р 26009054729281</t>
  </si>
  <si>
    <t xml:space="preserve"> АТ "Ощадбанк", МФО 333368, №26009300025272</t>
  </si>
  <si>
    <t>41300, Сумська обл., Кролевецький район, місто Кролевець, ВУЛИЦЯ Героїв України, будинок 4</t>
  </si>
  <si>
    <t>48400, Тернопільська обл., Бучацький район, місто Бучач, ВУЛИЦЯ Дорошенка, будинок 4б</t>
  </si>
  <si>
    <t>48600, Тернопільська обл., Заліщицький район, місто Заліщики, ВУЛИЦЯ Подільська, будинок 84</t>
  </si>
  <si>
    <t>47305, Тернопільська обл., Збаразький район, c. Базаринці, вул. Оболоня, буд.12</t>
  </si>
  <si>
    <t>47201, Тернопільська обл., Зборівський район, місто Зборів, ВУЛ. Б. Хмельницького, будинок 58</t>
  </si>
  <si>
    <t>47600, Тернопільська обл., Козівський район, селище міського типу Козова, ВУЛИЦЯ Довженка, будинок 8</t>
  </si>
  <si>
    <t>48000, Тернопільська обл., м. Підгайці, вул. Бережанська, 3</t>
  </si>
  <si>
    <t>47100, Тернопільська обл., Шумський район, місто Шумськ, ВУЛИЦЯ Українська, будинок 52, кв.26</t>
  </si>
  <si>
    <t xml:space="preserve">Слобідська районна у м. Харкові партійна організація Всеукраїнського об'єднання "Батьківщина" </t>
  </si>
  <si>
    <t>61153, Харківська обл., місто Харків, пр-т Ювілейний, будинок 56</t>
  </si>
  <si>
    <t>61044, Харківська обл., місто Харків, ПРОСПЕКТ МОСКОВСЬКИЙ, будинок 257</t>
  </si>
  <si>
    <t>62303, Харківська обл., Дергачівський район, м. Дергачі, площа Перемоги, будинок 14, кімн 5</t>
  </si>
  <si>
    <t xml:space="preserve">64309, Харківська обл., Ізюмський район, м. Ізюм, вул. Гоголя, будинок 15/1, </t>
  </si>
  <si>
    <t>29000, Хмельницька обл., місто Хмельницький, ВУЛИЦЯ ПРОСКУРІВСЬКА, будинок 17</t>
  </si>
  <si>
    <t xml:space="preserve">32300, Хмельницька обл., місто Кам'янець-Подільський, ПРОСПЕКТ ГРУШЕВСЬКОГО, будинок 46, кімната 604,605 </t>
  </si>
  <si>
    <t>30100, Хмельницька обл., місто Нетішин, вул. Лісова, будинок 3</t>
  </si>
  <si>
    <t>Хмельницька філія ЗАТ КБ "ПриватБанк", МФО 315405, р/р 26003052405336, №26058052404371 (картковий)</t>
  </si>
  <si>
    <t>ПАТ КБ "ПриватБанк", МФО 315405, р/р 26003052325579</t>
  </si>
  <si>
    <t>31200, Хмельницька обл., Волочиський район, м. Волочиськ, вул. Незалежності, б. 207А</t>
  </si>
  <si>
    <t>32200, Хмельницька обл., Деражнянський район, місто Деражня, ВУЛИЦЯ Миру, будинок 52</t>
  </si>
  <si>
    <t>Хмельницьке обласне управління АТ "Ощадбанк" в ТВБВ 10022/066, р/р 26006300846513</t>
  </si>
  <si>
    <t>ПАТ КБ "ПРИВАТБАНК" Код 315405 р/р: 26007052308633</t>
  </si>
  <si>
    <t>30600, Хмельницька обл., Теофіпольський район, селище міського типу Теофіполь, вул. Юності, будинок 17</t>
  </si>
  <si>
    <t>30400, Хмельницька обл., м. Шепетівка, вул. Небесної сотні, б. 112Г</t>
  </si>
  <si>
    <t>20250, Черкаська обл., місто Ватутіне, вул. Франка, будинок 3, кв.3</t>
  </si>
  <si>
    <t>20200, Черкаська обл., Звенигородський район, місто Звенигородка, вул. Героїв Небесної сотні, будинок 83,корп.4, кв.3</t>
  </si>
  <si>
    <t>20500, Черкаська обл., Катеринопільський район, селище міського типу Катеринопіль, ВУЛИЦЯ Базарна, будинок 16А</t>
  </si>
  <si>
    <t>19300, Черкаська обл., Лисянський район, селище міського типу Лисянка, ВУЛИЦЯ Кобзарська, будинок 24</t>
  </si>
  <si>
    <t xml:space="preserve"> Тальнівська районна організація партії "Всеукраїнське об'єднання "Батьківщина" </t>
  </si>
  <si>
    <t>20351, Черкаська обл., Уманьський р-н, смт. Бабанка, вул. Пирогова, буд.1, кв.2</t>
  </si>
  <si>
    <t>20603, Черкаська обл., Шполянський район, місто Шпола, ВУЛИЦЯ Європейська, будинок 16</t>
  </si>
  <si>
    <t>АТ "Ощадбанк" МФО 356334, номер рахунку 26005300496931</t>
  </si>
  <si>
    <t>Фактичне місцезнаходження (у разі невідповідності місцезнаходження): —</t>
  </si>
  <si>
    <t>RCO1947</t>
  </si>
  <si>
    <t>ПрАТ "Київстар"</t>
  </si>
  <si>
    <t>03113, м.Київ, ВУЛИЦЯ ДЕГТЯРІВСЬКА, будинок 53</t>
  </si>
  <si>
    <t>Повне найменування особи</t>
  </si>
  <si>
    <t>домен byut.com.ua</t>
  </si>
  <si>
    <t>01103, м.Київ, ЗалІзничне шосе, будинок 47</t>
  </si>
  <si>
    <t>30.04.2020 р.</t>
  </si>
  <si>
    <t>домен bа.org.ua</t>
  </si>
  <si>
    <t>24.04.2003 р.</t>
  </si>
  <si>
    <t>02.12.2005 р.</t>
  </si>
  <si>
    <t>49000, Дніпропетровська обл., місто Дніпро, ВУЛИЦЯ Михайла Грушевського, будинок 8</t>
  </si>
  <si>
    <t>53260, Дніпропетровська обл., с. Новоіванівка, ВУЛИЦЯ Чкалова, будинок 33-А</t>
  </si>
  <si>
    <t>52700, Дніпропетровська обл., Петропавлівський район, смт Петропавлівка, ВУЛИЦЯ Червона, будинок 75</t>
  </si>
  <si>
    <t xml:space="preserve">Дружківська міська організація партії Всеукраїнського об’єднання «Батьківщина»  </t>
  </si>
  <si>
    <t xml:space="preserve">Костянтинівська міська організація партії Всеукраїнського об’єднання «Батьківщина» </t>
  </si>
  <si>
    <t>85100, Донецька обл., місто Костянтинівка, вул. Ціолковського, 20, кв.5</t>
  </si>
  <si>
    <t>Краматорська міська організація Всеукраїнського об’єднання «Батьківщина»</t>
  </si>
  <si>
    <t>Маріупольська міська в Донецькій області партійна організація політичної партії "Всеукраїнське об’єднання «Батьківщина»</t>
  </si>
  <si>
    <t>87500, Донецька обл., місто Маріуполь, провулок Нахімова, будинок 3, оф.31-32</t>
  </si>
  <si>
    <t>Новогродівська міська організація партії Всеукраїнського об’єднання «Батьківщина»</t>
  </si>
  <si>
    <t>Словянська міська організація політичної партії "Всеукраїнське об’єднання «Батьківщина»</t>
  </si>
  <si>
    <t>84100, Донецька обл., місто Словянськ, вул. Батюка, будинок 6, кв.77</t>
  </si>
  <si>
    <t>Волноваська районна організація політичної партії Всеукраїнське об'єднання "Батьківщина"</t>
  </si>
  <si>
    <t>Костянтинівська районна організація "Всеукраїнське об'єднання "Батьківщина"</t>
  </si>
  <si>
    <t>85114, Донецька обл., місто Костянтинівка, вул. Незалежності, будинок 282, кв.83</t>
  </si>
  <si>
    <t>Приморська районна організація політичної партії "Всеукраїнське об'єднання "Батьківщина"</t>
  </si>
  <si>
    <t>13301, Житомирська обл., місто Бердичів, ВУЛИЦЯ Європейська, будинок 30/2</t>
  </si>
  <si>
    <t>АТ Ощадбанк смт. Хорошів, МФО 311647, п/р №26006300956859</t>
  </si>
  <si>
    <t>88000, Закарпатська обл., місто Ужгород, вул. Проектна, буд. 6</t>
  </si>
  <si>
    <t xml:space="preserve">Приазовська районна організація політичної партії "Всеукраїнське об'єднання "Батьківщина" </t>
  </si>
  <si>
    <t>72401, Запорізька область, Приазовський район, смт. Приазовське, вул. Пушкіна, буд.20, кв.9</t>
  </si>
  <si>
    <t>01023, м.Київ, Спортивна площа, буд,3, нежитлові приміщення з №1 по №16 (групи приміщень №1)</t>
  </si>
  <si>
    <t>08600, Київська обл., місто Васильків, ВУЛИЦЯ Соборна, будинок 117</t>
  </si>
  <si>
    <t>07101, Київська обл., місто Славутич, Київський КВАРТАЛ, будинок 14, офіс 26</t>
  </si>
  <si>
    <t>07400, Київська обл., місто Бровари, ВУЛИЦЯ Київська, будинок 146, офіс 102</t>
  </si>
  <si>
    <t>09000, Київська обл.,Сквирський р-н, м. Сквира, вул. Небесної сотні, будинок 19</t>
  </si>
  <si>
    <t>07700, Київська обл., Яготинський район, місто Яготин, ВУЛИЦЯ Сільгосптехніки, будинок 5</t>
  </si>
  <si>
    <t>54029, Миколаївська обл., місто Миколаїв, вул. Шосейна, будинок 50</t>
  </si>
  <si>
    <t>55000, Миколаївська обл., місто Южноукраїнськ, вул. Дружби Народів, будинок 6, кімната 15</t>
  </si>
  <si>
    <t>57400, Миколаївська обл., Березанський район, селище міського типу Березанка, ВУЛИЦЯ Дмитра Донцова, будинок 1В, кв.1.</t>
  </si>
  <si>
    <t>55200, Миколаївська обл., м. Первомайськ, вул. Одеська, 113/46</t>
  </si>
  <si>
    <t>57300, Миколаївська обл., Снігурівський район, м. Снігурівка, 200-річчя Снігурівки, будинок 114</t>
  </si>
  <si>
    <t xml:space="preserve">66101, Одеська обл., місто Балта, ВУЛИЦЯ Любомирська, 185 </t>
  </si>
  <si>
    <t>67600, Одеська обл., місто Біляївка, ВУЛ.Отамана Головатого, будинок 145</t>
  </si>
  <si>
    <t>67801, Одеська обл., Овідіопольський район, селище міського типу Овідіополь, ВУЛИЦЯ Вертелецького, будинок 1Г</t>
  </si>
  <si>
    <t>39603, Полтавська обл., місто Кременчук, ВУЛИЦЯ Бригадна, будинок 24А</t>
  </si>
  <si>
    <t>39621, Полтавська обл., місто Кременчук, ВУЛИЦЯ Чумацький шлях, будинок 11</t>
  </si>
  <si>
    <t>36022, Полтавська обл., місто Полтава, ВУЛИЦЯ Старий Поділ, будинок 8, офіс 2</t>
  </si>
  <si>
    <t>37400, Полтавська обл. Гребінківський р-н, м. Гребінка, вул. Локомотивна, буд 28-В, кв. 3</t>
  </si>
  <si>
    <t>38200, Полтавська обл., Семенівський район, смт. Семенівка, ВУЛИЦЯ Шевченка, будинок 8</t>
  </si>
  <si>
    <t>Лохвицька районна організація Всеукраїнського об'єднання "Батьківщина"</t>
  </si>
  <si>
    <t>37200, Полтавська обл., Лохвицький район, місто Лохвиця, ВУЛИЦЯ Шевченка, будинок 13, офіс 2</t>
  </si>
  <si>
    <t>35800, Рівненська обл., м.Острог, просп. Незалежності,1</t>
  </si>
  <si>
    <t>35800, Рівненська обл., місто Острог, просп. Незалежності, будинок 1</t>
  </si>
  <si>
    <t>74402, Херсонська обл., Верхньорогачицький район, селище міського типу Верхній Рогачик, провулок Лікарняний, будинок 2</t>
  </si>
  <si>
    <t xml:space="preserve">75500, Херсонська обл., Генічеський район, місто Генічеськ, ПРОСПЕКТ МИРУ, будинок 109 </t>
  </si>
  <si>
    <t>74600, Херсонська обл., Горностаївський район, смт. Горностаївка, ВУЛИЦЯ Шевченка, будинок 8</t>
  </si>
  <si>
    <t>75800, Херсонська обл., Каланчацький район, селище міського типу Каланчак, ВУЛИЦЯ Каховська, будинок 18</t>
  </si>
  <si>
    <t>Олешківська районна організація партії "Всеукраїнське об'єднання "Батьківщина"</t>
  </si>
  <si>
    <t>ПАТ КБ "Приватбанк" 
МФО 315405 №2600405309486;
ПАТ КБ "Приватбанк" 
МФО 315405 №2605902302319 (картковий)</t>
  </si>
  <si>
    <t>ПАТ КБ "Приватбанк" Код ЄДРПОУ 14360570, код банку 315405, р/р№26006052303480, р/р 26053052301918 (картковий)</t>
  </si>
  <si>
    <t>ПАТ КБ "Приватбанк", МФО 315405, р/р 26001052301852, р/р 26058052300602 (картковий)</t>
  </si>
  <si>
    <t>ХФ ПАТ КБ "ПриватБанк", МФО 315405, р/р 26000052404545, р/р 26051052403595 (картковий)</t>
  </si>
  <si>
    <t>ПАТ КБ "ПриватБанк", МФО 315405, р/р 26007052308213</t>
  </si>
  <si>
    <t>20300, Черкаська обл., місто Умань, ВУЛИЦЯ Радзієвського, будинок 8, кв.6</t>
  </si>
  <si>
    <t>20100, Черкаська обл., Маньківський р-н, смт Маньківка, пров. Райдужний, 11</t>
  </si>
  <si>
    <t>17600, Чернігівська обл.,  м. Ічня, вул. Небесної сотні, будинок 35,корпус А</t>
  </si>
  <si>
    <t>17000, Чернігівська обл., Козелецький р-н, смт. Козелець, вул. Соборності, буд. 13</t>
  </si>
  <si>
    <t>15600, Чернігівська обл., Менський район, місто Мена, вул. Жовтнева, буд. 5</t>
  </si>
  <si>
    <t>Плата за надання інших довідок про РКО та операції по рахунку</t>
  </si>
  <si>
    <t xml:space="preserve"> м. Київ , вул.Грушевского,34, прим.91</t>
  </si>
  <si>
    <t>Сплата за наторіальні послуги</t>
  </si>
  <si>
    <t>Бакум Віталій Богданович</t>
  </si>
  <si>
    <t>Соловчук Леся Романівна</t>
  </si>
  <si>
    <t>01.11.2017 р.</t>
  </si>
  <si>
    <t>1-С :Підприємство 8 (клієнт- банк)</t>
  </si>
  <si>
    <t>20.02.2017 р.</t>
  </si>
  <si>
    <t>видавнича діяльність</t>
  </si>
  <si>
    <t>сайт</t>
  </si>
  <si>
    <t>16.03.2018 р.</t>
  </si>
  <si>
    <t>RCO1944</t>
  </si>
  <si>
    <t>ПАТ "МЕГАБАНК" 
поточний рахунок</t>
  </si>
  <si>
    <t>03039,м.Київ, вул. М.Грінченка,18.</t>
  </si>
  <si>
    <t> 1) на користь фізичних осіб</t>
  </si>
  <si>
    <t>1.1. Відомості про здійснення платежів з рахунків політичної партії: </t>
  </si>
  <si>
    <t>03150, м.Київ, ВУЛИЦЯ ЩОРСА, будинок 15, корпус 4, квартира 25</t>
  </si>
  <si>
    <t>Сплата за ремонт автомобіля</t>
  </si>
  <si>
    <t>Сплата за оренду нежилого приміщення</t>
  </si>
  <si>
    <t>ПАТ"Комплекс "Либідський"</t>
  </si>
  <si>
    <t>ДЕРЖАВНА ПОДАТКОВА ІНСПЕКЦІЯ У ПОДІЛЬСЬКОМУ РАЙОНІ ГОЛОВНОГО УПРАВЛІННЯ ДФС У М.КИЄВІ</t>
  </si>
  <si>
    <t>ПН КМПО Охрімчук Ольга Володимирівна</t>
  </si>
  <si>
    <t>ТОВ "ВЕГА-АВТО БРОВАРИ"</t>
  </si>
  <si>
    <t>07400, Київська обл., місто Бровари, ВУЛИЦЯ БРОВАРСЬКОЇ СОТНІ, будинок 9 Б</t>
  </si>
  <si>
    <t>Оплата за ремонт авто</t>
  </si>
  <si>
    <t>Київська міська дирекція ПАТ "Укрпочта"</t>
  </si>
  <si>
    <t>01189979</t>
  </si>
  <si>
    <t>01001,м.Київ,вул. Хрещатик,22</t>
  </si>
  <si>
    <t>Міщанська Наталія Василівна</t>
  </si>
  <si>
    <t>Мущенко Оксана Володимирівна</t>
  </si>
  <si>
    <t>Поташній Юрій Миколайович</t>
  </si>
  <si>
    <t xml:space="preserve">Сплата за оренду приміщення </t>
  </si>
  <si>
    <t>09.02.2002 р.</t>
  </si>
  <si>
    <t>Гайсинська міська партійна організація Всеукраїнського об'єднання "Батьківщина"</t>
  </si>
  <si>
    <t>23700, Вінницька обл., Гайсинський район, місто Гайсин, ВУЛИЦЯ ТІМІРЯЗЄВА, буд.1., кв.43</t>
  </si>
  <si>
    <t>23100, Вінницька обл., місто Жмеринка, вул. Герцена, буд.15</t>
  </si>
  <si>
    <t>Іллінецька  міська організація політичної партії "Всеукраїнське об'єднання "Батьківщина"</t>
  </si>
  <si>
    <t>22700, Вінницька обл., Іллінецький район, місто Іллінці, ВУЛ. Кривоноса, буд.29-А, кв.13</t>
  </si>
  <si>
    <t>Калинівська міська організація політичної партії Всеукраїнського об'єднання "Батьківщина"</t>
  </si>
  <si>
    <t>Липовецька міська організація політичної партії Всеукраїнського об'єднання "Батьківщина"</t>
  </si>
  <si>
    <t>22500, Вінницька обл., Липовецький район, місто Липовець, ВУЛИЦЯ Леніна, будинок 55</t>
  </si>
  <si>
    <t>Немирівська міська організація політичної партії "Всеукраїнське об'єднання "Батьківщина"</t>
  </si>
  <si>
    <t>23100, Вінницька обл., місто Жмеринка, ВУЛИЦЯ Пушкіна, будинок 3, кв.3</t>
  </si>
  <si>
    <t>22700, Вінницька обл., Іллінецький район, місто Іллінці, ВУЛ.Максима Кривоноса, буд.29А, кв.13</t>
  </si>
  <si>
    <t>24600, Вінницька обл., Крижопільський район, селище міського типу Крижопіль, ВУЛИЦЯ ВОЙЦЕХА ДАЖИЦЬКОГО, будинок 17 А</t>
  </si>
  <si>
    <t xml:space="preserve"> 23400, Вінницька обл., Мурованокуриловецький район, селище міського типу Муровані Курилівці, ВУЛ.Соборна, будинок 136, кв.1</t>
  </si>
  <si>
    <t>22000, Вінницька обл., місто Хмільник, ВУЛИЦЯ Вугринівська, будинок 65</t>
  </si>
  <si>
    <t>24300, Вінницька обл., Чернівецький район, селище міського типу Чернівці, ВУЛ.Іжаківського , будинок 26</t>
  </si>
  <si>
    <t>23500, Вінницька обл., Шаргородський район, місто Шаргород, ВУЛИЦЯ Героїв Майдану, 252</t>
  </si>
  <si>
    <t>24500, Вінницька обл., Ямпільський район, місто Ямпіль, ВУЛИЦЯ Свободи, будинок 124, кв.12</t>
  </si>
  <si>
    <t>Володмир-Волинська районна організація "Всеукраїнського об'єднання "Батьківщина"</t>
  </si>
  <si>
    <t>44401, Волинська обл., Старовижівський район, селище міського типу Стара Вижівка, ВУЛИЦЯ НЕЗАЛЕЖНОСТІ, будинок 83</t>
  </si>
  <si>
    <t>49000, Дніпропетровська обл., місто Дніпро, проспект Дмитра Яворницького, будинок 65 кімната 204</t>
  </si>
  <si>
    <t>50027, Дніпропетровська обл., місто Кривий Ріг, ВУЛИЦЯ Героїв АТО, будинок 81, ПРИМ. 63</t>
  </si>
  <si>
    <t>50071, Дніпропетровська обл., місто Кривий Ріг, ВУЛИЦЯ Володимира Великого,БУДИНОК 29В</t>
  </si>
  <si>
    <t>52300, Дніпропетровська обл., Криничанський р-н, смт Кринички, вул. Грушевського Михайла,будинок 17</t>
  </si>
  <si>
    <t>84333, Донецька обл., місто Краматорськ, ВУЛИЦЯ Дружби, будинок 19-А, офіс 307</t>
  </si>
  <si>
    <t>85703, Донецька обл., місто Волноваха, вул. Центральна, будинок 104</t>
  </si>
  <si>
    <t>87500, Донецька обл., місто Маріуполь, проспект Луніна, будинок 13Б, кв.43</t>
  </si>
  <si>
    <t>11703, Житомирська обл., місто Новоград-Волинський, ВУЛИЦЯ Окрема, будинок 3</t>
  </si>
  <si>
    <t xml:space="preserve">13001, Житомирська обл., Романівський район, селище міського типу Романів, ВУЛИЦЯ ЖОВТНЕВА, будинок 97, </t>
  </si>
  <si>
    <t>13001, Житомирська обл., Романівський район, селище міського типу Романів, ВУЛИЦЯ ЖОВТНЕВА, будинок 97,</t>
  </si>
  <si>
    <t xml:space="preserve"> ПАТ "КБ "Глобус",ЄДРПОУ35591059,МФО 380526, п/р 2600400123832</t>
  </si>
  <si>
    <t>71100, Запорізька обл., місто Бердянськ, вул. Толстого, будинок 90</t>
  </si>
  <si>
    <t>72319, Запорізька обл., місто Мелітополь, ВУЛИЦЯ Героїв України, будинок 40, офіс 8</t>
  </si>
  <si>
    <t>70101, Запорізька обл., Новомиколаївський район, селище міського типу Новомиколаївка, ВУЛИЦЯ Івана Клевчука, будинок 227</t>
  </si>
  <si>
    <t>78267, Івано-Франківська обл.,  Коломийський район, село Матеївці, вул. Відродження, будинок 5</t>
  </si>
  <si>
    <t>09100, Київська обл., м. Біла Церква, вул Наливайка, 13, офіс №301</t>
  </si>
  <si>
    <t xml:space="preserve">  08114, Київська обл., Києво-Святошинський район, село Гореничі, ВУЛИЦЯ Соборна, будинок 205</t>
  </si>
  <si>
    <t>09000, Київська обл.,Сквирський р-н, м. Сквира, вул. Слобідська, будинок 8, кв.2.</t>
  </si>
  <si>
    <t xml:space="preserve">ПАТ КБ "Приватбанк" (ЄДРПО 14360570, код банку 321842) Рахунок: № 26004053161352, </t>
  </si>
  <si>
    <t>Кропивницька міська організація політичної партії "Всеукраїнське об’єднання «Батьківщина»</t>
  </si>
  <si>
    <t>Фортечна районна в м. Кропивницький партійна організація Всеукраїнського об’єднання «Батьківщина»</t>
  </si>
  <si>
    <t>Подільська районна в м. Кропивницький партійна організація Всеукраїнського об’єднання «Батьківщина»</t>
  </si>
  <si>
    <t>27200, Кіровоградська обл., Бобринецький район, м.Бобринець, вул. Базарна, буд.165</t>
  </si>
  <si>
    <t>28400, Кіровоградська обл.,  Компаніївський р-н, смт. Компаніївка, вул. Вишнева, 23</t>
  </si>
  <si>
    <t>26000, Кіровоградська обл., м.Новомиргород, вул. Кірова, буд. 35, кв.1</t>
  </si>
  <si>
    <t>26000, Кіровоградська обл., м.Новомиргород, вул. Соборності, буд. 106</t>
  </si>
  <si>
    <t>27300, Кіровоградська обл., Олександрівський район, селище міського типу Олександрівка, вул. Коцюбинського, будинок 4</t>
  </si>
  <si>
    <t>28000, Кіровоградська обл., Олександрійський район, м. Олександрія. вул. Бульварна, буд.1</t>
  </si>
  <si>
    <t xml:space="preserve">Благовіщенська районна організація політичної партії "Всеукраїнське об’єднання «Батьківщина» </t>
  </si>
  <si>
    <t xml:space="preserve">Устинівська районна організація політичної партії "Всеукраїнське об’єднання «Батьківщина» </t>
  </si>
  <si>
    <t>28600, Кіровоградська обл., Устинівський район, селище міського типу Устинівка, ВУЛИЦЯ ЮВІЛЕЙНА, будинок 6</t>
  </si>
  <si>
    <t>93405, Луганська обл., місто Сєвєродонецьк, проспект Центральний, будинок 58, кв.2</t>
  </si>
  <si>
    <t>Стебницька міська організація Всеукраїнського об'єднання "Батьківщина"</t>
  </si>
  <si>
    <t>80200, Львівська обл., Радехівський район, місто Радехів, ВУЛИЦЯ ЛЬВІВСЬКА, будинок 31</t>
  </si>
  <si>
    <t>82600, Львівська обл., Сколівський район, м. Сколе, вул. Данила Галицького, буд.13</t>
  </si>
  <si>
    <t>Баштанська районна організація "Всеукраїнського об"єднання "Батьківщина"</t>
  </si>
  <si>
    <t>56500, Миколаївська обл., місто Вознесенськ, ВУЛИЦЯ Соборності, будинок 24, кв.23</t>
  </si>
  <si>
    <t>56301, Миколаївська обл., Врадіївський район, селище міського типу Врадіївка, вул. Правди, буд. 88</t>
  </si>
  <si>
    <t>56401, Миколаївська обл., Доманівський район, селище міського типу Доманівка, ВУЛИЦЯ Гуляницького, будинок 18</t>
  </si>
  <si>
    <t>55104, Миколаївська обл., Кривоозерський район, селище міського типу Криве Озеро, ВУЛИЦЯ КОБЗАРЯ, будинок 42</t>
  </si>
  <si>
    <t>56602, Миколаївська обл., Новоодеський р-н, м. Нова Одеса, пров. Рибний, буд. 10</t>
  </si>
  <si>
    <t>67701, Одеська обл., м. Білгород-Дністровський, вул. Михайлівська, 7</t>
  </si>
  <si>
    <t>68100, Одеська обл., Татарбунарський район, місто Татарбунари, ВУЛИЦЯ Лесі Українки, будинок 22</t>
  </si>
  <si>
    <t>66800, Одеська обл., Ширяївський район, селище міського типу Ширяєве, ВУЛИЦЯ КОРОБЧЕНКО, будинок 23</t>
  </si>
  <si>
    <t>39803, Полтавська обл., місто Горішні Плавні, проспект Героїв Дніпра, будинок 54, кв.224</t>
  </si>
  <si>
    <t>36020, Полтавська обл., місто Полтава, ВУЛИЦЯ Конституції, будинок 11, офіс 2</t>
  </si>
  <si>
    <t>36009, Полтавська обл., місто Полтава, ВУЛИЦЯ Дослідна, будинок 5, кв 45</t>
  </si>
  <si>
    <t>38300, Полтавська обл., Великобагачанський р-н, смт. Велика Багачка, вул. Європейська, буд. 60</t>
  </si>
  <si>
    <t>37300, Полтавська обл., місто Гадяч, вул. С.Швидкого, буд. 9</t>
  </si>
  <si>
    <t>39200, Полтавська обл., Кобеляцький район, місто Кобеляки, ПРОВУЛОК Абрикосовий, будинок 30</t>
  </si>
  <si>
    <t>37600, Полтавська обл.,м. Миргород, вул. Кашинського, будинок 21</t>
  </si>
  <si>
    <t>37700, Полтавська обл., Оржицький р-н, смт Оржиця, вул. Незалежності, буд. 35</t>
  </si>
  <si>
    <t>38800, Полтавська обл., Чутівський район, селище міського типу Чутове, ВУЛИЦЯ ПОЛТАВСЬКИЙ ШЛЯХ, будинок 79</t>
  </si>
  <si>
    <t>38041, Полтавська обл., Шишацький район, село Велика Бузова, ВУЛИЦЯ ШКІЛЬНА , будинок 16</t>
  </si>
  <si>
    <t>35200, Рівненська обл., Демидівський район, село Дубляни, ВУЛИЦЯ СВІТАНКОВА, будинок 6</t>
  </si>
  <si>
    <t>34700, Рівненська обл., Корецький район, місто Корець, ВУЛИЦЯ Лесі Українки, будинок 2А</t>
  </si>
  <si>
    <t>40022, Сумська обл., місто Суми, ВУЛИЦЯ Троїцька", будинок 1</t>
  </si>
  <si>
    <t>48271, Тернопільська обл., Гусятинський район, с. Коцюбинці, вул. Садки, будинок 4</t>
  </si>
  <si>
    <t>47000, Тернопільська обл., Кременецький район, м. Кременець, вул. 107 Кременецької дивізії, будинок 46,кв.36</t>
  </si>
  <si>
    <t>48301, Тернопільська обл., Монастириський район, місто Монастириська, ВУЛИЦЯ Володимира Великого, будинок 140</t>
  </si>
  <si>
    <t>47800, Тернопільська обл., Підволочиський район, селище міського типу Підволочиськ, ВУЛ.І.Богуна, будинок 2</t>
  </si>
  <si>
    <t>61052, Харківська обл., місто Харків, вул. Полтавський Шлях, будинок 31, поверх 4,приміщення №12</t>
  </si>
  <si>
    <t>61012, Харківська обл., місто Харків, вул. Червоні ряди,буд.14.</t>
  </si>
  <si>
    <t>63101, Харківська обл., Коломацький район, селище міського типу Коломак, вул. Єгорова, будинок 7</t>
  </si>
  <si>
    <t>Корабельна районна організація партії Всеукраїнське об'єднання "Батьківщина"</t>
  </si>
  <si>
    <t>74300, Херсонська обл., місто Берислав, вул. Гоголя, будинок 12, кв.8.</t>
  </si>
  <si>
    <t>75000, Херсонська обл., Білозерський район, селище міського типу Білозерка, пров. Харченка, будинок 28/1</t>
  </si>
  <si>
    <t>74100, Херсонська обл., Великоолександрівський район, селище міського типу Велика Олександрівка, вул. Братська,буд.8</t>
  </si>
  <si>
    <t>74100, Херсонська обл., Великоолександрівський район, селище міського типу Велика Олександрівка, вул. Братська, буд.8</t>
  </si>
  <si>
    <t>74502, Херсонська обл., Великолепетиський район, селище міського типу Велика Лепетиха, вул. Ковпака, будинок 3</t>
  </si>
  <si>
    <t>74000, Херсонська обл., Високопільський район, селище міського типу Високопілля, ВУЛИЦЯ Південна,будинок 22</t>
  </si>
  <si>
    <t>75600, Херсонська обл., Голопристанський р-н, місто Гола Пристань, ВУЛИЦЯ 1 ТРАВНЯ, будинок 39</t>
  </si>
  <si>
    <t>75400, Херсонська обл., Іванівський район, селище міського типу Іванівка, ВУЛИЦЯ ЛЕНІНА, будинок 98, корпус В, квартира 1</t>
  </si>
  <si>
    <t>74200, Херсонська обл., Нововоронцовський район, селище міського типу Нововоронцовка, ВУЛИЦЯ Воронцова, будинок 28</t>
  </si>
  <si>
    <t xml:space="preserve"> 75100, Херсонська обл., Олешківський район, місто Олешки, ВУЛИЦЯ ГВАРДІЙСЬКА, будинок 153А</t>
  </si>
  <si>
    <t>75200, Херсонська обл., Чаплинський район, селище міського типу Чаплинка, ВУЛИЦЯ ЛЕНІНА, будинок 16 корпус "Г" , квартира 9</t>
  </si>
  <si>
    <t>ПАТ КБ "ПриватБанк", МФО 315405, р/р 26001052315387, №26053052302304</t>
  </si>
  <si>
    <t>30400, Хмельницька обл., місто Шепетівка, ВУЛИЦЯ ОСТРОВСЬКОГО, будинок 9, квартира 84</t>
  </si>
  <si>
    <t>30400, Хмельницька обл., місто Шепетівка, ВУЛИЦЯ ОСТРОВСЬКОГО, будинок 6</t>
  </si>
  <si>
    <t xml:space="preserve"> 18007, Черкаська обл., місто Черкаси, ВУЛИЦЯ СМІЛЯНСЬКА, будинок 23, офіс 35</t>
  </si>
  <si>
    <t>19031, Черкаська обл., Канівський район, с. Степанці, ВУЛИЦЯ Плисюка, 71</t>
  </si>
  <si>
    <t>19100, Черкаська обл., Монастирищенський район, місто Монастирище, Жовтнева, будинок 1</t>
  </si>
  <si>
    <t>20735, Черкаська обл. Смілянський р-н, с. Попівка, вул. Центральна, 109</t>
  </si>
  <si>
    <t>18005, Черкаська обл., місто Черкаси, вул. ШЕВЧЕНКА БУДИНОК 390 КВАРТИРА 204</t>
  </si>
  <si>
    <t>18005,Черкаська обл., місто Черкаси, вул. ШЕВЧЕНКА БУДИНОК 390 КВАРТИРА 204</t>
  </si>
  <si>
    <t>58001, Чернівецька обл., місто Чернівці, ВУЛ.ГОЛОВНА, будинок 22</t>
  </si>
  <si>
    <t>59100, Чернівецька обл., Путильський район, селище міського типу Путила, ВУЛИЦЯ УКРАЇНСЬКА, будинок 188</t>
  </si>
  <si>
    <t>16600, Чернігівська обл., місто Ніжин, ВУЛИЦЯ Дружби, будинок 7,корпус А</t>
  </si>
  <si>
    <t>16500, Чернігівська обл., Бахмацький район, м. Бахмач, вул. Соборності, будинок 27</t>
  </si>
  <si>
    <t>16600, Чернігівська обл., місто Ніжин, ВУЛИЦЯ Прилуцька, будинок 150, кв.20</t>
  </si>
  <si>
    <t xml:space="preserve">15200, Чернігівська обл., Сновський район, місто Сновськ, ВУЛИЦЯ СВЕРДЛОВА, будинок 2, квартира 16, </t>
  </si>
  <si>
    <t>02125, м.Київ, бульв. Перова, будинок 4</t>
  </si>
  <si>
    <t>04073, м.Київ, ВУЛИЦЯ Кирилівська, буд.115/3</t>
  </si>
  <si>
    <t>03148, м.Київ, ВУЛ. ГНАТА ЮРИ, будинок 9</t>
  </si>
  <si>
    <t>03035, м.Київ, площа Соломянська, буд.2, офіс 305</t>
  </si>
  <si>
    <t>03035, м.Київ, площа Соломянська, буд.2, офіс 305.</t>
  </si>
  <si>
    <t>Харченко Валерій Анатолійович</t>
  </si>
  <si>
    <t>Шустік Олена Юріївна</t>
  </si>
  <si>
    <t>Липко Тетяна Федорівна</t>
  </si>
  <si>
    <t>А/м Тойота  RAV4( Об"єм двигуна 1987  куб.см.)</t>
  </si>
  <si>
    <t>03028, м.Київ, ВУЛИЦЯ КОШОВОГО ОЛЕГА, будинок 2, ЛІТЕРА Б</t>
  </si>
  <si>
    <t>01033, м.Київ, ВУЛИЦЯ ПАНЬКІВСЬКА, будинок 11</t>
  </si>
  <si>
    <t>На відрядження</t>
  </si>
  <si>
    <t>01042, м.Київ, ВУЛИЦЯ АКАДЕМІКА ФІЛАТОВА, будинок 22/8, КАБІНЕТ № 207 Б</t>
  </si>
  <si>
    <t>Оплата за папір офісний</t>
  </si>
  <si>
    <t>ТОВАРИСТВО З ОБМЕЖЕНОЮ ВІДПОВІДАЛЬНІСТЮ "ІТС-УКРАЇНА"</t>
  </si>
  <si>
    <t>домен beauty.net.ua</t>
  </si>
  <si>
    <t>26.05.2018 р</t>
  </si>
  <si>
    <t xml:space="preserve">Реєстраційний номер № 982904321104  </t>
  </si>
  <si>
    <t>23100, Вінницька обл., місто Жмеринка, вул. Київська, буд.16</t>
  </si>
  <si>
    <t>24000, Вінницька обл., місто Могилів-Подільський, проспект Незалежності, буд. 305, кв.52</t>
  </si>
  <si>
    <t>23000, Вінницька обл., Барський район, місто Бар, площа Памяті, будинок 13</t>
  </si>
  <si>
    <t>50000, Дніпропетровська обл., місто Кривий Ріг, ВУЛИЦЯ Німецька, будинок 7</t>
  </si>
  <si>
    <t>50065, Дніпропетровська обл., місто Кривий Ріг, ВУЛИЦЯ Віталія Мутасевича,буд.37, приміщення 39</t>
  </si>
  <si>
    <t xml:space="preserve"> 50031, Дніпропетровська обл., місто Кривий Ріг, ВУЛИЦЯ Січеславська, будинок 13, приміщення 42</t>
  </si>
  <si>
    <t>84500, Донецька обл., місто Бахмут, вул. Різдвяна, 11/13</t>
  </si>
  <si>
    <t xml:space="preserve">Мирноградська міська організація Всеукраїнського об’єднання «Батьківщина»  </t>
  </si>
  <si>
    <t>85323, Донецька обл., місто Мирноград, вул. Коршункова, 2, офіс 29</t>
  </si>
  <si>
    <t xml:space="preserve">Покровська міська організація політичної партії "Всеукраїнське об’єднання «Батьківщина» </t>
  </si>
  <si>
    <t>11100, Житомирська обл., Овруцький район, місто Овруч, ВУЛ. Шевченка, будинок 53А</t>
  </si>
  <si>
    <t>12201, Житомирська обл., Радомишльський район, місто Радомишль, вул.  Соборний Майдан, будинок 2/4</t>
  </si>
  <si>
    <t xml:space="preserve">Великоберезнянська районна організація політичної партії «Всеукраїнське об’єднання «Батьківщина» </t>
  </si>
  <si>
    <t>89120, Закарпатська обл.,Воловецький р-н, смт Жденієво, вул. Підгірна, буд. 1</t>
  </si>
  <si>
    <t>Вознесенівська районна партійна організація Всеукраїнське об'єднання "Батьківщина" м. Запоріжжя</t>
  </si>
  <si>
    <t>69005, Запорізька обл., місто Запоріжжя, ВУЛИЦЯ Перемоги, будинок 107, квартира 6</t>
  </si>
  <si>
    <t>71202, Чернігівський район, смт. Чернігівка, вул. Соборна, буд.420А</t>
  </si>
  <si>
    <t>72503, Запорізька обл., Якимівський район, селище міського типу Якимівка, ВУЛИЦЯ Зелена, будинок 49</t>
  </si>
  <si>
    <t>07541, Київська обл., м.Березань, вул.Героїв Небесної Сотні, 14</t>
  </si>
  <si>
    <t>08300, Київська обл., місто Бориспіль, вул. Київський шлях, будинок 76-А, офіс 112</t>
  </si>
  <si>
    <t xml:space="preserve"> 08700, Київська обл., місто Обухів, ВУЛИЦЯ КИЇВСЬКА, будинок 119, офіс 376</t>
  </si>
  <si>
    <t>07100, Київська обл., місто Славутич, проїзд Каштановий, будинок 8, кв.4.</t>
  </si>
  <si>
    <t>08500, Київська обл., місто Фастів, вул. Ярослава Мудрого, буд 42, кв.46</t>
  </si>
  <si>
    <t>09700, Київська обл., Богуславський район, місто Богуслав, ВУЛИЦЯ Миколаївська, будинок 30А</t>
  </si>
  <si>
    <t>07800, Київська обл., Бородянський район, селище міського типу Бородянка, вул. Паркова, будинок 2В</t>
  </si>
  <si>
    <t>08633, Київська обл., Васильківський район, село Мархалівка, ВУЛИЦЯ Приозерна, будинок 14</t>
  </si>
  <si>
    <t>08500, Київська обл., місто Фастів, вул. Івана Ступака, буд.1</t>
  </si>
  <si>
    <t>28000, Кіровоградська обл., місто Олександрія, вул. Бульварна, будинок 1</t>
  </si>
  <si>
    <t>27500, Кіровоградська обл., місто Світловодськ, ВУЛИЦЯ Героїв України, будинок 96, кімната12</t>
  </si>
  <si>
    <t xml:space="preserve">ТВБВ №10013/03 філії - Львівське обласне управління АТ "Ощадбанк", МФО 325796, п/р 26006300560545, </t>
  </si>
  <si>
    <t>ТВБВ №10013/098 філії - Львівське обласне управління АТ "Ощадбанк", МФО 325796, п/р 26009300552505</t>
  </si>
  <si>
    <t>81200, Львівська обл., Перемишлянський район, місто Перемишляни, вул.Нова, буд.8</t>
  </si>
  <si>
    <t>56500, Миколаївська обл., місто Вознесенськ, ВУЛИЦЯ Одеська, будинок 35</t>
  </si>
  <si>
    <t>54029, Миколаївська обл., місто Миколаїв, вул. Шосейна, буд.50</t>
  </si>
  <si>
    <t>Інгульська районна в м. Миколаєві організація політичної партії "Всеукраїнське об'єднання "Батьківщина"</t>
  </si>
  <si>
    <t>56200, Миколаївська обл., Березнегуватський район, смт Березнегувате, ВУЛИЦЯ Космонавтів , будинок 53</t>
  </si>
  <si>
    <t>55500, Миколаївська обл., Єланецький район, селище міського типу Єланець, вул. Паркова, будинок 86</t>
  </si>
  <si>
    <t>55601, Миколаївська обл., Новобузький р-н, м. Новий Буг, вул. Василя Кука, будинок 72, корпус А</t>
  </si>
  <si>
    <t>67300, Одеська обл., Березівський район, місто Березівка, ВУЛИЦЯ Княгині Ольги, будинок 47</t>
  </si>
  <si>
    <t>67100, Одеська обл., Великомихайлівський район, селище міського типу Велика Михайлівка, ВУЛИЦЯ Центральна, будинок 150А</t>
  </si>
  <si>
    <t>38100, Полтавська обл., Зіньківський район, місто Зіньків, ВУЛИЦЯ Воздвиженська будинок 64, квартира 45</t>
  </si>
  <si>
    <t>Вараська міська партійна організація Всеукраїнського об'єднання "Батьківщина"</t>
  </si>
  <si>
    <t>34600, Рівненська обл., Березнівський район, місто Березне, ВУЛИЦЯ Корецька, будинок 85</t>
  </si>
  <si>
    <t>41800, Сумська обл., Білопільський район, місто Білопілля, ВУЛИЦЯ Сумська, будинок 24</t>
  </si>
  <si>
    <t>42800, Сумська обл., Великописарівський район, селище міського типу Велика Писарівка, вул. Грайворонська, будинок 13</t>
  </si>
  <si>
    <t xml:space="preserve">46001, Тернопільська обл., місто Тернопіль, БУЛЬВАР ШЕВЧЕНКА, будинок 23, </t>
  </si>
  <si>
    <t>46001, Тернопільська обл., місто Тернопіль, БУЛЬВАР ШЕВЧЕНКА, будинок 23,</t>
  </si>
  <si>
    <t>64600, Харківська обл., місто Лозова, ВУЛИЦЯ Шевченка, будинок 2</t>
  </si>
  <si>
    <t xml:space="preserve">64102, Харківська обл., місто Первомайський, ВУЛИЦЯ БУГАЙЧЕНКО, будинок 25, </t>
  </si>
  <si>
    <t>64102, Харківська обл., місто Первомайський, ВУЛИЦЯ БУГАЙЧЕНКО, будинок 25</t>
  </si>
  <si>
    <t xml:space="preserve">Харківська міська партійна організація Всеукраїнського об'єднання "Батьківщина" Харківської області </t>
  </si>
  <si>
    <t xml:space="preserve">Шевченківська районна у м. Харкові партійна організація Всеукраїнського об'єднання "Батьківщина" Харківської області </t>
  </si>
  <si>
    <t xml:space="preserve">Київська районна у м. Харкові партійна організація Всеукраїнського об'єднання "Батьківщина" Харківської області  </t>
  </si>
  <si>
    <t xml:space="preserve">Індустріальна районна у м. Харкові партійна організація Всеукраїнського об'єднання "Батьківщина" Харківської області </t>
  </si>
  <si>
    <t xml:space="preserve">Немишлянська районна у м. Харкові партійна організація Всеукраїнського об'єднання "Батьківщина" Харківської області </t>
  </si>
  <si>
    <t xml:space="preserve">Основянська районна у м. Харкові партійна організація Всеукраїнського об’єднання «Батьківщина» Харківської області </t>
  </si>
  <si>
    <t>64801, Харківська обл., Близнюківський район, селище міського типу Близнюки, ВУЛИЦЯ Свободи, будинок 26</t>
  </si>
  <si>
    <t>63404, Харківська, Зміївський р-н, м. Зміїв, вул. Адміністративна, буд. 10Б</t>
  </si>
  <si>
    <t>63304, Харківська обл., Красноградський район, місто Красноград, Бєльовська, будинок 90</t>
  </si>
  <si>
    <t>62002, Харківська обл., Краснокутський район, смт Краснокутськ, ВУЛИЦЯ Миру, будинок 111</t>
  </si>
  <si>
    <t>64501, Харківська обл., Сахновщинський район, селище міського типу Сахновщина, ВУЛИЦЯ Михайла Чабанівського, будинок 6</t>
  </si>
  <si>
    <t>63601, Харківська обл., Шевченківський район, селище міського типу Шевченкове, ВУЛИЦЯ Центральна, будинок 5</t>
  </si>
  <si>
    <t>74900, Херсонська обл., місто Нова Каховка, ВУЛИЦЯ Паризької комуни , будинок 2У</t>
  </si>
  <si>
    <t>75200, Херсонська обл., Чаплинський район, селище міського типу Чаплинка, ВУЛИЦЯ Декабристів, будинок 1</t>
  </si>
  <si>
    <t>20250, Черкаська обл., місто Ватутіне, вул. Дружби, будинок 7</t>
  </si>
  <si>
    <t>19702, Черкаська обл., місто Золотоноша, ВУЛИЦЯ Садовий проїзд, будинок 7</t>
  </si>
  <si>
    <t>20700, Черкаська обл., м. Сміла, вул. Незалежності, буд. 43, кв.43</t>
  </si>
  <si>
    <t>19723, Черкаська обл., місто Золотоноша, ВУЛИЦЯ Садовий проїзд, будинок 7</t>
  </si>
  <si>
    <t>14005, Чернігівська обл., місто Чернігів, вул. 1 Гвардійської армії, будинок 39A</t>
  </si>
  <si>
    <t>14005, Чернігівська обл., місто Чернігів, проспект Перемоги, будинок 129</t>
  </si>
  <si>
    <t xml:space="preserve">03148, м.Київ, вул.Гната Юри, 9, вул. Лаврська, буд.14, </t>
  </si>
  <si>
    <t xml:space="preserve"> АТ  "МЕГАБАНК", МФО 351629</t>
  </si>
  <si>
    <t xml:space="preserve">Ліцензія на використання  iStock  Subscription Творів </t>
  </si>
  <si>
    <t>31.03.2019 р.</t>
  </si>
  <si>
    <t>18.09.2018 р.</t>
  </si>
  <si>
    <t>ТОВАРИСТВО З ОБМЕЖЕНОЮ ВІДПОВІДАЛЬНІСТЮ "ГЛОБАЛ ІМІДЖЕС ЮКРЕЙН"</t>
  </si>
  <si>
    <t>01032, м.Київ, ВУЛИЦЯ САКСАГАНСЬКОГО, будинок 119, офіс 34</t>
  </si>
  <si>
    <t>ТОВАРИСТВО З ОБМЕЖЕНОЮ ВІДПОВІДАЛЬНІСТЮ " РТМ-УКРАЇНА"</t>
  </si>
  <si>
    <t>RCO1935</t>
  </si>
  <si>
    <t>RCO1941</t>
  </si>
  <si>
    <t>ТОВАРИСТВО З ОБМЕЖЕНОЮ ВІДПОВІДАЛЬНІСТЮ "ТОРГОВИЙ ДІМ "ДУКАТ"</t>
  </si>
  <si>
    <t>04074, м.Київ, ВУЛИЦЯ БЕРЕЖАНСЬКА, будинок 4</t>
  </si>
  <si>
    <t>ТОВАРИСТВО З ОБМЕЖЕНОЮ ВІДПОВІДАЛЬНІСТЮ "СК "АНТСТРОЙ"</t>
  </si>
  <si>
    <t>08131, Київська обл., Києво-Святошинський район, село Софіївська Борщагівка, ВУЛИЦЯ ВЕЛИКА КІЛЬЦЕВА, будинок 4</t>
  </si>
  <si>
    <t>ТОВАРИСТВО З ОБМЕЖЕНОЮ ВІДПОВІДАЛЬНІСТЮ "АВТОЦЕНТР ПРАГА АВТО НА КІЛЬЦЕВІЙ"</t>
  </si>
  <si>
    <t>Сплата за послуги телефонії</t>
  </si>
  <si>
    <t>04112, м.Київ, ВУЛИЦЯ ПАРКОВО-СИРЕЦЬКА, будинок 23</t>
  </si>
  <si>
    <t>ТОВАРИСТВО З ОБМЕЖЕНОЮ ВІДПОВІДАЛЬНІСТЮ "ЛІГА ЗАКОН ЦЕНТР"</t>
  </si>
  <si>
    <t>ПАТ КБ "Приватбанк", МФО 315405, р/р 26004052315920, к/р 2622052300700</t>
  </si>
  <si>
    <t>31000, Хмельницька обл., Красилівський р-н, м. Красилів, вул. Левадна, б. 18-В</t>
  </si>
  <si>
    <t>ПАТ КБ "Приватбанк" 
МФО 315405 №26007052304488, к/р 26050052301319</t>
  </si>
  <si>
    <t>30200, Хмельницька обл., Білогірський район, селище міського типу Білогір'я, ВУЛИЦЯ ШЕВЧЕНКА, будинок 78А</t>
  </si>
  <si>
    <t>73000, Херсонська обл., місто Херсон, вул. 200 РОКІВ ХЕРСОНА, будинок 31</t>
  </si>
  <si>
    <t>62203, Харківська обл, Золочівський р-н, смт Золочів, вул. Центральна, буд. 44-А,</t>
  </si>
  <si>
    <t>61003, Харківська обл., місто Харків, Майдан Конституції, будинок 1, підїзд 6,</t>
  </si>
  <si>
    <t>47100, Тернопільська обл., Шумський район, місто Шумськ, ВУЛИЦЯ Українська, будинок 42</t>
  </si>
  <si>
    <t>47400, Тернопільська обл., Лановецький район, м. Ланівці, вул. Грушевського, будинок 2</t>
  </si>
  <si>
    <t>47600, Тернопільська обл., Козівський район, селище міського типу Козова, ВУЛИЦЯ Грушевського, будинок 25</t>
  </si>
  <si>
    <t>48271, Тернопільська обл., Гусятинський район, смт. Гусятин, вул. Героїв Майдану, будинок 3</t>
  </si>
  <si>
    <t>47501, Тернопільська обл., м. Бережани, вул. Тернопільська, буд. 2Б</t>
  </si>
  <si>
    <t>41500, Сумська обл., Путивльський район, місто Путивль, просп. Іоанна Путивльського, будинок 36</t>
  </si>
  <si>
    <t>40000, Сумська обл., місто Суми, ВУЛИЦЯ Горького, будинок 2</t>
  </si>
  <si>
    <t>40000, Сумська обл., місто Суми, ВУЛИЦЯ Воскресенська, будинок 8-Б</t>
  </si>
  <si>
    <t>34100, Рівненська обл., Дубровицький р-н, м.Дубровиця, вул.Набережна,1-Б</t>
  </si>
  <si>
    <t>65481, Одеська обл., місто Южне, ПРОСПЕКТ Миру, будинок 17/3</t>
  </si>
  <si>
    <t xml:space="preserve"> Новоодеська районна організація політичної партії "Всеукраїнське об'єднання "Батьківщина"</t>
  </si>
  <si>
    <t>55401, Миколаївська обл., Братський район, селище міського типу Братське, вул. Вороніна, будинок 37</t>
  </si>
  <si>
    <t>55200, Миколаївська обл., місто Первомайськ, ВУЛИЦЯ Вокзальна, будинок 7А</t>
  </si>
  <si>
    <t>27500, Кіровоградська обл., місто Світловодськ, ВУЛИЦЯ Героїв україни, будинок 96, оф.11</t>
  </si>
  <si>
    <t>08325, Київська обл., Бориспільський район, с. Щасливе, вул., ВУЛИЦЯ Лесі Українки, будинок 20, корпус А</t>
  </si>
  <si>
    <t>71701, Запорізька обл., місто Токмак, ВУЛИЦЯ Володимирська, будинок 8</t>
  </si>
  <si>
    <t xml:space="preserve">Приморська районна партійна організація Всеукраїнського об'єднання "Батьківщина"  </t>
  </si>
  <si>
    <t xml:space="preserve">Мелітопольська міська організація політичної партії «Всеукраїнське об’єднання «Батьківщина» </t>
  </si>
  <si>
    <t>11300, Житомирська обл., Лугинський район, селище міського типу Лугини, вул. Базарна, 17</t>
  </si>
  <si>
    <t xml:space="preserve">85483, Донецька обл., місто Новгородківка, вул. Шевченко, будинок 27, </t>
  </si>
  <si>
    <t>84206, Донецька обл., місто Дружківка, вул. Козацька, буд.64, кв.4</t>
  </si>
  <si>
    <t>50000, Дніпропетровська обл., місто Кривий Ріг, ВУЛИЦЯ Церковна, будинок 1, приміщення 1К</t>
  </si>
  <si>
    <t>50053, Дніпропетровська обл., місто Кривий Ріг, ВУЛИЦЯ Каштанова, будинок 31, прим.39</t>
  </si>
  <si>
    <t>53300, Дніпропетровська обл., місто Покров, ВУЛИЦЯ Торгова, будинок 49</t>
  </si>
  <si>
    <t>45300, Волинська обл., Іваничівський район, селище міського типу Іваничі, ВУЛИЦЯ ГРУШЕВСЬКОГО, будинок 33</t>
  </si>
  <si>
    <t>44700, Волинська обл., місто Володимир-Волинський,вул. Ковельська, будинок 29</t>
  </si>
  <si>
    <t>30.06.2021 р.</t>
  </si>
  <si>
    <t>Марков  Олександр Валентинович</t>
  </si>
  <si>
    <t>Мороз  Леся Іванівна</t>
  </si>
  <si>
    <t>Сплата за оренду приміщення</t>
  </si>
  <si>
    <t>RCO1959</t>
  </si>
  <si>
    <t>RCO1926</t>
  </si>
  <si>
    <t>RCO1929</t>
  </si>
  <si>
    <t>RCO1930</t>
  </si>
  <si>
    <t>RCO1954</t>
  </si>
  <si>
    <t>Сплата за лампи світодіодні</t>
  </si>
  <si>
    <t>01010, м.Київ, ВУЛИЦЯ ІВАНА МАЗЕПИ, будинок 3</t>
  </si>
  <si>
    <t>ТОВАРИСТВО З ОБМЕЖЕНОЮ ВІДПОВІДАЛЬНІСТЮ "АВІС КОНТУР"</t>
  </si>
  <si>
    <t>Бабаєва Аліна Олександрівна</t>
  </si>
  <si>
    <t>Кожем'якін Руслан Андрійович</t>
  </si>
  <si>
    <t>31.10.2019 р.</t>
  </si>
  <si>
    <t>29.12.2018 р.</t>
  </si>
  <si>
    <t>Зовнішня реклама</t>
  </si>
  <si>
    <t xml:space="preserve"> Крижопільська районна організація "Всеукраїнського об'єднання "Батьківщина"</t>
  </si>
  <si>
    <t>обласне управління АТ "Ощадбанк" ТВБВ №10002/082, м.Луцьк МФО 303398, поточний рахунок №26437500518991</t>
  </si>
  <si>
    <t>52100, Дніпропетровська обл., П'ятихатський район, місто П'ятихатки, ВУЛ. Шевченка, буд. 121</t>
  </si>
  <si>
    <t>53500, Дніпропетровська обл., Томаківський район, селище міського типу Томаківка, ВУЛ. Лесі Українки, буд. 23</t>
  </si>
  <si>
    <t>53500, Дніпропетровська обл., Томаківський район, селище міського типу Томаківка, ВУЛ.Лесі Українки, буд. 23</t>
  </si>
  <si>
    <t>11602, Житомирська обл., місто Малин, вул. Гагаріна, буд. 3</t>
  </si>
  <si>
    <t>11602, Житомирська обл., місто Малин, вул.Гагаріна, буд. 3</t>
  </si>
  <si>
    <t>12301, Житомирська обл., Черняхівський район, селище міського типу Черняхів, вул. Володимирська, будинок 7</t>
  </si>
  <si>
    <t>89633, Закарпатська обл., м. Мукачеве, вул.,Августа Штефаника, 25/2</t>
  </si>
  <si>
    <t>89633, Закарпатська обл., м. Мукачеве, вул., Августа Штефаника, 25/2</t>
  </si>
  <si>
    <t xml:space="preserve"> Бучанська міська організація партії "Всеукраїнське об'єднання "Батьківщина"</t>
  </si>
  <si>
    <t>08400, Київська обл., місто Переяслав-Хмельницький, вул. Івана Мазепи, буд. 22</t>
  </si>
  <si>
    <t>08400, Київська обл., місто Переяслав-Хмельницький, вул.Івана Мазепи, буд. 22</t>
  </si>
  <si>
    <t>07300, Київська обл., Вишгородський район, м. Вишгород, вул. Шолуденка, будинок 7, кв. 36</t>
  </si>
  <si>
    <t>08702, Київська обл., м. Обухів, вул. Київська, будинок 119,офіс 376</t>
  </si>
  <si>
    <t>28100, Кіровоградська обл., Онуфріївський район, смт. Онуфріївка, вул. Центральна, буд. 44</t>
  </si>
  <si>
    <t>79008, Львівська обл., місто Львів, ВУЛИЦЯ Костя Левицького, буд.28, кв.3</t>
  </si>
  <si>
    <t>79018, Львівська обл.,м. Львів, вул. Залізнична, буд.12</t>
  </si>
  <si>
    <t>ТВБВ №10013/0343 філії - Львівське обласне управління АТ "Ощадбанк", МФО 325796, п/р 26007300564670</t>
  </si>
  <si>
    <t>81400, Львівська область, м.Самбір вул.Руська, буд. 1 А</t>
  </si>
  <si>
    <t>54029, Миколаївська обл., місто Миколаїв, ВУЛИЦЯ Шосейна, буд. 50</t>
  </si>
  <si>
    <t>57400, Миколаївська обл., Веселинівський район, селище міського типу Веселинове, ВУЛИЦЯ Мозолевського,будинок 5</t>
  </si>
  <si>
    <t>67400, Одеська обл., Роздільнянський район, місто Роздільна, ЄВРОПЕЙСЬКА, будинок 28А</t>
  </si>
  <si>
    <t>39400, Полтавська обл., Машівський район, селище міського типу Машівка, ВУЛИЦЯ НЕЗАЛЕЖНОСТІ, будинок 1 Б, кв. 2</t>
  </si>
  <si>
    <t>39400, Полтавська обл., Машівський район, селище міського типу Машівка, ВУЛИЦЯ НЕЗАЛЕЖНОСТІ, будинок будинок 1 Б, кв. 2</t>
  </si>
  <si>
    <t>38751, Полтавська обл., Полтавський район, село Розсошенці, ВУЛИЦЯ Михайла Грушевського, будинок 10 А</t>
  </si>
  <si>
    <t>42000, Сумська обл., місто Ромни, вул. Коржівська, буд. 65 корпус 1</t>
  </si>
  <si>
    <t>41700, Сумська обл., Буринський район, місто Буринь, пров. Горького, будинок 2 корпус 2</t>
  </si>
  <si>
    <t>42000, Сумська обл., місто Ромни, вул. Коржівська,  буд. 65, корпус 1</t>
  </si>
  <si>
    <t>42000, Сумська обл., місто Ромни,  вул. Коржівська,  буд. 65, корпус 1</t>
  </si>
  <si>
    <t>75700, Херсонська обл., Скадовський р-н, м. Скадовськ, вул. Пролетарська, буд. 21/2</t>
  </si>
  <si>
    <t>ПАТ КБ "Приватбанк", МФО 315405, р/р 26004052300441, к/р 26050052300280</t>
  </si>
  <si>
    <t>20701, Черкаська обл., м. Сміла, вул. Соборна, буд. 91</t>
  </si>
  <si>
    <t>19500, Черкаська обл., Городищенський район, місто Городище, ВУЛИЦЯ МИРУ, будинок 12/1</t>
  </si>
  <si>
    <t>19202, Черкаська обл., Жашківський район, місто Жашків, вул. Паркова, будинок 13,кв.2</t>
  </si>
  <si>
    <t>58001, Чернівецька обл., місто Чернівці, ВУЛ. ГОЛОВНА, будинок 22</t>
  </si>
  <si>
    <t>ТОВАРИСТВО З ОБМЕЖЕНОЮ ВІДПОВІДАЛЬНІСТЮ  "Інтернет Інвест"</t>
  </si>
  <si>
    <t> Номер 
розрахункового
 документа  </t>
  </si>
  <si>
    <t>Сплата послуг за соціологічне дослідження</t>
  </si>
  <si>
    <t>ТОВ "КИЇВСЬКИЙ МІЖНАРОДНИЙ ІНСТИТУТ СОЦІОЛОГІЇ ЛТД"</t>
  </si>
  <si>
    <t>04070, м.Київ, ВУЛИЦЯ ІЛЛІНСЬКА, будинок 9</t>
  </si>
  <si>
    <t>Звітний період 2019 року
(період, що уточнюється)</t>
  </si>
  <si>
    <t>ТОВАРИСТВО З ОБМЕЖЕНОЮ ВІДПОВІДАЛЬНІСТЮ "НОВИЙ КАНАЛ"</t>
  </si>
  <si>
    <t xml:space="preserve"> Renault Logan(1461куб.см)</t>
  </si>
  <si>
    <t>13.03.2019р.</t>
  </si>
  <si>
    <t>31.12.2019 р.</t>
  </si>
  <si>
    <t>01.03.2019р.</t>
  </si>
  <si>
    <t>02154, м.Київ, вул.І.Шамо,14 кв.153</t>
  </si>
  <si>
    <t>Renault Dokker (1461куб.см)</t>
  </si>
  <si>
    <t>Mercedes-BenzV250  (2143 куб.см)</t>
  </si>
  <si>
    <t>домен tymoshenko-2019.соm.ua</t>
  </si>
  <si>
    <t xml:space="preserve">SSL для домена  </t>
  </si>
  <si>
    <t>27.06.2020р.</t>
  </si>
  <si>
    <t>25.03.2019р.</t>
  </si>
  <si>
    <t>ТОВАРИСТВО З ОБМЕЖЕНОЮ ВІДПОВІДАЛЬНІСТЮ  "Центр інтернет -імен України"</t>
  </si>
  <si>
    <t>61146, мХарків, вул.Героїв Труда, буд.28,корпус А,квартира 2</t>
  </si>
  <si>
    <t>ТОВАРИСТВО З ОБМЕЖЕНОЮ ВІДПОВІДАЛЬНІСТЮ "СОФТКЕЙ ЮА"</t>
  </si>
  <si>
    <t>04205, Україна, м. Київ, проспект Оболонський, будинок 35, офіс 201.</t>
  </si>
  <si>
    <t>13.02.2019 р.</t>
  </si>
  <si>
    <t>13.02.2024 р.</t>
  </si>
  <si>
    <t>Програмна продукція
Acrobat Pro DC for teams ALL
Multiple Platforms Multi European
Languages Team Licensing
Subscription New GOV</t>
  </si>
  <si>
    <t>13.02.2020 р.</t>
  </si>
  <si>
    <t>ПАТ "Укртелеком"</t>
  </si>
  <si>
    <t>Сплата за послуг телефонії</t>
  </si>
  <si>
    <t>02068, м.Київ, вул. Вербицького, буд.№1</t>
  </si>
  <si>
    <t>Оплата за марки</t>
  </si>
  <si>
    <t>40959684</t>
  </si>
  <si>
    <t>Сплата за канц. товари</t>
  </si>
  <si>
    <t>ТОВАРИСТВО З ОБМЕЖЕНОЮ ВІДПОВІДАЛЬНІСТЮ "СХІДНОЄВРОПЕЙСЬКІ КОНТАКТ-ЦЕНТРИ"</t>
  </si>
  <si>
    <t>02125, м.Київ, вул. В. Шимановського, дом.2/1, к.212</t>
  </si>
  <si>
    <t>04080, м.Київ, вул. Турівська буд.15</t>
  </si>
  <si>
    <t>Сплата за надання правової допомоги</t>
  </si>
  <si>
    <t>Сплата за рушники паперові</t>
  </si>
  <si>
    <t xml:space="preserve">Сплата за послуги телефонії </t>
  </si>
  <si>
    <r>
      <t>2)</t>
    </r>
    <r>
      <rPr>
        <sz val="7"/>
        <rFont val="Times New Roman"/>
        <family val="1"/>
        <charset val="204"/>
      </rPr>
      <t xml:space="preserve">      </t>
    </r>
    <r>
      <rPr>
        <sz val="11"/>
        <rFont val="Times New Roman"/>
        <family val="1"/>
        <charset val="204"/>
      </rPr>
      <t>  на користь юридичних осіб</t>
    </r>
  </si>
  <si>
    <t>RCO1939</t>
  </si>
  <si>
    <t>RCO1952</t>
  </si>
  <si>
    <r>
      <t xml:space="preserve"> РНОКПП </t>
    </r>
    <r>
      <rPr>
        <sz val="12"/>
        <color indexed="8"/>
        <rFont val="Times New Roman"/>
        <family val="1"/>
        <charset val="204"/>
      </rPr>
      <t>або серія та номер паспорта з відміткою  </t>
    </r>
  </si>
  <si>
    <t>Нестор Віталій Романович</t>
  </si>
  <si>
    <t>Набієв Олег Шакрович</t>
  </si>
  <si>
    <t xml:space="preserve">  Матяш Євген Вікторович</t>
  </si>
  <si>
    <t xml:space="preserve"> Матяш Євген Вікторович</t>
  </si>
  <si>
    <t>Матяш Євген Вікторович</t>
  </si>
  <si>
    <t>Максименко Сергій Дмитрович</t>
  </si>
  <si>
    <t>накопичувальний</t>
  </si>
  <si>
    <t>ТОВАРИСТВО З ОБМЕЖЕНОЮ ВІДПОВІДАЛЬНІСТЮ "АТМА"</t>
  </si>
  <si>
    <t xml:space="preserve">ТОВАРИСТВО З ОБМЕЖЕНОЮ ВІДПОВІДАЛЬНІСТЮ "ЕКОТЕХПРОМ" </t>
  </si>
  <si>
    <t>ТОВАРИСТВО З ОБМЕЖЕНОЮ ВІДПОВІДАЛЬНІСТЮ "МЦ-Файнанс"</t>
  </si>
  <si>
    <t>ТОВАРИСТВО З ОБМЕЖЕНОЮ ВІДПОВІДАЛЬНІСТЮ  "КОСМОНОВА"</t>
  </si>
  <si>
    <t>ТОВАРИСТВО З ОБМЕЖЕНОЮ ВІДПОВІДАЛЬНІСТЮ  "РОЗЕТКА. УА" </t>
  </si>
  <si>
    <t>ТОВАРИСТВО З ОБМЕЖЕНОЮ ВІДПОВІДАЛЬНІСТЮ "ВЕГА-АВТО БРОВАРИ"</t>
  </si>
  <si>
    <t> ТОВАРИСТВО З ОБМЕЖЕНОЮ ВІДПОВІДАЛЬНІСТЮ "ПАПІРУС УНІВЕРСАЛ" </t>
  </si>
  <si>
    <t>22100, Вінницька обл., місто Козятин, ВУЛИЦЯ П. Орлика, будинок 12</t>
  </si>
  <si>
    <t>22600, Вінницька обл., Оратівський район, селище міського типу Оратів, ВУЛИЦЯ Героїв Майдану, буд.90</t>
  </si>
  <si>
    <t>22600, Вінницька обл., Оратівський район, селище міського типу Оратів, ВУЛИЦЯ  Героїв Майдану, буд.90</t>
  </si>
  <si>
    <t>АТ КБ "ПриватБанк", МФО 305299, р/р 26006050274753, АТ КБ "Приват Банк",МФО 305299,р/р20681050318375 (інші рахунки),АТ КБ "Приват Банк",МФО 305299,р/р 20682050313001 (інші рахунки); АТ КБ "Приват Банк",МФО 305299,р/р35700050268755 (інші рахунки)</t>
  </si>
  <si>
    <t>51700 Дніпропетровська обл., місто Вільногірськ, ВУЛИЦЯ ЦЕНТРАЛЬНА, будинок 45, приміщення 2</t>
  </si>
  <si>
    <t>АТ КБ "ПриватБанк", МФО 305299, р/р 26006050268468</t>
  </si>
  <si>
    <t>АТ КБ "Приватбанк", МФО 305299, № р/р 26003050336241 (поточний)</t>
  </si>
  <si>
    <t>АТ КБ "Приватбанк", МФО 305299, № р/р 26001050273533</t>
  </si>
  <si>
    <t>АТ КБ "ПриватБанк", МФО 305299, р/р 26008050277361</t>
  </si>
  <si>
    <t>АТ КБ "ПриватБанк", МФО 305299, р/р 26007050277920</t>
  </si>
  <si>
    <t xml:space="preserve">АТ КБ "ПриватБанк", МФО 305299, р/р 26006050271961, </t>
  </si>
  <si>
    <t>АТ КБ "ПриватБанк", МФО 305299, р/р 26002050274326,</t>
  </si>
  <si>
    <t>АТ КБ "ПриватБанк", МФО 305299, р/р 26007050256480</t>
  </si>
  <si>
    <t>АТ КБ "ПриватБанк", МФО 305299, р/р 26008050318275</t>
  </si>
  <si>
    <t>АТ КБ "ПриватБанк", МФО 305299, р/р 26003050273177</t>
  </si>
  <si>
    <t>АТ КБ "ПриватБанк", МФО 305299, р/р 26009050272707</t>
  </si>
  <si>
    <t>АТ КБ "ПриватБанк", МФО 305299, р/р 26007050269013</t>
  </si>
  <si>
    <t>АТ КБ "ПриватБанк", МФО 305299, р/р 26003050016077</t>
  </si>
  <si>
    <t>АТ КБ "ПриватБанк", МФО 305299, р/р 26005050307182</t>
  </si>
  <si>
    <t>АТ КБ "ПриватБанк", МФО 305299, р/р 26008050272690</t>
  </si>
  <si>
    <t>АТ КБ "ПриватБанк", МФО 305299, р/р 26005050279016</t>
  </si>
  <si>
    <t>АТ КБ "ПриватБанк", МФО 305299, р/р 26002050267720</t>
  </si>
  <si>
    <t>АТ КБ "ПриватБанк", МФО 305299, р/р 26003050277452</t>
  </si>
  <si>
    <t>Новокодацька районна організація Всеукраїнського об'єднання "Батьківщина" м. Дніпра</t>
  </si>
  <si>
    <t>АТ КБ "ПриватБанк", МФО 305299, р/р 26009050011474</t>
  </si>
  <si>
    <t>АТ КБ "ПриватБанк", МФО 305299, р/р 26003050276969</t>
  </si>
  <si>
    <t>50026, Дніпропетровська обл., місто Кривий Ріг, ПРОСПЕКТ Добролюбова ,будинок 19, приміщення 15</t>
  </si>
  <si>
    <t>АТ КБ "ПриватБанк", Криворізька філія, МФО 305750, р/р 26005053525144</t>
  </si>
  <si>
    <t>АТ КБ "Приватбанк", МФО 305299, р/р 26007050293540(поточний рахунок),</t>
  </si>
  <si>
    <t>АТ КБ "ПриватБанк", МФО 305299, р/р 26001050305768</t>
  </si>
  <si>
    <t>АТ КБ "ПриватБанк", МФО 305299, р/р 26000053511517</t>
  </si>
  <si>
    <t>АТ КБ "ПриватБанк", МФО 305299, р/р 26004050298559</t>
  </si>
  <si>
    <t>АТ КБ "ПриватБанк", МФО 305299, р/р 26007050262935,</t>
  </si>
  <si>
    <t xml:space="preserve">АТ КБ "ПриватБанк", МФО 305299, р/р 26007050267479 </t>
  </si>
  <si>
    <t>АТ КБ "ПриватБанк", МФО 305299, р/р 26002050281483</t>
  </si>
  <si>
    <t>АТ КБ "ПриватБанк", МФО 305299, р/р 26007050275029</t>
  </si>
  <si>
    <t>АТ КБ "ПриватБанк", МФО 305299, р/р 26002053518596, поточний рахунок</t>
  </si>
  <si>
    <t>АТ КБ "ПриватБанк", МФО 305299, р/р 26000050300991  поточний</t>
  </si>
  <si>
    <t>АТ КБ "ПриватБанк", МФО 305299, р/р 26000050269195</t>
  </si>
  <si>
    <t xml:space="preserve">АТ КБ "Приватбанк", МФО 305750, р/р 26000053512505, </t>
  </si>
  <si>
    <t>АТ КБ "Приватбанк", МФО 305299, р/р 26008050293118</t>
  </si>
  <si>
    <t>ПУБЛІЧНЕ АКЦІОНЕРНЕ ТОВАРИСТВО КОМЕРЦІЙНИЙ БАНК "ПРИВАТБАНК", Маріупольська філія, МФО 335429, р/р 26005054005253,п/р 26053054005238.</t>
  </si>
  <si>
    <t>Лівобережна районна в м. Маріуполі Донецької області партійна організація політичної партії "Всеукраїнське об'єднання "Батьківщина"</t>
  </si>
  <si>
    <t>87526, Донецька обл., місто Маріуполь, ПРОСПЕКТ ПЕРЕМОГИ, будинок 107/21</t>
  </si>
  <si>
    <t>12601, Житомирська обл., Брусилівський район, селище міського типу Брусилів, ВУЛИЦЯ Метрополита Іларіона, будинок 26</t>
  </si>
  <si>
    <t>11501, Житомирська обл., місто Коростень, ВУЛИЦЯ Грушевського, будинок 43</t>
  </si>
  <si>
    <t>13100, Житомирська обл., Любарський район, селище міського типу Любар, ВУЛИЦЯ1 травня, буд. 5</t>
  </si>
  <si>
    <t>13100, Житомирська обл., Любарський район, селище міського типу Любар, ВУЛИЦЯ 1 травня, буд. 5</t>
  </si>
  <si>
    <t xml:space="preserve">ЧУДНІВСЬКА РАЙОННА ПАРТІЙНА ОРГАНІЗАЦІЯ ВСЕУКРАЇНСЬКЕ ОБЄДНАННЯ "БАТЬКІВЩИНА"ЖИТОМИРСЬКОЇ ОБЛАСТІ       </t>
  </si>
  <si>
    <t>13201, Житомирська обл., Чуднівський район, місто Чуднів, вул. МАЛА ЖИТОМИРСЬКА, будинок 8</t>
  </si>
  <si>
    <t>72319, Запорізька обл., місто Мелітополь, просп.Богдана Хмельницького, буд.70, офіс 215</t>
  </si>
  <si>
    <t>72319, Запорізька обл., місто Мелітополь,просп.Богдана Хмельницького, буд.70, офіс 215</t>
  </si>
  <si>
    <t>72102, Запорізька область, Приморський район, м. Приморськ, вул. Морська, буд.57, кв.84</t>
  </si>
  <si>
    <t>72102, Запорізька область, Приморський район, м. Приморськ, вул. вул. Морська, буд.57, кв.84</t>
  </si>
  <si>
    <t>76019, Івано-Франківська обл., місто Івано-Франківськ, вул. Василіянок, будинок 62А, кімната 14</t>
  </si>
  <si>
    <t>76019, Івано-Франківська обл., місто Івано-Франківськ, вул. Василіянок, будинок 62А</t>
  </si>
  <si>
    <t>76018, місто Івано-Франківськ, вул. Коновальця, буд. 7 Б</t>
  </si>
  <si>
    <t>09100, Київська обл., м.Біла Церква, вул.Олеся Гончара буд. 2, приміщення №100</t>
  </si>
  <si>
    <t>08292, Київська обл., місто Буча, вул. Горького, буд.8 б</t>
  </si>
  <si>
    <t>АТ КБ "ПриватБанк", МФО 353586 р/р 26008051422208</t>
  </si>
  <si>
    <t>ПАТ КБ "ПриватБанк", Київська філія, МФО 321842, код ЄДРПОУ 25951084 р/р 26001053011546</t>
  </si>
  <si>
    <t>ПАТ КБ ПриватБанк, МФО 323583, ЄДРПОУ 24146984 р/р 26004312273001</t>
  </si>
  <si>
    <t>26600, Кіровоградська обл., Вільшанський район, селище міського типу Вільшанка, ВУЛИЦЯ Центральна, будинок 36/2</t>
  </si>
  <si>
    <t xml:space="preserve">26300, Кіровоградська обл., Гайворонський район, місто Гайворон, ВУЛИЦЯ КОБЗАРЯ, будинок 7 </t>
  </si>
  <si>
    <t>28300, Кіровоградська обл., Петрівський район, смт.Петрове, вул.ЦЕНТРАЛЬНА, будинок 31</t>
  </si>
  <si>
    <t>93100, Луганська обл., місто Лисичанськ, вул. Сосюри, будинок 365</t>
  </si>
  <si>
    <t>93500, Луганська обл., Новоайдарський район, селище міського типу Новоайдар, вулиця Центральна, будинок 32</t>
  </si>
  <si>
    <t>ТВБВ №10013/03 філії - ЛОУ АТ "Ощадбанк", МФО 325796, п/р 26001300560551</t>
  </si>
  <si>
    <t>82172, Львівська обл., місто Дрогобич, місто Стебник, ВУЛИЦЯ Михайла Грушевського, будинок 11</t>
  </si>
  <si>
    <t>ТВБВ №10013/03 філії - ЛОУ АТ "Ощадбанк", МФО 325796, п/р 26008300566138</t>
  </si>
  <si>
    <t>80600,                Львівська область, Бродівський район м. Броди, вул. Залізнична, будинок 40 А</t>
  </si>
  <si>
    <t>80600, Львівська область, Бродівський район м. Броди, вул. Залізнична, будинок 40 А</t>
  </si>
  <si>
    <t>Центральна районна в м. Миколаєві організація політичної партії "Всеукраїнське об'єднання "Батьківщина"</t>
  </si>
  <si>
    <t>АТ Ощадбанк Філія Миколаївське обласне управління, ТВБВ №10014/0109, код банку 326461, п/р 26005300825758</t>
  </si>
  <si>
    <t>Філія Миколаївське ОУ АТ "Ощадбанк", ТВБВ № 10014/079, код банку 326461, р/р 26008300792424</t>
  </si>
  <si>
    <t>Філія Миколаївське ОУ АТ "Ощадбанк", ТВБВ №10014/0118, код банку 326461, п/р 26005300824146</t>
  </si>
  <si>
    <t xml:space="preserve">ПАТ КБ "ПриватБанк", код банку 326610, поточний рахунок 26008053238319 </t>
  </si>
  <si>
    <t>ПАТ "Приватбанк" МФО 331401, ЄДРПОУ 25784681,  р/р 26002300724001</t>
  </si>
  <si>
    <t>37500, Полтавська обл., місто Лубни, проспект Володимирський, будинок 13, квартира 3</t>
  </si>
  <si>
    <t>Філія Рівненське ОУ АТ Ощадбанк м. Рівне, МФО 333368, № 26004301975917</t>
  </si>
  <si>
    <t>АТ КБ "Приватбанк" ЄДРПОУ 24016224, МФО 337546, р/р 26002055019839</t>
  </si>
  <si>
    <t>АТ КБ "Приватбанк" МФО 337546, р/р 26004055019365</t>
  </si>
  <si>
    <t>41600, Сумська обл., місто Конотоп, ПРОСПЕКТ Миру, будинок 6</t>
  </si>
  <si>
    <t>АТ КБ "Приватбанк" МФО 337546, р/р 26004055019183</t>
  </si>
  <si>
    <t>АТ КБ "Приватбанк" МФО 337546, р/р 26004055015693</t>
  </si>
  <si>
    <t>АТ КБ "Приватбанк" МФО 337546, р/р 26002055023018</t>
  </si>
  <si>
    <t>АТ КБ "ПРИВАТБАНК", МФО 337546, пот.рах. №26000055023775</t>
  </si>
  <si>
    <t>АТ КБ "Приватбанк"  МФО 337546, р/р 26006055026215</t>
  </si>
  <si>
    <t xml:space="preserve">Політична партія Буринська районна партійна організація Всеукраїнського об'єднання "Батьківщина" </t>
  </si>
  <si>
    <t>АТ КБ "Приватбанк"  МФО 337546, р/р 26004055018872</t>
  </si>
  <si>
    <t>АТ КБ "Приватбанк" МФО 337546, р/р 26003055022568</t>
  </si>
  <si>
    <t xml:space="preserve">Політична партія Глухівська районна партійна організація Всеукраїнського об'єднання "Батьківщина" </t>
  </si>
  <si>
    <t>АТ КБ "Приватбанк" МФО 337546, р/р 26007055023518</t>
  </si>
  <si>
    <t>АТ КБ "Приватбанк" МФО 337546, р/р 26009055028339</t>
  </si>
  <si>
    <t xml:space="preserve">АТ КБ "Приватбанк" ЄДРПОУ 24016052,  МФО 337546, р/р 26004055021988, </t>
  </si>
  <si>
    <t>АТ КБ "Приватбанк",  МФО 337546, р/р 26003055017283</t>
  </si>
  <si>
    <t>АТ КБ "Приватбанк", МФО 337546, р/р 26004055024112</t>
  </si>
  <si>
    <t>АТ КБ "Приватбанк" ЄДРПОУ/ДРФО 36234682, Сумська філія, МФО 337546
р/р 26000055019972</t>
  </si>
  <si>
    <t>АТ КБ "Приватбанк", МФО 337546, 
р/р 26004055023372</t>
  </si>
  <si>
    <t>Бучацька районна  організація "Всеукраїнське об'єднання "Батьківщина"</t>
  </si>
  <si>
    <t>47305, Тернопільська обл., Збаразький район, м.Збараж, вул.Грушевського, буд.109</t>
  </si>
  <si>
    <t>48301, Тернопільська обл., Монастириський район, місто Монастириська, ВУЛИЦЯ Шевченка, буд.29</t>
  </si>
  <si>
    <t>Новобаварська районна у м. Харкові партійна організація Всеукраїнського об'єднання "Батьківщина" Харківської області</t>
  </si>
  <si>
    <t>61001, Харківська обл., місто Харків, вул. Державінська,будинок 38 И,офіс 1</t>
  </si>
  <si>
    <t>Холодногірська районна у м. Харкові партійна організація Всеукраїнського об’єднання «Батьківщина»  Харківської області</t>
  </si>
  <si>
    <t xml:space="preserve">Московська районна у м. Харкові партійна організація Всеукраїнського об'єднання "Батьківщина" Харківської області  </t>
  </si>
  <si>
    <t>75800, Херсонська обл., Каланчацький район, селище міського типу Каланчак, ВУЛИЦЯ Михайлівська, будинок 37</t>
  </si>
  <si>
    <t>75300, Херсонська обл., Новотроїцький р-н, смт. Новотроїцьке, вул. Білошкури, буд. 12, каб. №4, 2-поверх</t>
  </si>
  <si>
    <t xml:space="preserve">   АТ КБ "ПриватБанк", МФО 315405, р/р 26002052308575</t>
  </si>
  <si>
    <t>ПАТ КБ "Приватбанк" Код ЄДРПОУ 14360570, код банку 315405, р/р№26007052317000</t>
  </si>
  <si>
    <t>АТ КБ "Приватбанк", 
 МФО 354347, р/р 26003051521053, р/р26059051509847</t>
  </si>
  <si>
    <t>АТ КБ "Приватбанк", 
 МФО 354347, р/р 26000051538997</t>
  </si>
  <si>
    <t>АТ КБ "Приватбанк", код ЄДРПОУ 1436570, р/р 26008051546163</t>
  </si>
  <si>
    <t>60300, Чернівецька обл., Новоселицький район, місто Новоселиця, ВУЛИЦЯ Чкалова, будинок 10 А</t>
  </si>
  <si>
    <t>60000, Чернівецька обл., Хотинський район, м. Хотин, вул. Ольги Кобилянської, будинок 1</t>
  </si>
  <si>
    <t>ПАТ КБ "Приватбанк", МФО 305299, п/р 26009050016918</t>
  </si>
  <si>
    <t>АТ "Райфайзен Банк Аваль", МФО 380805, р/р 26002135487, р/р 26007135493, АТ КБ "ПриватБанк" МФО 300711 р/р 26005052755262, р/р 26006052720575</t>
  </si>
  <si>
    <t>АТ КБ "ПриватБанк" МФО 300711 р/р 26002052614362</t>
  </si>
  <si>
    <t>АТ КБ "ПриватБанк" МФО 320649 р/р 26008052683834</t>
  </si>
  <si>
    <t>АТ КБ "ПриватБанк" МФО 300711 р/р 26006052619761</t>
  </si>
  <si>
    <t>АТ КБ "ПриватБанк" МФО 320649 р/р 26008052679183</t>
  </si>
  <si>
    <t>АТ КБ "ПриватБанк" МФО 300711 р/р 26009052622829</t>
  </si>
  <si>
    <t>АТ "АБ"РАДАБАНК",МФО 306500,код ЄДРПОУ 21322127,поточний рахунок №26005300003182</t>
  </si>
  <si>
    <t>-</t>
  </si>
  <si>
    <t>Дікунов Валентин Ростиславович</t>
  </si>
  <si>
    <t>Подгорний Сергій Петрович</t>
  </si>
  <si>
    <t>Токар Аркадій Валентинович</t>
  </si>
  <si>
    <t>31.01.2019 р.</t>
  </si>
  <si>
    <t>Сплата за разові перепустки</t>
  </si>
  <si>
    <t>04080, м.Київ, ВУЛИЦЯ ТУРІВСЬКА, будинок 31, квартира 8</t>
  </si>
  <si>
    <t>02125, м.Київ, ВУЛИЦЯ ВІТАЛІЯ ШИМАНОВСЬКОГО, будинок 2/1, кімната 212</t>
  </si>
  <si>
    <t>Сплата за телекомунікаційні послуги</t>
  </si>
  <si>
    <t>ПУБЛІЧНЕ АКЦІОНЕРНЕ ТОВАРИСТВО "УКРТЕЛЕКОМ"</t>
  </si>
  <si>
    <t>Сплата за оренду майна</t>
  </si>
  <si>
    <t>ТОВАРИСТВО З ОБМЕЖЕНОЮ ВІДПОВІДАЛЬНІСТЮ "ЕКОТЕХПРОМ"</t>
  </si>
  <si>
    <t>Україна, Закарпатська обл, м.Мукачево , 
вул. Достоєвського, 
буд.7-А, кв.5</t>
  </si>
  <si>
    <t>Товариство з обмеженною відповідальністю
 "СК Антстрой"</t>
  </si>
  <si>
    <t>Приватне акціонерне товариство 
  " Комплекс " Либідський"</t>
  </si>
  <si>
    <t>Товариство з обмеженною відповідальністю
 "МЦ-Файнанс"</t>
  </si>
  <si>
    <t xml:space="preserve">Програмна продукція
Windows Professional 10 SNGL
OLP NL Legalization GetGenuine
wCOA </t>
  </si>
  <si>
    <t xml:space="preserve">Програмна продукція
Office Home and Business 2016
Win AllLng PKLic Onln CEE Only
C2R NR
Windows Professional 10 SNGL
OLP NL Legalization GetGenuine
wCOA </t>
  </si>
  <si>
    <r>
      <t> РНОКПП або серія та номер паспорта з відміткою</t>
    </r>
    <r>
      <rPr>
        <sz val="11"/>
        <color indexed="8"/>
        <rFont val="Times New Roman"/>
        <family val="1"/>
        <charset val="204"/>
      </rPr>
      <t xml:space="preserve"> </t>
    </r>
    <r>
      <rPr>
        <b/>
        <sz val="11"/>
        <color indexed="8"/>
        <rFont val="Times New Roman"/>
        <family val="1"/>
        <charset val="204"/>
      </rPr>
      <t> </t>
    </r>
  </si>
  <si>
    <t>24.06.2019р.</t>
  </si>
  <si>
    <t xml:space="preserve"> АТ  "БАНК СІЧ", МФО 380816</t>
  </si>
  <si>
    <t>26435000000010</t>
  </si>
  <si>
    <t>ПАТ  "ПІВДЕННИЙ ", МФО 328209</t>
  </si>
  <si>
    <t>АТ КБ "ПРИВАТБАНК ", ВІННИЦЬКА ФІЛІЯ, ВІДДІЛЕННЯ "ПИРОГОВСЬКЕ" МФО 302689</t>
  </si>
  <si>
    <t>26431055300479</t>
  </si>
  <si>
    <t xml:space="preserve"> 26430050500435</t>
  </si>
  <si>
    <t>АТ КБ "ПРИВАТБАНК ", НІКОПОЛЬСЬКЕ ВІДДІЛЕННЯ  МФО 305299</t>
  </si>
  <si>
    <t>26439050500685</t>
  </si>
  <si>
    <t>АТ КБ "ПРИВАТБАНК ", ДГРУ,ВІДДІЛЕННЯ  № 122, МФО 305299</t>
  </si>
  <si>
    <t>26438050500028</t>
  </si>
  <si>
    <t>АТ КБ "ПРИВАТБАНК ", ДГРУ,ВІДДІЛЕННЯ  № 50, МФО 305299</t>
  </si>
  <si>
    <t>АТ  "МЕГАБАНК", МФО 351629</t>
  </si>
  <si>
    <t>Мінаков Дмитро Валерійович</t>
  </si>
  <si>
    <t>26438051400298</t>
  </si>
  <si>
    <t>АТ КБ "ПРИВАТБАНК ", МФО 353586</t>
  </si>
  <si>
    <t>26432055000388</t>
  </si>
  <si>
    <t>АТ КБ "ПРИВАТБАНК ",СУМСЬКА ФІЛІЯ, БЄЛОПОЛЬСЬКЕ ВІДДІЛЕННЯ № 1, МФО 337546</t>
  </si>
  <si>
    <t>ТОВ "Інтернаціональні Індустріальні Проекти"</t>
  </si>
  <si>
    <t>26438053700485</t>
  </si>
  <si>
    <t>АТ КБ "ПРИВАТБАНК ",ЛЬВІВСЬКА ФІЛІЯ,  МФО 325321</t>
  </si>
  <si>
    <t xml:space="preserve"> 26435053700057</t>
  </si>
  <si>
    <t>АТ КБ "ПРИВАТБАНК ",ЗАХІДНЕ ГРУ, НОВОЯВОРІВСЬКЕ ВІДДІЛЕННЯ, МФО 325321</t>
  </si>
  <si>
    <t>26431053700631</t>
  </si>
  <si>
    <t>АТ КБ "ПРИВАТБАНК ", МФО 305299</t>
  </si>
  <si>
    <t>26434053700166</t>
  </si>
  <si>
    <t>АТ КБ "ПРИВАТБАНК ", МФО 325321</t>
  </si>
  <si>
    <t>26436053700197</t>
  </si>
  <si>
    <t>АТ КБ "ПРИВАТБАНК ", ЗАХІДНЕ ГРУ, ЛГО №5, МФО 325321</t>
  </si>
  <si>
    <t>26435053700132</t>
  </si>
  <si>
    <t>АТ КБ "ПРИВАТБАНК ", ЗАХІДНЕ ГРУ, ЛГО "ШУВАР", МФО 325321</t>
  </si>
  <si>
    <t>26431500722918</t>
  </si>
  <si>
    <t>ПАТ  "ОЩАДБАНК ", МФО 325796</t>
  </si>
  <si>
    <t>26435052600459</t>
  </si>
  <si>
    <t>АТ КБ "ПРИВАТБАНК ", МФО 300711</t>
  </si>
  <si>
    <t>26433034637001</t>
  </si>
  <si>
    <t xml:space="preserve"> АТ  " РВС БАНК ", МФО 339072</t>
  </si>
  <si>
    <t>26433055800552</t>
  </si>
  <si>
    <t>АТ КБ "ПРИВАТБАНК ",ЖИТОМИРСЬКЕ РУ,НОВОГРАД-ВОЛИНСЬКЕ  ВІДДІЛЕННЯ "ЗВЯГЕЛЬ", МФО 311744</t>
  </si>
  <si>
    <t>26433054000228</t>
  </si>
  <si>
    <t>АТ КБ "ПРИВАТБАНК " , МАРІУПОЛЬСЬКА ФІЛІЯ, МФО 335429</t>
  </si>
  <si>
    <t>26432055800854</t>
  </si>
  <si>
    <t>АТ КБ "ПРИВАТБАНК " , ЖИТОМИРСЬКЕ РУ, МФО 311744</t>
  </si>
  <si>
    <t>26435055100594</t>
  </si>
  <si>
    <t>АТ КБ "ПРИВАТБАНК " , ТЕРНОПІЛЬСЬКА ФІЛІЯ, ЗБОРОВСЬКЕ ВІДДІЛЕННЯ,МФО 338783</t>
  </si>
  <si>
    <t>26430053600353</t>
  </si>
  <si>
    <t>АТ КБ "ПРИВАТБАНК " , КРАМАТОРСЬКА ФІЛІЯ,  ВІДДІЛЕННЯ № 13, МФО 335548</t>
  </si>
  <si>
    <t>26439054200251</t>
  </si>
  <si>
    <t xml:space="preserve"> АТ КБ "ПРИВАТБАНК " , ПОЛТАВСКОЕ ГРУ,  ВІДДІЛЕННЯ "ПОЛОВКИ" , МФО 331401</t>
  </si>
  <si>
    <t>26436055800872</t>
  </si>
  <si>
    <t xml:space="preserve"> АТ КБ "ПРИВАТБАНК " , ЖИТОМИРСЬКЕ РУ,  РОМАНІВСЬКЕ ВІДДІЛЕННЯ , МФО 311744</t>
  </si>
  <si>
    <t>26433053000017</t>
  </si>
  <si>
    <t>АТ КБ "ПРИВАТБАНК " , КИЇВСЬКА ФІЛІЯ , МФО 321842</t>
  </si>
  <si>
    <t>26436054200986</t>
  </si>
  <si>
    <t>АТ КБ "ПРИВАТБАНК " ,ПОЛТАВСЬКЕ ГРУ ,КОМСОМОЛЬСЬКЕ ВІДДІЛЕННЯ, МФО 331401</t>
  </si>
  <si>
    <t>26433054200752</t>
  </si>
  <si>
    <t>АТ КБ "ПРИВАТБАНК " ,ПОЛТАВСЬКЕ ГРУ ,СЕМЕНІВСЬКЕ ВІДДІЛЕННЯ, МФО 331401</t>
  </si>
  <si>
    <t xml:space="preserve"> 26438924415527.980 </t>
  </si>
  <si>
    <t>26433053200008</t>
  </si>
  <si>
    <t>АТ КБ "ПРИВАТБАНК " ,МИКОЛАЇВСЬКЕ РУ , ВІДДІЛЕННЯ "БАШТАНСЬКЕ", МФО 326610</t>
  </si>
  <si>
    <t>26435055000222</t>
  </si>
  <si>
    <t>АТ КБ "ПРИВАТБАНК " ,М.ОХТИРКА, МФО 351533</t>
  </si>
  <si>
    <t>Смілик Микола Васильович</t>
  </si>
  <si>
    <t>Виготовлення друкованих матеріалів передвиборчої агітації</t>
  </si>
  <si>
    <t xml:space="preserve"> 264333175</t>
  </si>
  <si>
    <t>АТ "ПУМБ" ,ВІДДІЛЕННЯ № 3, МФО 334851</t>
  </si>
  <si>
    <t>26430500411634</t>
  </si>
  <si>
    <t>АТ "Ощадбанк" , МФО 326461</t>
  </si>
  <si>
    <t xml:space="preserve"> АТ  "УКРГАЗБАНК " ,МФО 320478</t>
  </si>
  <si>
    <t>26439924415515.980</t>
  </si>
  <si>
    <t>АТ  "УКРГАЗБАНК " ,МФО 320478</t>
  </si>
  <si>
    <t>26438208</t>
  </si>
  <si>
    <t>ТОВАРИСТВО З ОБМЕЖЕНОЮ ВІДПОВІДАЛЬНІСТЮ "РЕДАКЦІЯ ВІННИЦЬКОЇ РЕГІОНАЛЬНОЇ ГАЗЕТИ "ПОДІЛЬСЬКА ЗОРЯ"</t>
  </si>
  <si>
    <t>02471361</t>
  </si>
  <si>
    <t>21100, Вінницька обл., місто Вінниця, ВУЛИЦЯ БРАЦЛАВСЬКА, будинок 31</t>
  </si>
  <si>
    <t>Виготовлення наклейок</t>
  </si>
  <si>
    <t xml:space="preserve"> 26431924415535.980</t>
  </si>
  <si>
    <t xml:space="preserve"> 26436054000429</t>
  </si>
  <si>
    <t>АТ КБ "ПРИВАТБАНК " ,МАРІУПОЛЬСЬКА ФІЛІЯ, МФО 335429</t>
  </si>
  <si>
    <t xml:space="preserve"> 26434054700518</t>
  </si>
  <si>
    <t>АТ КБ "ПРИВАТБАНК " ,РОВЕНСЬКА ФІЛІЯ, ДУБЕНСЬКЕ ВІДДІЛЕННЯ "ЦЕНТРАЛЬНЕ", МФО 333391</t>
  </si>
  <si>
    <t>26431051600396</t>
  </si>
  <si>
    <t>АТ КБ "ПРИВАТБАНК " ,ДОНЕЦЬКЕ РУ, ВОЛНОВАХСКОЕ ВІДДІЛЕННЯ, МФО 335496</t>
  </si>
  <si>
    <t>26439056200417</t>
  </si>
  <si>
    <t>АТ КБ "ПРИВАТБАНК " ,СТОЛИЧНА ФІЛІЯ, МФО 380269</t>
  </si>
  <si>
    <t>26432187</t>
  </si>
  <si>
    <t>АТ "ПУМБ" , МФО 334851</t>
  </si>
  <si>
    <t>21422022</t>
  </si>
  <si>
    <t>Карий Михайло Олександрович</t>
  </si>
  <si>
    <t>264301000020</t>
  </si>
  <si>
    <t xml:space="preserve">АТ "РАЙФФАЙЗЕН БАНК АВАЛЬ " , МФО 322904 </t>
  </si>
  <si>
    <t>26435055101924</t>
  </si>
  <si>
    <t>АТ КБ "ПРИВАТБАНК " , ТЕРНОПІЛЬСЬКА ФІЛІЯ, МФО 338783</t>
  </si>
  <si>
    <t>26437500723608</t>
  </si>
  <si>
    <t>ПАТ  "ОЩАДБАНК ", МФО 323475</t>
  </si>
  <si>
    <t>Цертій Олександр Миколайович</t>
  </si>
  <si>
    <t>27.06.2019</t>
  </si>
  <si>
    <t>1626</t>
  </si>
  <si>
    <t>1625</t>
  </si>
  <si>
    <t>"ТОВАРИСТВО З ОБМЕЖЕНОЮ ВІДПОВІДАЛЬНІСТЮ "ТЕЛЕКАНАЛ СТБ</t>
  </si>
  <si>
    <t>01054, м.Київ, ВУЛИЦЯ ТУРГЕНЄВСЬКА, будинок 25</t>
  </si>
  <si>
    <t>03113, м.Київ, ВУЛИЦЯ ІВАНА ШЕВЦОВА, будинок 1</t>
  </si>
  <si>
    <t>Оплата ефірного часу на телебаченні згідно з рахунком № СФ-00000186 від 27.06.2019, в т.ч. ПДВ 66695.00 грн.</t>
  </si>
  <si>
    <t>Оплата ефірного часу на телебаченні згідно з рахунком № 422 від 27.06.2019, в т.ч. ПДВ 172155.00 грн.</t>
  </si>
  <si>
    <t>1621</t>
  </si>
  <si>
    <t xml:space="preserve">ТОВАРИСТВО З ОБМЕЖЕНОЮ ВІДПОВІДАЛЬНІСТЮ "ТЕЛЕРАДІОКОМПАНІЯ "СТУДІЯ 1+1" </t>
  </si>
  <si>
    <t>1623</t>
  </si>
  <si>
    <t>ТОВАРИСТВО З ОБМЕЖЕНОЮ ВІДПОВІДАЛЬНІСТЮ "МІЖНАРОДНА КОМЕРЦІЙНА ТЕЛЕРАДІОКОМПАНІЯ" (ICTV)</t>
  </si>
  <si>
    <t>1620</t>
  </si>
  <si>
    <t>04080, м.Київ, ВУЛИЦЯ КИРИЛІВСЬКА, будинок 23</t>
  </si>
  <si>
    <t>23729809</t>
  </si>
  <si>
    <t>Оплата ефірного часу на телебаченні (Розповсюдження предвиборної агітації на каналах) згідно з рахунком № 563 від 27.06.2019, в т.ч. ПДВ 175500.00 грн.</t>
  </si>
  <si>
    <t>Оплата ефірного часу на телебаченні згідно з рахунком № 209 від 27.06.2019, в т.ч. ПДВ 180410.00 грн.</t>
  </si>
  <si>
    <t>Оплата ефірного часу на телебаченні (Розповсюдження предвиборної агітації на каналах) згідно з рахунком № 562 від 27.06.2019, в т.ч. ПДВ 353250.00 грн.</t>
  </si>
  <si>
    <t>Щербаківська Людмила Михайлівна</t>
  </si>
  <si>
    <t>Гуменюк Анатолій Іванович</t>
  </si>
  <si>
    <t>Понзель Леся Володимирівна</t>
  </si>
  <si>
    <t>F341537</t>
  </si>
  <si>
    <t>08130, Київська обл., Києво-Святошинський район, село Петропавлівська Борщагівка, ВУЛИЦЯ ЧЕРКАСЬКА, будинок 26, офіс 2</t>
  </si>
  <si>
    <t>ПРИВАТНЕ АКЦІОНЕРНЕ ТОВАРИСТВО "КОМПЛЕКС "ЛИБІДСЬКИЙ"</t>
  </si>
  <si>
    <t>03039, м.Київ, ВУЛИЦЯ М.ГРІНЧЕНКА, будинок 18</t>
  </si>
  <si>
    <t>Оплата за оренду нежитлового приміщення</t>
  </si>
  <si>
    <t>RCO2042</t>
  </si>
  <si>
    <t>09804123</t>
  </si>
  <si>
    <t>RCO1948</t>
  </si>
  <si>
    <t>УПРАВЛІННЯ ДЕРЖАВНОЇ КАЗНАЧЕЙСЬКОЇ СЛУЖБИ УКРАЇНИ У ПЕЧЕРСЬКОМУ РАЙОНІ М. КИЄВА</t>
  </si>
  <si>
    <t>38004897</t>
  </si>
  <si>
    <t>01133, м.Київ, ВУЛИЦЯ ЛЕОНІДА ПЕРВОМАЙСЬКОГО, будинок 9 А</t>
  </si>
  <si>
    <t>Виборчий фонд політичної партії, кандидати у народні депутати України від якої зареєстровані в загальнодержавному багатомандатному виборчому окрузі</t>
  </si>
  <si>
    <t>Фізична Особа Підприємець Бичков Віктор Володимирович</t>
  </si>
  <si>
    <t>54031, Миколаївська обл., місто Миколаїв, ВУЛИЦЯ ЕНГЕЛЬСА, будинок 39, квартира 3</t>
  </si>
  <si>
    <t>Сплата за ремонт та відновлення техніки</t>
  </si>
  <si>
    <t>Сплата за послуги інтернет</t>
  </si>
  <si>
    <t>Фізична Особа Підприємець Матяш Євген Вікторович</t>
  </si>
  <si>
    <t>02154, м.Київ, БУЛЬВАР ІГОРЯ ШАМО, будинок 14, квартира 153</t>
  </si>
  <si>
    <t>Сплата за оренду авто</t>
  </si>
  <si>
    <t>01133, м.Київ, БУЛЬВАР ЛЕСІ УКРАЇНКИ, будинок 27</t>
  </si>
  <si>
    <t>Фізична Особа Підприємець Іванов Володимир Олександрович</t>
  </si>
  <si>
    <t>49000, Дніпропетровська обл., місто Дніпро, ВУЛИЦЯ СУВОРОВА, будинок 10, квартира 20</t>
  </si>
  <si>
    <t>Сплата за одноразовий посуд</t>
  </si>
  <si>
    <t>Сплата за віртуальний  сервер</t>
  </si>
  <si>
    <t>ТОВАРИСТВО З ОБМЕЖЕНОЮ ВІДПОВІДАЛЬНІСТЮ "ДРІМ КАРС"</t>
  </si>
  <si>
    <t>02222, м.Київ, ВУЛИЦЯ САБУРОВА, будинок 9/61, квартира 216</t>
  </si>
  <si>
    <t xml:space="preserve">Сплата за ремонт та технічге обслуговування </t>
  </si>
  <si>
    <t>ТОВАРИСТВО З ОБМЕЖЕНОЮ ВІДПОВІДАЛЬНІСТЮ "АКТИВ МОТОРС"</t>
  </si>
  <si>
    <t>03131, м.Київ, СТОЛИЧНЕ ШОСЕ, будинок 101-В</t>
  </si>
  <si>
    <t>26433054200127</t>
  </si>
  <si>
    <t>АТ КБ "ПРИВАТБАНК ",ПОЛТАВСЬКЕ ГРУ,МИРГОРОДСЬКЕ  ВІДДІЛЕННЯ №2, МФО 331401</t>
  </si>
  <si>
    <t xml:space="preserve"> 26436500724966</t>
  </si>
  <si>
    <r>
      <t xml:space="preserve">РНОКПП </t>
    </r>
    <r>
      <rPr>
        <sz val="12"/>
        <color indexed="8"/>
        <rFont val="Times New Roman"/>
        <family val="1"/>
        <charset val="204"/>
      </rPr>
      <t>або серія та номер паспорта з відміткою</t>
    </r>
  </si>
  <si>
    <t>@2PL174777</t>
  </si>
  <si>
    <t>Світовенко Віктор Вікторович</t>
  </si>
  <si>
    <t>30.06.2019 р.</t>
  </si>
  <si>
    <t>26.07.2019</t>
  </si>
  <si>
    <r>
      <t>1.3 </t>
    </r>
    <r>
      <rPr>
        <sz val="12"/>
        <color indexed="8"/>
        <rFont val="Times New Roman"/>
        <family val="1"/>
        <charset val="204"/>
      </rPr>
      <t xml:space="preserve"> Відомості про повернення та перерахування до Державного бюджету України  грошових коштів, що надійшли помилково на рахунки політичної партії:                                                           1) від фізичних осіб</t>
    </r>
  </si>
  <si>
    <t xml:space="preserve"> @2PL380359</t>
  </si>
  <si>
    <t>Рубля Олексій Олексійович</t>
  </si>
  <si>
    <t>Повернення помилково внесених коштів у відповідності до част.7статті15 ЗУ "Про політичні партіїв Україні" та згідно заяви № 13-53-2875 від 03.07.2019 р.Без ПДВ.</t>
  </si>
  <si>
    <t>@2PL580891</t>
  </si>
  <si>
    <t xml:space="preserve">Чекурда Ольга Миколаївна </t>
  </si>
  <si>
    <t>Повернення помилково внесених коштів у відповідності до част.7статті15 ЗУ "Про політичні партіїв Україні" та згідно заяви № 13-53-2870 від 03.07.2019 р.Без ПДВ.</t>
  </si>
  <si>
    <t>3270042К</t>
  </si>
  <si>
    <t xml:space="preserve">Саєнко Тетяна Миколаївна </t>
  </si>
  <si>
    <t>Повернення помилково внесених коштів у відповідності до част.7статті15 ЗУ "Про політичні партіїв Україні" та згідно заяви № 13-53-2880 від 03.07.2019 р.Без ПДВ.</t>
  </si>
  <si>
    <t>3291543K</t>
  </si>
  <si>
    <t>Кузьменко Любов Федорівна</t>
  </si>
  <si>
    <t>Повернення помилково внесених коштів у відповідності до част.7статті15 ЗУ "Про політичні партіїв Україні" та згідно заяви № 13-53-2877 від 03.07.2019 р.Без ПДВ.</t>
  </si>
  <si>
    <t xml:space="preserve"> @2PL425114</t>
  </si>
  <si>
    <t>Гребенюк Павло Анатолійович</t>
  </si>
  <si>
    <t>Повернення помилково внесених коштів у відповідності до част.7статті15 ЗУ "Про політичні партіїв Україні" та згідно заяви № 13-53-2885 від 04.07.2019 р.Без ПДВ.</t>
  </si>
  <si>
    <t xml:space="preserve"> @2PL282922</t>
  </si>
  <si>
    <t>Паніотов Геннадій Анатолійович</t>
  </si>
  <si>
    <t>Повернення помилково внесених коштів у відповідності до част.7статті15 ЗУ "Про політичні партіїв Україні" та згідно заяви № 13-53-2886 від 04.07.2019 р.Без ПДВ.</t>
  </si>
  <si>
    <t>@2PL314885</t>
  </si>
  <si>
    <t xml:space="preserve">Рибальченко Володимир Юрійович </t>
  </si>
  <si>
    <t>Повернення помилково внесених коштів у відповідності до част.7статті15 ЗУ "Про політичні партіїв Україні" та згідно заяви № 13-53-2881 від 04.07.2019 р.Без ПДВ.</t>
  </si>
  <si>
    <t>3266525К</t>
  </si>
  <si>
    <t xml:space="preserve">Андрійчук Інна Василівна </t>
  </si>
  <si>
    <t>Повернення помилково внесених коштів у відповідності до част.7статті15 ЗУ "Про політичні партіїв Україні" та згідно заяви № 13-53-2882 від 04.07.2019 р.Без ПДВ.</t>
  </si>
  <si>
    <t>3166531K</t>
  </si>
  <si>
    <t>Шульженко Володимир Володимирович</t>
  </si>
  <si>
    <t>Повернення помилково внесених коштів у відповідності до част.7статті15 ЗУ "Про політичні партіїв Україні" та згідно заяви № 13-53-2887від 04.07.2019 р.Без ПДВ.</t>
  </si>
  <si>
    <t>3166289K</t>
  </si>
  <si>
    <t>Савчук Сергій Михайлович</t>
  </si>
  <si>
    <t>Повернення помилково внесених коштів у відповідності до част.7статті15 ЗУ "Про політичні партіїв Україні" та згідно заяви № 13-53-2894від 04.07.2019 р.Без ПДВ.</t>
  </si>
  <si>
    <t>3278330К</t>
  </si>
  <si>
    <t>Мазенко Сергій Павлович</t>
  </si>
  <si>
    <t>Повернення помилково внесених коштів у відповідності до част.7статті15 ЗУ "Про політичні партіїв Україні" та згідно заяви № 13-53-2888 від 04.07.2019 р.Без ПДВ.</t>
  </si>
  <si>
    <t>3291694K</t>
  </si>
  <si>
    <t>Куценко Олена Миколаївна</t>
  </si>
  <si>
    <t>Повернення помилково внесених коштів у відповідності до част.7статті15 ЗУ "Про політичні партіїв Україні" та згідно заяви № 13-53-2889 від 04.07.2019 р.Без ПДВ.</t>
  </si>
  <si>
    <t>3254540K</t>
  </si>
  <si>
    <t>Ткаченко Микола Васильович</t>
  </si>
  <si>
    <t>Повернення помилково внесених коштів у відповідності до част.7статті15 ЗУ "Про політичні партіїв Україні" та згідно заяви № 13-53-2891 від 04.07.2019 р.Без ПДВ.</t>
  </si>
  <si>
    <t>3276953К</t>
  </si>
  <si>
    <t>3315742К</t>
  </si>
  <si>
    <t>Стеценко Ганна Олександрівна</t>
  </si>
  <si>
    <t>Повернення помилково внесених коштів у відповідності до част.7статті15 ЗУ "Про політичні партіїв Україні" та згідно заяви № 13-53-2892 від 04.07.2019 р.Без ПДВ.</t>
  </si>
  <si>
    <t>3277997К</t>
  </si>
  <si>
    <t>Галайчук Сергій Васильович</t>
  </si>
  <si>
    <t>Повернення помилково внесених коштів у відповідності до част.7статті15 ЗУ "Про політичні партіїв Україні" та згідно заяви № 13-53-2905 від 04.07.2019 р.Без ПДВ.</t>
  </si>
  <si>
    <t>3254723K</t>
  </si>
  <si>
    <t>Михайлюк Володимир Миколайович</t>
  </si>
  <si>
    <t>Повернення помилково внесених коштів у відповідності до част.7статті15 ЗУ "Про політичні партіїв Україні" та згідно заяви № 13-53-2904 від 05.07.2019 р.Без ПДВ.</t>
  </si>
  <si>
    <t>3276691К</t>
  </si>
  <si>
    <t>@2PL439217</t>
  </si>
  <si>
    <t xml:space="preserve">Білоусов Олександр Вікторович </t>
  </si>
  <si>
    <t>Повернення помилково внесених коштів у відповідності до част.7статті15 ЗУ "Про політичні партіїв Україні" та згідно заяви № 13-53-2927 від 15.07.2019 р.Без ПДВ.</t>
  </si>
  <si>
    <t>Повернення помилково внесених коштів у відповідності до част.7статті15 ЗУ "Про політичні партіїв Україні" та згідно заяви № 13-54-2990 від 24.09.2019 р.Без ПДВ.</t>
  </si>
  <si>
    <t>Фізична Особа Підприємець Вороніна Тетяна Анатоліївна</t>
  </si>
  <si>
    <t>Київська обл., Білоцерківський р-н, с.Шкарівка, Коцюбинського, 33</t>
  </si>
  <si>
    <t>Повернення помилково внесених коштів у відповідності до част.7 статті15 ЗУ "Про політичні партіїв Україні" та згідно заяви № 13-53-2878 від 03.07.2019 р.Без ПДВ.</t>
  </si>
  <si>
    <t>Фізична Особа Підприємець Пономаренко Ірина Вячеславовна</t>
  </si>
  <si>
    <t>м.Суми, вул.Харківська, б.38, кв.13</t>
  </si>
  <si>
    <t>Повернення помилково внесених коштів у відповідності до част.7статті15 ЗУ "Про політичні партіїв Україні" та згідно заяви № 13-53-2884 від 04.07.2019 р.Без ПДВ.</t>
  </si>
  <si>
    <t>Фізична Особа Підприємець Берест Світлана  Валеріївна</t>
  </si>
  <si>
    <t>м.Суми, вул.Охтирська, б.26 кв.22</t>
  </si>
  <si>
    <t>Повернення помилково внесених коштів у відповідності до част.7статті15 ЗУ "Про політичні партіїв Україні" та згідно заяви № 13-53-2883 від 04.07.2019 р.Без ПДВ.</t>
  </si>
  <si>
    <t>TR.17193</t>
  </si>
  <si>
    <t>RCO1920</t>
  </si>
  <si>
    <t>RCO1938</t>
  </si>
  <si>
    <t>RCO1942</t>
  </si>
  <si>
    <t>RCO1932</t>
  </si>
  <si>
    <t>RCO2037</t>
  </si>
  <si>
    <t>RCО2020</t>
  </si>
  <si>
    <t>Сплата комісії за використання системи "Клієнт-Банк"</t>
  </si>
  <si>
    <t>01033, м.Київ, ВУЛИЦЯ ВОЛОДИМИРСЬКА, будинок 63</t>
  </si>
  <si>
    <t>АТ "БАНК СІЧ"</t>
  </si>
  <si>
    <t>RCО2011</t>
  </si>
  <si>
    <t xml:space="preserve">Для зарахування на експертні послуги </t>
  </si>
  <si>
    <t>01601, м.Київ, ВУЛИЦЯ ВОЛОДИМИРСЬКА, будинок 15</t>
  </si>
  <si>
    <t>25575285</t>
  </si>
  <si>
    <t>КИЇВСЬКИЙ НАУКОВО-ДОСЛІДНИЙ ЕКСПЕРТНО-КРИМІНАЛІСТИЧНИЙ ЦЕНТР МІНІСТЕРСТВА ВНУТРІШНІХ СПРАВ УКРАЇНИ</t>
  </si>
  <si>
    <t>За комп'ютерно-інформаційні послуги</t>
  </si>
  <si>
    <t>01103, м.Київ, ПРОЇЗД ВІЙСЬКОВИЙ, будинок 8</t>
  </si>
  <si>
    <t>32248749</t>
  </si>
  <si>
    <t>ДЕРЖАВНЕ ПІДПРИЄМСТВО МІНІСТЕРСТВА ВНУТРІШНІХ СПРАВ УКРАЇНИ "ІНФОРМ-РЕСУРСИ"</t>
  </si>
  <si>
    <t>Сплата за послуги перевезення</t>
  </si>
  <si>
    <t>04053, м.Київ, ВУЛИЦЯ АРТЕМА, будинок 13, ЛІТ.А, 3-Й ПОВЕРХ, ПРАВЕ КРИЛО</t>
  </si>
  <si>
    <t>36691088</t>
  </si>
  <si>
    <t>ТОВАРИСТВО З ОБМЕЖЕНОЮ ВІДПОВІДАЛЬНІСТЮ "ВЕЛЛ-ТРЕВЕЛ"</t>
  </si>
  <si>
    <t>RCO1936</t>
  </si>
  <si>
    <t>RCO2012</t>
  </si>
  <si>
    <t>Судовий збір</t>
  </si>
  <si>
    <t>RCO2002</t>
  </si>
  <si>
    <t>RCO2004</t>
  </si>
  <si>
    <t>Нарахування комісії за надання довідок, письмових повідомлень за запитом</t>
  </si>
  <si>
    <t xml:space="preserve">Сплата комісії за відкриття рахунку згідно договору </t>
  </si>
  <si>
    <t>03087, м.Київ, ВУЛИЦЯ ЄРЕВАНСЬКА, будинок 1</t>
  </si>
  <si>
    <t>ПАТ "УКРГАЗБАНК" поточний рахунок</t>
  </si>
  <si>
    <t>TR.3129970.72146.10018</t>
  </si>
  <si>
    <t>RCO2018</t>
  </si>
  <si>
    <t>RCO2026</t>
  </si>
  <si>
    <t>Військовий збір  із заробітної плати  та компенсаціїї за невикористану відпустку за червень 2019 року</t>
  </si>
  <si>
    <t>Податок з дох.фіз.осіб  із заробітної плати  та компенсаціїї за невикористану відпустку за червень 2019 року</t>
  </si>
  <si>
    <t>Сплата ЄСВ 22,00 %  із заробітної плати  та компенсаціїї за невикористану відпустку за червень 2019 року</t>
  </si>
  <si>
    <t>Оплата за оренду приміщення за липень 2019р.</t>
  </si>
  <si>
    <t>Перераховуються кошти на заробітну плату та компенсацію за невикористану відпустку за червень 2019 р.</t>
  </si>
  <si>
    <t>ТОВАРИСТВО З ОБМЕЖЕНОЮ ВІДПОВІДАЛЬНІСТЮ "ІНТЕРНАЦІОНАЛЬНІ ІНДУСТРІАЛЬНІ ПРОЕКТИ"</t>
  </si>
  <si>
    <t>02098, м.Київ, ВУЛИЦЯ ЮРІЯ ШУМСЬКОГО, будинок 1, офіс 114</t>
  </si>
  <si>
    <t>Сплата за оренду автомобіля</t>
  </si>
  <si>
    <t>Військовий збір  із заробітної плати  за червень 2019 року</t>
  </si>
  <si>
    <t>Податок з дох.фіз.осіб із заробітної плати  за червень 2019 року</t>
  </si>
  <si>
    <t>Сплата ЄСВ 22,00 % із заробітної плати за червень 2019 року</t>
  </si>
  <si>
    <t>Заробітна плата за червень 
2019 р.</t>
  </si>
  <si>
    <t>Сплата за мінеральну воду</t>
  </si>
  <si>
    <t>ТОВАРИСТВО З ОБМЕЖЕНОЮ ВІДПОВІДАЛЬНІСТЮ "ВОГ КАРД"</t>
  </si>
  <si>
    <t>43010, Волинська обл., місто Луцьк, ВУЛИЦЯ КРЕМЕНЕЦЬКА, будинок 38</t>
  </si>
  <si>
    <t>Оплата за бензин.паливо дизельне та газ паливний</t>
  </si>
  <si>
    <t>Військовий збір  із заробітної плати  за липень 2019 року</t>
  </si>
  <si>
    <t>Податок з дох.фіз.осіб із заробітної плати  за липень 2019 року</t>
  </si>
  <si>
    <t>Сплата ЄСВ 22,00 % із заробітної плати за липень 2019 року</t>
  </si>
  <si>
    <t>Заробітна плата за липень
2019 р.</t>
  </si>
  <si>
    <t>АДВОКАТСЬКЕ ОБ'ЄДНАННЯ "АДВОКАТСЬКА КОНТОРА "ФІНКЕЛЬ ТА ГІМПЕЛЬСОН"</t>
  </si>
  <si>
    <t>Сплата за продовження дії ліцензії за серпень 2019р - жовтень 2019р.</t>
  </si>
  <si>
    <t>2а половина заробітної плати за липень
2019 р.</t>
  </si>
  <si>
    <t xml:space="preserve">Сплата за ремонт та технічне обслуговування </t>
  </si>
  <si>
    <t>ПРИВАТНЕ АКЦІОНЕРНЕ ТОВАРИСТВО "КИЇВСТАР"</t>
  </si>
  <si>
    <t>Сплата за підтримку доменного імені</t>
  </si>
  <si>
    <t>Військовий збір  із відпускних  за серпень 2019 року</t>
  </si>
  <si>
    <t>Податок з дох.фіз.осіб із відпускних  за серпень 2019 року</t>
  </si>
  <si>
    <t>Сплата ЄСВ 22,00 % із відпускних  за серпень 2019 року</t>
  </si>
  <si>
    <t>Відпускні за серпень
2019 р.</t>
  </si>
  <si>
    <t>Військовий збір  із 1 половини заробітної плати  за серпень 2019 року</t>
  </si>
  <si>
    <t>Податок з дох.фіз.осіб  із 1 половини заробітної плати  за серпень 2019 року</t>
  </si>
  <si>
    <t>Сплата ЄСВ 22,00 %  із 1 половини заробітної плати  за серпень 2019 року</t>
  </si>
  <si>
    <t>1 половина заробітної плати за серпень 2019року</t>
  </si>
  <si>
    <t>ТОВАРИСТВО З ОБМЕЖЕНОЮ ВІДПОВІДАЛЬНІСТЮ "ІНТЕРНЕТ ІНВЕСТ"</t>
  </si>
  <si>
    <t>01042, м.Київ, НОВОПЕЧЕРСЬКИЙ ПРОВУЛОК, будинок 3, корпус 2, офіс 9</t>
  </si>
  <si>
    <t>Сплата за продоження домену</t>
  </si>
  <si>
    <t>Військовий збір  із 2 половини заробітної плати  за серпень,вересень 2019 року</t>
  </si>
  <si>
    <t>Податок з дох.фіз.осіб із 2 половини заробітної плати  за серпень,вересень 2019 року</t>
  </si>
  <si>
    <t>Сплата ЄСВ 22,00 %  із 2 половини заробітної плати  за серпень,вересень 2019 року</t>
  </si>
  <si>
    <t xml:space="preserve">Кошти на виплату  2 половини заробітної плати  за серпень,вересень 2019 року та компенсації за невикористану відпустку </t>
  </si>
  <si>
    <t>Військовий збір  із 2 половини заробітної плати  за серпень 2019 року</t>
  </si>
  <si>
    <t>Податок з дох.фіз.осіб із 2 половини заробітної плати  за серпень 2019 року</t>
  </si>
  <si>
    <t>Сплата ЄСВ 22,00 %  із 2 половини заробітної плати  за серпень 2019 року</t>
  </si>
  <si>
    <t xml:space="preserve">Кошти на виплату  2 половини заробітної плати  за серпень  2019 року </t>
  </si>
  <si>
    <t>ТОВАРИСТВО З ОБМЕЖЕНОЮ ВІДПОВІДАЛЬНІСТЮ "ЗЕЛЕНА БУХГАЛТЕРІЯ"</t>
  </si>
  <si>
    <t>04080, м.Київ, ВУЛИЦЯ КИРИЛІВСЬКА, будинок 102</t>
  </si>
  <si>
    <t>Сплата за постачання примірника та пакету оновлень</t>
  </si>
  <si>
    <t>Військовий збір з компенсації за невикористану відпустку при звільнені</t>
  </si>
  <si>
    <t>Податок з дох.фіз.осіб  з компенсації за невикористану відпустку при звільнені</t>
  </si>
  <si>
    <t>Військовий збір з 1 половини заробітної плати за вересень 2019 року</t>
  </si>
  <si>
    <t>Сплата ЄСВ 22,00 %   з компенсації за невикористану відпустку при звільнені</t>
  </si>
  <si>
    <t>Оплата за оренду приміщення за серпень  2019р.</t>
  </si>
  <si>
    <t>Оплата за оренду приміщення за вересень  2019р.</t>
  </si>
  <si>
    <t>Кошти на виплату з компенсації за невикористану відпустку при звільнені</t>
  </si>
  <si>
    <t>Податок з дох.фіз.осіб  з 1 половини заробітної плати за вересень 2019 року</t>
  </si>
  <si>
    <t>Сплата ЄСВ 22,00 %    з 1 половини заробітної плати за вересень 2019 року</t>
  </si>
  <si>
    <t xml:space="preserve"> Кошти на виплату 1 половини заробітної плати за вересень 2019 року</t>
  </si>
  <si>
    <t>Сплата за продовження дії ліцензії за листопад 2019р -грудень 2019р.</t>
  </si>
  <si>
    <t>Військовий збір з 2 половини заробітної плати за вересень 2019 року</t>
  </si>
  <si>
    <t>Податок з дох.фіз.осіб   з 2 половини заробітної плати за вересень 2019 року</t>
  </si>
  <si>
    <t>Сплата ЄСВ 22,00 %  з 2 половини заробітної плати за вересень 2019 року</t>
  </si>
  <si>
    <t>Кошти на виплату 2 половини заробітної плати та компенсацію за невикористану відпустку за вересень 2019 року</t>
  </si>
  <si>
    <t>Перераховуються кошти на виплату 2 половини заробітної плати та компенсацію за невикористану відпустку за вересень 2019 року</t>
  </si>
  <si>
    <t>264311000023</t>
  </si>
  <si>
    <t>АТ КБ "ПРИВАТБАНК " ВІННИЦЬКА ФІЛІЯ, МФО 302689</t>
  </si>
  <si>
    <t>26437055300291</t>
  </si>
  <si>
    <t>26437055300581</t>
  </si>
  <si>
    <t>АТ "Ощадбанк" , МФО 302076</t>
  </si>
  <si>
    <t>26437500417078</t>
  </si>
  <si>
    <t>АТ "Ощадбанк" , МФО 303398</t>
  </si>
  <si>
    <t>26430500729389</t>
  </si>
  <si>
    <t>26431500009020</t>
  </si>
  <si>
    <t>АТ КБ "ПРИВАТБАНК " , МФО 305299</t>
  </si>
  <si>
    <t>26437050000541</t>
  </si>
  <si>
    <t>26438050500567</t>
  </si>
  <si>
    <t>26432050500325</t>
  </si>
  <si>
    <t>АТ  "ПЕРШИЙ УКРАЇНСЬКИЙ МІЖНАРОДНИЙ  БАНК " , МФО 334851</t>
  </si>
  <si>
    <t>26435225</t>
  </si>
  <si>
    <t>26438050501641</t>
  </si>
  <si>
    <t>АТ "Ощадбанк" , МФО 305482</t>
  </si>
  <si>
    <t>26434500213624</t>
  </si>
  <si>
    <t xml:space="preserve">26431050500779 </t>
  </si>
  <si>
    <t>26437050500193</t>
  </si>
  <si>
    <t>АТ КБ "ПРИВАТБАНК " , МФО 335548</t>
  </si>
  <si>
    <t>26431053600266</t>
  </si>
  <si>
    <t xml:space="preserve"> 26431053600051</t>
  </si>
  <si>
    <t xml:space="preserve">АТ КБ "ПРИВАТБАНК " , МФО 335548 </t>
  </si>
  <si>
    <t xml:space="preserve"> 26435053601302</t>
  </si>
  <si>
    <t>26435500724719</t>
  </si>
  <si>
    <r>
      <t xml:space="preserve">ТВБВ №10005/043 філії - Житомирського обласного управління АТ "Ощадбанк" , </t>
    </r>
    <r>
      <rPr>
        <sz val="11"/>
        <rFont val="Times New Roman"/>
        <family val="1"/>
        <charset val="204"/>
      </rPr>
      <t xml:space="preserve">МФО  311647 </t>
    </r>
  </si>
  <si>
    <t xml:space="preserve">АТ КБ "ПРИВАТБАНК " , МФО 312378 </t>
  </si>
  <si>
    <t xml:space="preserve"> 26433053801308</t>
  </si>
  <si>
    <t>АТ "Ощадбанк" , МФО 312356</t>
  </si>
  <si>
    <t>26437500202443</t>
  </si>
  <si>
    <t xml:space="preserve"> 26436924415604.980 </t>
  </si>
  <si>
    <t>АТ КБ "ПРИВАТБАНК " , МФО 313399</t>
  </si>
  <si>
    <t xml:space="preserve"> 26433055701719</t>
  </si>
  <si>
    <t xml:space="preserve"> 26439055700424</t>
  </si>
  <si>
    <t>АТ "РАЙФФАЙЗЕН БАНК АВАЛЬ " , МФО 305653</t>
  </si>
  <si>
    <t>264361000021</t>
  </si>
  <si>
    <t>АТ "Ощадбанк" , МФО 313957</t>
  </si>
  <si>
    <t>26437500916127</t>
  </si>
  <si>
    <t xml:space="preserve"> 26437055701050</t>
  </si>
  <si>
    <t xml:space="preserve"> 26433055700174</t>
  </si>
  <si>
    <t>АТ КБ "ПРИВАТБАНК " , МФО 336677</t>
  </si>
  <si>
    <t xml:space="preserve"> 26433052500115</t>
  </si>
  <si>
    <t>АТ "Ощадбанк" , МФО 336503</t>
  </si>
  <si>
    <t>26434500983148</t>
  </si>
  <si>
    <t>26432501691657</t>
  </si>
  <si>
    <t>АТ КБ "ПРИВАТБАНК " , МФО 321842</t>
  </si>
  <si>
    <t xml:space="preserve"> 26439053000679</t>
  </si>
  <si>
    <t>26432053000900</t>
  </si>
  <si>
    <t>26432053000535</t>
  </si>
  <si>
    <t>АТ "Ощадбанк" , МФО 322669</t>
  </si>
  <si>
    <t>26430500727133</t>
  </si>
  <si>
    <t>26436053000014</t>
  </si>
  <si>
    <t>26435053000651</t>
  </si>
  <si>
    <t>26432500156791</t>
  </si>
  <si>
    <t>АТ КБ "ПРИВАТБАНК " , МФО 323583</t>
  </si>
  <si>
    <t>26430052900781</t>
  </si>
  <si>
    <t>26431052900003</t>
  </si>
  <si>
    <t>2016 р</t>
  </si>
  <si>
    <t>А/м Skoda Octavia  ( Об"єм двигуна 1598 куб.см.)</t>
  </si>
  <si>
    <t>ПуАТ "КБ" АКОРДБАНК " , МФО 380634</t>
  </si>
  <si>
    <t>26432131384001</t>
  </si>
  <si>
    <t xml:space="preserve"> 26434924415598</t>
  </si>
  <si>
    <t>АТ "Ощадбанк" , МФО 304665</t>
  </si>
  <si>
    <t>26433500306063</t>
  </si>
  <si>
    <t>26433500730413</t>
  </si>
  <si>
    <t>АТ КБ "ПРИВАТБАНК " , МФО 325321</t>
  </si>
  <si>
    <t>26438053701752</t>
  </si>
  <si>
    <t>26435500731568</t>
  </si>
  <si>
    <t>26437500727149</t>
  </si>
  <si>
    <t>26437053200725</t>
  </si>
  <si>
    <t>АТ КБ "ПРИВАТБАНК " , МФО 328704</t>
  </si>
  <si>
    <t>26430054200963</t>
  </si>
  <si>
    <t>26433054200410</t>
  </si>
  <si>
    <t>ПАТ  "МТБ БАНК " , МФО 328168</t>
  </si>
  <si>
    <t>26431337161</t>
  </si>
  <si>
    <t>26436054200257</t>
  </si>
  <si>
    <t>26432054200563</t>
  </si>
  <si>
    <t>26435054200946</t>
  </si>
  <si>
    <t>26431054200508</t>
  </si>
  <si>
    <t>26432054200187</t>
  </si>
  <si>
    <t>26433054200398</t>
  </si>
  <si>
    <t>АТ КБ "ПРИВАТБАНК " , МФО 331401</t>
  </si>
  <si>
    <t>26437924415603.980</t>
  </si>
  <si>
    <t>26430054200023</t>
  </si>
  <si>
    <t>26435054200534</t>
  </si>
  <si>
    <t>АТ "Ощадбанк" , МФО 333368</t>
  </si>
  <si>
    <t>26430500729163</t>
  </si>
  <si>
    <t>26431055002268</t>
  </si>
  <si>
    <t>АТ КБ "ПРИВАТБАНК "  , МФО 333391</t>
  </si>
  <si>
    <t>26432054700758</t>
  </si>
  <si>
    <t>АТ КБ "ПРИВАТБАНК "  , МФО 337546</t>
  </si>
  <si>
    <t>АТ "Ощадбанк" , МФО 337568</t>
  </si>
  <si>
    <t>26432500029151</t>
  </si>
  <si>
    <t>26434055001880</t>
  </si>
  <si>
    <t>АТ КБ "ПРИВАТБАНК "  , МФО 338783</t>
  </si>
  <si>
    <t>26438055100870</t>
  </si>
  <si>
    <t>26437055100194</t>
  </si>
  <si>
    <t>АТ КБ "ПРИВАТБАНК "  , МФО  305299</t>
  </si>
  <si>
    <t>26433055100853</t>
  </si>
  <si>
    <t>АТ КБ "ПРИВАТБАНК "  , МФО  352479</t>
  </si>
  <si>
    <t>26439052200132</t>
  </si>
  <si>
    <t xml:space="preserve"> 26434924415628.980 </t>
  </si>
  <si>
    <t>АТ "Ощадбанк" , МФО 352457</t>
  </si>
  <si>
    <t>26435500261045</t>
  </si>
  <si>
    <t>26437500010432</t>
  </si>
  <si>
    <t>АТ "РАЙФФАЙЗЕН БАНК АВАЛЬ " , МФО 328351</t>
  </si>
  <si>
    <t>264351000011</t>
  </si>
  <si>
    <t>АТ КБ "ПРИВАТБАНК "  , МФО  315405</t>
  </si>
  <si>
    <t>26432052300659</t>
  </si>
  <si>
    <t xml:space="preserve"> 26432924415512.980</t>
  </si>
  <si>
    <t>26439052300618</t>
  </si>
  <si>
    <t>26436052300246</t>
  </si>
  <si>
    <t>26430052300479</t>
  </si>
  <si>
    <t>АТ "Ощадбанк" , МФО 315784</t>
  </si>
  <si>
    <t>26433500274387</t>
  </si>
  <si>
    <t>АТ КБ "ПРИВАТБАНК "  , МФО  354347</t>
  </si>
  <si>
    <t>26434051501998</t>
  </si>
  <si>
    <t>АТ "Ощадбанк" , МФО 356334</t>
  </si>
  <si>
    <t>26432500728890</t>
  </si>
  <si>
    <t>АТ КБ "ПРИВАТБАНК "  , МФО  356282</t>
  </si>
  <si>
    <t>26430051500738</t>
  </si>
  <si>
    <t>26438500495763</t>
  </si>
  <si>
    <t>26439500159677.980</t>
  </si>
  <si>
    <t>АТ КБ "ПРИВАТБАНК "  , МФО  353586</t>
  </si>
  <si>
    <t>26431051400950</t>
  </si>
  <si>
    <t>АТ КБ "ПРИВАТБАНК "  , МФО  300711</t>
  </si>
  <si>
    <t>26430052600915</t>
  </si>
  <si>
    <t>26437052600915</t>
  </si>
  <si>
    <t>26437052600060</t>
  </si>
  <si>
    <t xml:space="preserve"> 26430924415633.980</t>
  </si>
  <si>
    <t>АТ КБ "ПРИВАТБАНК "  , МФО  320649</t>
  </si>
  <si>
    <t>26431052600473</t>
  </si>
  <si>
    <t>26434056100983</t>
  </si>
  <si>
    <t>26437052600284</t>
  </si>
  <si>
    <t>АТ КБ "ПРИВАТБАНК "  , МФО  380775</t>
  </si>
  <si>
    <t>26431056100425</t>
  </si>
  <si>
    <t>30.09.2019 р.</t>
  </si>
  <si>
    <t xml:space="preserve">Відмітка про одержання
(штамп контролюючого органу, до якого подається Звіт політичної партії (місцевої організації політичної партії))
</t>
  </si>
  <si>
    <t>ЗАТВЕРДЖЕНО
Рішення Національного агентства з питань запобігання корупції 09 червня 2016 року № 3</t>
  </si>
  <si>
    <t>х</t>
  </si>
  <si>
    <t>x</t>
  </si>
  <si>
    <t xml:space="preserve"> Ідентифікаційний код юридичної особи за ЄДРПОУ</t>
  </si>
  <si>
    <t>Місцезнаходження: м.Київ, ВУЛИЦЯ ТУРІВСЬКА, будинок 15</t>
  </si>
  <si>
    <t>4563291@gmail.com</t>
  </si>
  <si>
    <r>
      <rPr>
        <b/>
        <sz val="8"/>
        <rFont val="Times New Roman"/>
        <family val="1"/>
        <charset val="204"/>
      </rPr>
      <t xml:space="preserve">Найменування та код установ(и) банків(у), в яких(ій) відкрито поточні(ий) рахунки (рахунок), номери рахунків (рахунку): </t>
    </r>
    <r>
      <rPr>
        <sz val="8"/>
        <rFont val="Times New Roman"/>
        <family val="1"/>
        <charset val="204"/>
      </rPr>
      <t>ПАТ АБ "Укргазбанк", МФО 320478,  п/р №26007212001988, п/р 26046903289478;АТ  "МЕГАБАНК", МФО 351629, п/р 2600426373, п/р 2604826373; п/р виборчого фонду 26412202 ,н/р виборчого фонду 26418262;АТ  "БАНК СІЧ ", МФО 380816, п/р 26008001201684;ПАТ "ПІВДЕННИЙ ", МФО 328209, п/р вибор.фонду 26435000000010;АТ КБ "ПРИВАТБАНК ", МФО 302689,п/р вибор.фонду 26431055300479;АТ КБ "ПРИВАТБАНК ",МФО 305299,п/р вибор.фонду 26430050500435;АТ КБ "ПРИВАТБАНК ",МФО 305299, п/р вибор.фонду 26439050500685;АТ КБ "ПРИВАТБАНК ", МФО 305299,п/р вибор.фонду 26438050500028; АТ  "МЕГАБАНК", МФО 351629, п/р вибор.фонду 264332013; АТ  "МЕГАБАНК", МФО 351629, п/р вибор.фонду 264392011;АТ КБ "ПРИВАТБАНК", МФО 353586,п/р вибор.фонду 26438051400298;АТ КБ "ПРИВАТБАНК",МФО 337546, п/р вибор.фонду 26432055000388;АТ КБ "ПРИВАТБАНК",МФО 325321, п/р вибор.фонду  26438053700485;АТ КБ "ПРИВАТБАНК",МФО 325321, п/р вибор.фонду  26435053700057;АТ КБ "ПРИВАТБАНК", МФО 305299, п/р вибор.фонду 26431053700631;АТ КБ "ПРИВАТБАНК", МФО 325321,п/р вибор.фонду 26434053700166;АТ КБ "ПРИВАТБАНК",МФО 325321,п/р вибор.фонду  26436053700197;АТ КБ "ПРИВАТБАНК",МФО 325321,п/р вибор.фонду  26435053700132;ПАТ "ОЩАДБАНК ", МФО 325796,п/р вибор.фонду 26431500722918;АТ КБ "ПРИВАТБАНК", МФО 300711,п/р вибор.фонду  26435052600459;АТ "РВС БАНК ", МФО 339072, п/р вибор.фонду 26433034637001;АТ КБ "ПРИВАТБАНК",МФО 311744, п/р вибор.фонду 26433055800552;АТ КБ "ПРИВАТБАНК",МФО 335429,п/р вибор.фонду 26433054000228;</t>
    </r>
    <r>
      <rPr>
        <sz val="8"/>
        <color theme="1"/>
        <rFont val="Times New Roman"/>
        <family val="1"/>
        <charset val="204"/>
      </rPr>
      <t>АТ КБ "ПРИВАТБАНК",МФО 311744,п/р вибор.фонду 26432055800854;АТ КБ "ПРИВАТБАНК",МФО 338783,п/р вибор.фонду 26435055100594;АТ КБ "ПРИВАТБАНК",МФО 335548, п/р вибор.фонду 26430053600353;АТ КБ "ПРИВАТБАНК",МФО 331401,п/р вибор.фонду  26439054200251;АТ КБ "ПРИВАТБАНК",МФО 311744,п/р вибор.фонду 26436055800872;</t>
    </r>
    <r>
      <rPr>
        <sz val="8"/>
        <rFont val="Times New Roman"/>
        <family val="1"/>
        <charset val="204"/>
      </rPr>
      <t>АТ КБ "ПРИВАТБАНК ",МФО 321842, п/р вибор.фонду  26433053000017;АТ КБ "ПРИВАТБАНК",МФО 331401,п/р вибор.фонду 26436054200986;АТ КБ "ПРИВАТБАНК",МФО 331401,п/р вибор.фонду  26433054200752;АТ  "УКРГАЗБАНК " ,МФО 320478, п/р вибор.фонду 26438924415527.980;АТ КБ "ПРИВАТБАНК ",МФО 326610,п/р вибор.фонду  26433053200008;</t>
    </r>
    <r>
      <rPr>
        <sz val="8"/>
        <color theme="1"/>
        <rFont val="Times New Roman"/>
        <family val="1"/>
        <charset val="204"/>
      </rPr>
      <t>АТ КБ "ПРИВАТБАНК",МФО 351533,п/р вибор.фонду 26435055000222;</t>
    </r>
    <r>
      <rPr>
        <sz val="8"/>
        <rFont val="Times New Roman"/>
        <family val="1"/>
        <charset val="204"/>
      </rPr>
      <t>АТ "ПУМБ",МФО 334851,п/р вибор.фонду 264333175;АТ "Ощадбанк" , МФО 326461,п/р вибор.фонду 26430500411634;АТ"УКРГАЗБАНК",МФО 320478, п/р вибор.фонду 26439924415515.980;АТ  "МЕГАБАНК", МФО 351629, п/р вибор.фонду 26438208;АТ "УКРГАЗБАНК " ,МФО 320478, п/р вибор.фонду  26431924415535.980;</t>
    </r>
    <r>
      <rPr>
        <sz val="8"/>
        <color theme="1"/>
        <rFont val="Times New Roman"/>
        <family val="1"/>
        <charset val="204"/>
      </rPr>
      <t>АТ КБ "ПРИВАТБАНК",МФО 335429,п/р вибор.фонду 26436054000429;</t>
    </r>
    <r>
      <rPr>
        <sz val="8"/>
        <rFont val="Times New Roman"/>
        <family val="1"/>
        <charset val="204"/>
      </rPr>
      <t xml:space="preserve">АТ КБ "ПРИВАТБАНК ", МФО 333391,п/р вибор.фонду 26434054700518;АТ КБ "ПРИВАТБАНК ",МФО 335496,п/р вибор.фонду 26431051600396;АТ КБ "ПРИВАТБАНК", МФО 380269, п/р вибор.фонду  26439056200417; АТ "ПУМБ",МФО 334851,п/р вибор.фонду 26432187;АТ "РАЙФФАЙЗЕН БАНК АВАЛЬ",МФО 322904п/р вибор.фонду 264301000020; </t>
    </r>
    <r>
      <rPr>
        <sz val="8"/>
        <color theme="1"/>
        <rFont val="Times New Roman"/>
        <family val="1"/>
        <charset val="204"/>
      </rPr>
      <t xml:space="preserve">АТ КБ "ПРИВАТБАНК",МФО 338783,п/р вибор.фонду 26435055101924; </t>
    </r>
    <r>
      <rPr>
        <sz val="8"/>
        <rFont val="Times New Roman"/>
        <family val="1"/>
        <charset val="204"/>
      </rPr>
      <t xml:space="preserve">ПАТ"ОЩАДБАНК ", МФО 323475,п/р вибор.фонду 26437500723608; </t>
    </r>
    <r>
      <rPr>
        <sz val="8"/>
        <color theme="1"/>
        <rFont val="Times New Roman"/>
        <family val="1"/>
        <charset val="204"/>
      </rPr>
      <t xml:space="preserve">АТ КБ "ПРИВАТБАНК",МФО 331401, п/р вибор.фонду  26433054200127; </t>
    </r>
    <r>
      <rPr>
        <sz val="8"/>
        <rFont val="Times New Roman"/>
        <family val="1"/>
        <charset val="204"/>
      </rPr>
      <t>АТ "Ощадбанк" , МФО 302076, п/р вибор.фонду 26436500724966;АТ "РАЙФФАЙЗЕН БАНК АВАЛЬ",МФО 322904 п/р вибор.фонду 264311000023; АТ КБ "ПРИВАТБАНК",МФО 302689,п/р вибор.фонду 26437055300291; АТ КБ "ПРИВАТБАНК",МФО 302689 п/р вибор.фонду 26437055300581; АТ "Ощадбанк" , МФО 302076 п/р вибор.фонду 26437500417078;АТ "Ощадбанк" , МФО 302076 п/р вибор.фонду 26437500417078; АТ "Ощадбанк",МФО 303398, п/р вибор.фонду  26430500729389;АТ "Ощадбанк" , МФО 303398, п/р вибор.фонду 26431500009020;</t>
    </r>
    <r>
      <rPr>
        <sz val="8"/>
        <color theme="1"/>
        <rFont val="Times New Roman"/>
        <family val="1"/>
        <charset val="204"/>
      </rPr>
      <t>АТ КБ "ПРИВАТБАНК", МФО 305299,п/р вибор.фонду 26438050500567;</t>
    </r>
    <r>
      <rPr>
        <sz val="8"/>
        <rFont val="Times New Roman"/>
        <family val="1"/>
        <charset val="204"/>
      </rPr>
      <t>АТ КБ "ПРИВАТБАНК " , МФО 305299,п/р вибор.фонду 26432050500325; АТ  "ПУМБ " , МФО 334851,п/р вибор.фонду 26435225;АТ КБ "ПРИВАТБАНК " , МФО 305299,п/р вибор.фонду 26438050501641;АТ "Ощадбанк" , МФО 305482,п/р вибор.фонду  26434500213624;АТ КБ "ПРИВАТБАНК " , МФО 305299,п/р вибор.фонду 26431050500779;АТ КБ "ПРИВАТБАНК " , МФО 305299,п/р вибор.фонду 26437050500193;АТ КБ "ПРИВАТБАНК " , МФО 335548,п/р вибор.фонду26431053600266;АТ КБ "ПРИВАТБАНК " , МФО 335548,п/р вибор.фонду 26431053600051;АТ КБ "ПРИВАТБАНК " , МФО 335548,п/р вибор.фонду 26435053601302;</t>
    </r>
    <r>
      <rPr>
        <sz val="8"/>
        <color theme="1"/>
        <rFont val="Times New Roman"/>
        <family val="1"/>
        <charset val="204"/>
      </rPr>
      <t>АТ "Ощадбанк",МФО 311647,п/р вибор.фонду 26435500724719;</t>
    </r>
    <r>
      <rPr>
        <sz val="8"/>
        <rFont val="Times New Roman"/>
        <family val="1"/>
        <charset val="204"/>
      </rPr>
      <t>АТ КБ "ПРИВАТБАНК ",МФО 312378,п/р вибор.фонду 26433053801308;АТ "Ощадбанк" , МФО 312356 ,п/р вибор.фонду26437500202443;АТ  "УКРГАЗБАНК",МФО 320478,п/р вибор.фонду26436924415604.980;АТ КБ "ПРИВАТБАНК",МФО 313399,п/р вибор.фонду 26433055701719;АТ КБ "ПРИВАТБАНК", МФО 313399 ,п/р вибор.фонду 26439055700424;АТ "РАЙФФАЙЗЕН БАНК АВАЛЬ",МФО 305653,п/р вибор.фонду 264361000021;АТ "Ощадбанк" , МФО 313957,п/р вибор.фонду 26437500916127;АТ КБ "ПРИВАТБАНК", МФО 313399,п/р вибор.фонду 26437055701050;АТ КБ "ПРИВАТБАНК", МФО 313399,п/р вибор.фонду 26433055700174;АТ КБ "ПРИВАТБАНК", МФО 336677,п/р вибор.фонду 26433052500115;АТ "Ощадбанк" , МФО 336503,п/р вибор.фонду 26434500983148;АТ "Ощадбанк" , МФО 336503,п/р вибор.фонду 26432501691657;АТ КБ "ПРИВАТБАНК", МФО 321842,п/р вибор.фонду 26439053000679;АТ КБ "ПРИВАТБАНК " , МФО 321842,п/р вибор.фонду 26432053000900;АТ КБ "ПРИВАТБАНК ", МФО 321842,п/р вибор.фонду26432053000535;АТ "Ощадбанк" , МФО 322669,п/р вибор.фонду 26430500727133;АТ КБ "ПРИВАТБАНК", МФО 321842,п/р вибор.фонду 26436053000014;АТ КБ "ПРИВАТБАНК", МФО 321842,п/р вибор.фонду 26435053000651;АТ "Ощадбанк" , МФО 322669,п/р вибор.фонду 26432500156791;АТ КБ "ПРИВАТБАНК", МФО 323583,п/р вибор.фонду 26430052900781;АТ КБ "ПРИВАТБАНК", МФО 323583,п/р вибор.фонду26431052900003;ПуАТ "КБ" АКОРДБАНК", МФО 380634,п/р вибор.фонду 26432131384001;АТ "УКРГАЗБАНК " ,МФО 320478,п/р вибор.фонду 26434924415598;АТ "Ощадбанк" , МФО 304665,п/р вибор.фонду 26433500306063;АТ "Ощадбанк" , МФО 304665 ,п/р вибор.фонду 26433500730413</t>
    </r>
    <r>
      <rPr>
        <sz val="8"/>
        <color rgb="FFFF0000"/>
        <rFont val="Times New Roman"/>
        <family val="1"/>
        <charset val="204"/>
      </rPr>
      <t xml:space="preserve">; </t>
    </r>
    <r>
      <rPr>
        <sz val="8"/>
        <rFont val="Times New Roman"/>
        <family val="1"/>
        <charset val="204"/>
      </rPr>
      <t>АТ "Ощадбанк" , МФО 304665,п/р вибор.фонду 26433500730413;</t>
    </r>
    <r>
      <rPr>
        <sz val="8"/>
        <color rgb="FFFF0000"/>
        <rFont val="Times New Roman"/>
        <family val="1"/>
        <charset val="204"/>
      </rPr>
      <t xml:space="preserve"> </t>
    </r>
    <r>
      <rPr>
        <sz val="8"/>
        <rFont val="Times New Roman"/>
        <family val="1"/>
        <charset val="204"/>
      </rPr>
      <t>АТ КБ "ПРИВАТБАНК " , МФО 325321,п/р вибор.фонду 26438053701752;АТ "Ощадбанк" , МФО 326461,п/р вибор.фонду 26435500731568;</t>
    </r>
    <r>
      <rPr>
        <sz val="8"/>
        <color rgb="FFFF0000"/>
        <rFont val="Times New Roman"/>
        <family val="1"/>
        <charset val="204"/>
      </rPr>
      <t xml:space="preserve"> </t>
    </r>
    <r>
      <rPr>
        <sz val="8"/>
        <rFont val="Times New Roman"/>
        <family val="1"/>
        <charset val="204"/>
      </rPr>
      <t>АТ "Ощадбанк" , МФО 326461,п/р вибор.фонду 26435500731568; АТ "Ощадбанк", МФО 326461 ,п/р вибор.фонду 26437500727149;</t>
    </r>
    <r>
      <rPr>
        <sz val="8"/>
        <color rgb="FFFF0000"/>
        <rFont val="Times New Roman"/>
        <family val="1"/>
        <charset val="204"/>
      </rPr>
      <t xml:space="preserve"> </t>
    </r>
    <r>
      <rPr>
        <sz val="8"/>
        <rFont val="Times New Roman"/>
        <family val="1"/>
        <charset val="204"/>
      </rPr>
      <t>АТ КБ "ПРИВАТБАНК " , МФО 305299 ,п/р вибор.фонду 26437053200725;АТ КБ "ПРИВАТБАНК " , МФО 328704,п/р вибор.фонду</t>
    </r>
    <r>
      <rPr>
        <sz val="8"/>
        <color rgb="FFFF0000"/>
        <rFont val="Times New Roman"/>
        <family val="1"/>
        <charset val="204"/>
      </rPr>
      <t xml:space="preserve">  </t>
    </r>
    <r>
      <rPr>
        <sz val="8"/>
        <rFont val="Times New Roman"/>
        <family val="1"/>
        <charset val="204"/>
      </rPr>
      <t>26430054200963;АТ КБ "ПРИВАТБАНК " , МФО 328704,п/р вибор.фонду 26433054200410;ПАТ  "МТБ БАНК " , МФО 328168,п/р вибор.фонду 26431337161;АТ КБ "ПРИВАТБАНК " , МФО 328704 ,п/р вибор.фонду 26436054200257;АТ КБ "ПРИВАТБАНК " , МФО 328704,п/р вибор.фонду 26432054200563;АТ КБ "ПРИВАТБАНК", МФО 328704 ,п/р вибор.фонду 26435054200946;АТ КБ "ПРИВАТБАНК " , МФО 328704,п/р вибор.фонду 26431054200508; АТ КБ "ПРИВАТБАНК " , МФО 328704,п/р вибор.фонду 26432054200187;АТ КБ "ПРИВАТБАНК " , МФО 331401,п/р вибор.фонду 26433054200398;АТ "УКРГАЗБАНК " ,МФО 320478,п/р вибор.фонду 26437924415603.980;АТ КБ "ПРИВАТБАНК " , МФО 331401,п/р вибор.фонду 26430054200023;АТ КБ "ПРИВАТБАНК " , МФО 331401,п/р вибор.фонду 26435054200534;АТ "Ощадбанк" , МФО 333368,п/р вибор.фонду 26430500729163;АТ КБ "ПРИВАТБАНК "  , МФО 333391,п/р вибор.фонду 26432054700758;АТ КБ "ПРИВАТБАНК", МФО 337546,п/р вибор.фонду 26431055002268;АТ "Ощадбанк" , МФО 337568 ,п/р вибор.фонду 26432500029151; АТ КБ "ПРИВАТБАНК ", МФО 337546,п/р вибор.фонду26434055001880;АТ КБ "ПРИВАТБАНК " , МФО 338783 ,п/р вибор.фонду 26438055100870;АТ КБ "ПРИВАТБАНК ", МФО 338783,п/р вибор.фонду 26437055100194;АТ КБ "ПРИВАТБАНК "  , МФО  305299,п/р вибор.фонду 26433055100853; АТ  "МЕГАБАНК", МФО 351629 ,п/р вибор.фонду264352019;АТ  "МЕГАБАНК", МФО 351629,п/р вибор.фонду 264312020;АТ КБ "ПРИВАТБАНК",МФО  352479 ,п/р вибор.фонду 26439052200132;АТ "УКРГАЗБАНК " ,МФО 320478,п/р вибор.фонду 26434924415628.980;АТ "Ощадбанк" , МФО 352457 ,п/р вибор.фонду26435500261045;АТ "Ощадбанк" , МФО 352457 ,п/р вибор.фонду 26437500010432; АТ "РАЙФФАЙЗЕН БАНК АВАЛЬ ", МФО 328351,п/р вибор.фонду 264351000011;АТ КБ "ПРИВАТБАНК",МФО  315405 ,п/р вибор.фонду 26432052300659;АТ "УКРГАЗБАНК",МФО 320478,п/р вибор.фонду 26432924415512.980;АТ КБ "ПРИВАТБАНК" , МФО 315405,п/р вибор.фонду 26439052300618;АТ КБ "ПРИВАТБАНК" ,МФО 315405,п/р вибор.фонду 26436052300246;АТ КБ "ПРИВАТБАНК", МФО 315405,п/р вибор.фонду 26430052300479;АТ "Ощадбанк", МФО 315784,п/р вибор.фонду 26433500274387; АТ КБ "ПРИВАТБАНК", МФО 354347,п/р вибор.фонду 26434051501998;АТ "Ощадбанк" , МФО 356334,п/р вибор.фонду 26432500728890; АТ КБ "ПРИВАТБАНК ", МФО 356282 ,п/р вибор.фонду 26430051500738;АТ "Ощадбанк" , МФО 356334,п/р вибор.фонду 26438500495763; АТ "Ощадбанк", МФО 356334,п/р вибор.фонду 26439500159677.980; АТ КБ "ПРИВАТБАНК ", МФО  353586,п/р вибор.фонду 26431051400950;АТ КБ "ПРИВАТБАНК ", МФО 300711,п/р вибор.фонду 26430052600915; АТ КБ "ПРИВАТБАНК ", МФО 300711,п/р вибор.фонду 26437052600060; АТ "УКРГАЗБАНК",МФО 320478,п/р вибор.фонду 26430924415633.980;АТ КБ "ПРИВАТБАНК", МФО 320649,п/р вибор.фонду 26431052600473; АТ КБ "ПРИВАТБАНК ", МФО 305299,п/р вибор.фонду 26434056100983;АТ КБ "ПРИВАТБАНК", МФО 320649,п/р вибор.фонду 26437052600284;АТ КБ "ПРИВАТБАНК", МФО 380775,п/р вибор.фонду 26431056100425</t>
    </r>
  </si>
  <si>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2"/>
        <rFont val="Times New Roman"/>
        <family val="1"/>
        <charset val="204"/>
      </rPr>
      <t>30.10.2006  №1 070 120 0000 012963</t>
    </r>
  </si>
  <si>
    <t>02.07.2019 р.</t>
  </si>
  <si>
    <t>Фізична особа-підприємець Матяш Євген Вікторович</t>
  </si>
  <si>
    <t>@2PL728881</t>
  </si>
  <si>
    <t xml:space="preserve"> КУЮМЧЯН САНАСАР ЄРВАНДОВИЧ</t>
  </si>
  <si>
    <t>3748629K</t>
  </si>
  <si>
    <t>Стецюк Олександр Володимирович</t>
  </si>
  <si>
    <t>3748551K</t>
  </si>
  <si>
    <t>Качур Аліна Ігорівна</t>
  </si>
  <si>
    <t>3748763K</t>
  </si>
  <si>
    <t>Погуляйко Ірина Сергіївна</t>
  </si>
  <si>
    <t>3748470K</t>
  </si>
  <si>
    <t>Крижановська Анна Володимирівна</t>
  </si>
  <si>
    <t>18130963.1</t>
  </si>
  <si>
    <t>18132166.1</t>
  </si>
  <si>
    <t>Прокопчук Максим Сергіїович</t>
  </si>
  <si>
    <t>18133017.1</t>
  </si>
  <si>
    <t>Мовчан Сергей Сергеевич</t>
  </si>
  <si>
    <t>@2PL008027</t>
  </si>
  <si>
    <t>КУЮМЧЯН САНАСАР ЄРВАНДОВИЧ</t>
  </si>
  <si>
    <t>@2PL270921</t>
  </si>
  <si>
    <t>3758526K</t>
  </si>
  <si>
    <t>Мартинюк Дар'я Олегівна</t>
  </si>
  <si>
    <t>3758206K</t>
  </si>
  <si>
    <t>Рекечинський Денис Віталійович</t>
  </si>
  <si>
    <t>3758457K</t>
  </si>
  <si>
    <t>Кізлик Лілія Вікторівна</t>
  </si>
  <si>
    <t>3758293K</t>
  </si>
  <si>
    <t>Еверт Сніжана Анатоліївна</t>
  </si>
  <si>
    <t>1695380SB</t>
  </si>
  <si>
    <t>Рудешко Вiкторiя В'ячеславiвна</t>
  </si>
  <si>
    <t xml:space="preserve"> ГАЙСЕНЮК ОЛЕНА ОЛЕКСІЇВНА</t>
  </si>
  <si>
    <t>ЧЕРКЕС ТЕТЯНА ІЛЛІВНА</t>
  </si>
  <si>
    <t>Івлєва Людмила Олександрівна</t>
  </si>
  <si>
    <t>@2PL420271</t>
  </si>
  <si>
    <t>СТУЖУК АНДРIЙ ОЛЕКСАНДРОВИЧ</t>
  </si>
  <si>
    <t>@2PL420312</t>
  </si>
  <si>
    <t>Пономаренко Ірина Вячеславовна</t>
  </si>
  <si>
    <t>F414413</t>
  </si>
  <si>
    <t>ФЕДИНА НАТАЛIЯ ЮРIЇВНА</t>
  </si>
  <si>
    <t>5350036SB</t>
  </si>
  <si>
    <t xml:space="preserve"> Костецький Микола Адамович</t>
  </si>
  <si>
    <t>18231682.1</t>
  </si>
  <si>
    <t>Десятник Анатолій Васильович</t>
  </si>
  <si>
    <t>@2PL770804</t>
  </si>
  <si>
    <t>МАЛЬЦЕВА ОЛЕНА МИКОЛАЇВНА</t>
  </si>
  <si>
    <t>Андрійчук Інна Василівна</t>
  </si>
  <si>
    <t xml:space="preserve"> Шульженко Володимир Володимирович</t>
  </si>
  <si>
    <t>Михайлюк Володимир Володимирович</t>
  </si>
  <si>
    <t xml:space="preserve">Ткаченко Микола Васильович </t>
  </si>
  <si>
    <t>@2PL722298</t>
  </si>
  <si>
    <t>КРАВЧЕНКО НАТАЛIЯ МИКОЛАЇВНА</t>
  </si>
  <si>
    <t>Андросюк Лариса Степанівна</t>
  </si>
  <si>
    <t>ПН1631742З</t>
  </si>
  <si>
    <t xml:space="preserve"> Боднарчук Оксана Ярославівна</t>
  </si>
  <si>
    <t>Бусько Анатолій Федорович</t>
  </si>
  <si>
    <t xml:space="preserve"> Михалюк Юрій Петрович</t>
  </si>
  <si>
    <t>F417590</t>
  </si>
  <si>
    <t xml:space="preserve"> ПРИХОДЬКО АННА ВОЛОДИМИРIВНА</t>
  </si>
  <si>
    <t>@2PL759276</t>
  </si>
  <si>
    <t>5357074SB</t>
  </si>
  <si>
    <t xml:space="preserve"> Дацюх Олег Євгенович</t>
  </si>
  <si>
    <t>Євич Аліна Олександрівна</t>
  </si>
  <si>
    <t xml:space="preserve">Рубля Олексій Олексійович </t>
  </si>
  <si>
    <t>ІВАНОВ ВОЛОДИМИР ПАВЛОВИЧ</t>
  </si>
  <si>
    <t>ЛОЗДА ЮЛІЯ ЮРІЇВНА</t>
  </si>
  <si>
    <t>НОВІКОВА РАІСА АНАТОЛІЇВНА</t>
  </si>
  <si>
    <t>СЕЛИМЗЯНОВА ІРИНА ПЕТРІВНА</t>
  </si>
  <si>
    <t>3783583K</t>
  </si>
  <si>
    <t>Пономаренко Денис Ігорович</t>
  </si>
  <si>
    <t>3783459K</t>
  </si>
  <si>
    <t>Канцер Анна Андріївна</t>
  </si>
  <si>
    <t>3783167K</t>
  </si>
  <si>
    <t>Пашковський Дмитро Станіславович</t>
  </si>
  <si>
    <t>3783020K</t>
  </si>
  <si>
    <t>Назаренко Владислав Віталійович</t>
  </si>
  <si>
    <t>3783357K</t>
  </si>
  <si>
    <t>Ткаченко Еріка Павлівна</t>
  </si>
  <si>
    <t>3783284K</t>
  </si>
  <si>
    <t>Волошина Валерія Володимирівна</t>
  </si>
  <si>
    <t>Дробін Іван Михайлович</t>
  </si>
  <si>
    <t>F432295</t>
  </si>
  <si>
    <t>АСМОЛОВА СЕРГIЯ ВIКТОРОВИЧА</t>
  </si>
  <si>
    <t>@2PL926383</t>
  </si>
  <si>
    <t>ЛОЛА ВIТАЛIЙ МИКОЛАЙОВИЧ</t>
  </si>
  <si>
    <t>@2PL533889</t>
  </si>
  <si>
    <t>ДОВГАЛЬ СЕРГIЙ МИКОЛАЙОВИЧ</t>
  </si>
  <si>
    <t>@2PL781137</t>
  </si>
  <si>
    <t>НЕСТОР ВIТАЛIЙ РОМАНОВИЧ</t>
  </si>
  <si>
    <t xml:space="preserve"> РОГОЖКІН ЄВГЕН ОЛЕКСАНДРОВИЧ</t>
  </si>
  <si>
    <t>Коряков Олексій Олексійович</t>
  </si>
  <si>
    <t>Макаров Олексій Володимирович</t>
  </si>
  <si>
    <t xml:space="preserve"> РИННІК ВІКТОР ІВАНОВИЧ</t>
  </si>
  <si>
    <t>ТАРАНІНА НАТАЛІЯ ВОЛОДИМИРІВНА</t>
  </si>
  <si>
    <t>СТРЕЛЬНИКОВА ЛАРИСА ЙОСИПІВНА</t>
  </si>
  <si>
    <t>УЛЯШКІНА ЄВГЕНІЯ КОСТЯНТИНІВНА</t>
  </si>
  <si>
    <t>СТРЕЛЬНИКОВ СЕРГІЙВОЛОДИМИРОВИЧ</t>
  </si>
  <si>
    <t>ef4582358b</t>
  </si>
  <si>
    <t>МАРЧУК ВОЛОДИМИР ВОЛОДИМИРОВИЧ</t>
  </si>
  <si>
    <t>@2PL667046</t>
  </si>
  <si>
    <t>@2PL092321</t>
  </si>
  <si>
    <t>@2PL666994</t>
  </si>
  <si>
    <t>@2PL667115</t>
  </si>
  <si>
    <t>@2PL667044</t>
  </si>
  <si>
    <t>@2PL667117</t>
  </si>
  <si>
    <t>3803906K</t>
  </si>
  <si>
    <t>Зіньковська Валентина Іванівна</t>
  </si>
  <si>
    <t>3798676K</t>
  </si>
  <si>
    <t>Черешньов Владислав Ігорович</t>
  </si>
  <si>
    <t>3798630K</t>
  </si>
  <si>
    <t>Сичова Ольга Андріївна</t>
  </si>
  <si>
    <t>3798518K</t>
  </si>
  <si>
    <t>Смілянець Артур Миколайович</t>
  </si>
  <si>
    <t>3799381K</t>
  </si>
  <si>
    <t>Мєліков Владислав Матлабович</t>
  </si>
  <si>
    <t>3803059K</t>
  </si>
  <si>
    <t>Манасян Анна Сергіївна</t>
  </si>
  <si>
    <t>3802807K</t>
  </si>
  <si>
    <t>Макаруха Дмитро Вікторович</t>
  </si>
  <si>
    <t>3798318K</t>
  </si>
  <si>
    <t>Рекута Володимир Валерійович</t>
  </si>
  <si>
    <t>3798463K</t>
  </si>
  <si>
    <t>Бердишев Євгеній Олександрович</t>
  </si>
  <si>
    <t>3798596K</t>
  </si>
  <si>
    <t>3803233K</t>
  </si>
  <si>
    <t>Кобзін Богдан Геннадійович</t>
  </si>
  <si>
    <t>Манасян Емма Сергіївна</t>
  </si>
  <si>
    <t>WEB:233990</t>
  </si>
  <si>
    <t xml:space="preserve"> МАРЧУК ВОЛОДИМИР ВОЛОДИМИРОВИЧ </t>
  </si>
  <si>
    <t>Смахтін Сергій Павлович</t>
  </si>
  <si>
    <t>3812523K</t>
  </si>
  <si>
    <t>Невельський Ігор Сергійович</t>
  </si>
  <si>
    <t>3812637K</t>
  </si>
  <si>
    <t>Сердюк Ярослав Михайлович</t>
  </si>
  <si>
    <t>3812683K</t>
  </si>
  <si>
    <t>Шевченко Богдан Валерійович</t>
  </si>
  <si>
    <t>3812577K</t>
  </si>
  <si>
    <t>Бабенко Олег Миколайович</t>
  </si>
  <si>
    <t>@2PL124276</t>
  </si>
  <si>
    <t>@2PL142741</t>
  </si>
  <si>
    <t>ЗАЯЦ ЛЮБОВ ВАСИЛIВНА</t>
  </si>
  <si>
    <t>@2PL136571</t>
  </si>
  <si>
    <t>@2PL551213</t>
  </si>
  <si>
    <t>МУСIЄНКО ОЛЕГ IГОРОВИЧ</t>
  </si>
  <si>
    <t>F455414</t>
  </si>
  <si>
    <t>F455408</t>
  </si>
  <si>
    <t>ПРИХОДЬКО АННА ВОЛОДИМИРIВНА</t>
  </si>
  <si>
    <t>3829341K</t>
  </si>
  <si>
    <t>Запорожець Сергій Петрович</t>
  </si>
  <si>
    <t>3829134K</t>
  </si>
  <si>
    <t>Хоменко Олег Валерійович</t>
  </si>
  <si>
    <t>3831154K</t>
  </si>
  <si>
    <t>Томашевський Олександр Анатолійович</t>
  </si>
  <si>
    <t>3829859K</t>
  </si>
  <si>
    <t>Лещенко Євгеній Олегович</t>
  </si>
  <si>
    <t>3828930K</t>
  </si>
  <si>
    <t>Притула Олександр Миколайович</t>
  </si>
  <si>
    <t>3830695K</t>
  </si>
  <si>
    <t>Оленич Богдан Віталійович</t>
  </si>
  <si>
    <t>3830560K</t>
  </si>
  <si>
    <t>Радзівіл Дмитро Олександрович</t>
  </si>
  <si>
    <t>3831160K</t>
  </si>
  <si>
    <t>Бученко Ярослав Іванович</t>
  </si>
  <si>
    <t>3829268K</t>
  </si>
  <si>
    <t>Бевз Анна Володимирівна</t>
  </si>
  <si>
    <t>3830961K</t>
  </si>
  <si>
    <t>Запорожець Анна Михайлівна</t>
  </si>
  <si>
    <t>3828857K</t>
  </si>
  <si>
    <t>Хлівний Іван Віталійович</t>
  </si>
  <si>
    <t>3829308K</t>
  </si>
  <si>
    <t>Калашник Ольга Василівна</t>
  </si>
  <si>
    <t>3829196K</t>
  </si>
  <si>
    <t>Запорожець Анна Василівна</t>
  </si>
  <si>
    <t>@2PL883799</t>
  </si>
  <si>
    <t>@2PL385338</t>
  </si>
  <si>
    <t>@2PL453937</t>
  </si>
  <si>
    <t>F462361</t>
  </si>
  <si>
    <t>ЄРIГIНА АСЯ ВIКТОРIВНА</t>
  </si>
  <si>
    <t>РАЗНОЧИНЦЕВА МАРИНА ОЛЕКСАНДРІВНА</t>
  </si>
  <si>
    <t>КЛЮКА АНЖЕЛА ВАСИЛІВНА</t>
  </si>
  <si>
    <t>3832640K</t>
  </si>
  <si>
    <t>Бульба Вікторія Олегівна</t>
  </si>
  <si>
    <t>3831703K</t>
  </si>
  <si>
    <t>Білокур Марія Анатоліївна</t>
  </si>
  <si>
    <t>3833345K</t>
  </si>
  <si>
    <t>Баранець Анастасія Владиславівна</t>
  </si>
  <si>
    <t>3832021K</t>
  </si>
  <si>
    <t>Лисак Анастасія Віталіївна</t>
  </si>
  <si>
    <t>3833414K</t>
  </si>
  <si>
    <t>Мельник Максим Сергійович</t>
  </si>
  <si>
    <t>3831755K</t>
  </si>
  <si>
    <t>Коломієць Артем Сергійович</t>
  </si>
  <si>
    <t>3831955K</t>
  </si>
  <si>
    <t>Руденко Назарій Васильович</t>
  </si>
  <si>
    <t>3839353K</t>
  </si>
  <si>
    <t>Гогунський Руслан Дмитрович</t>
  </si>
  <si>
    <t>3839156K</t>
  </si>
  <si>
    <t>Мордас Артем Сергійович</t>
  </si>
  <si>
    <t>3839058K</t>
  </si>
  <si>
    <t>Совгуть Сергій Петрович</t>
  </si>
  <si>
    <t>3839372K</t>
  </si>
  <si>
    <t>Савін Сергій Сергійович</t>
  </si>
  <si>
    <t>3839373K</t>
  </si>
  <si>
    <t>Івашенцев Андрій Вікторович</t>
  </si>
  <si>
    <t>3838419K</t>
  </si>
  <si>
    <t>Коляда Ростислав Олександрович</t>
  </si>
  <si>
    <t>3838536K</t>
  </si>
  <si>
    <t>Подтеребков Григорій Анатолійович</t>
  </si>
  <si>
    <t>3838653K</t>
  </si>
  <si>
    <t>Стоянович Валерій Іванович</t>
  </si>
  <si>
    <t>3839301K</t>
  </si>
  <si>
    <t>Лихманюк Володимир Миколайович</t>
  </si>
  <si>
    <t>3839252K</t>
  </si>
  <si>
    <t>Гоменюк Микола Володимирович</t>
  </si>
  <si>
    <t>@2PL337746</t>
  </si>
  <si>
    <t>ОНИЩЕНКО НАТАЛIЯ ВОЛОДИМИРIВНА</t>
  </si>
  <si>
    <t>@2PL147540</t>
  </si>
  <si>
    <t>Балінська Лілія Михайлівна</t>
  </si>
  <si>
    <t>@2PL760656</t>
  </si>
  <si>
    <t> Дата  надход-ження внеску</t>
  </si>
  <si>
    <t>ТОВАРИСТВО З ОБМЕЖЕНОЮ ВІДПОВІДАЛЬНІСТЮ   "АГРОПЛЮССЕРВІС"</t>
  </si>
  <si>
    <t>ТОВАРИСТВО З ОБМЕЖЕНОЮ ВІДПОВІДАЛЬНІСТЮ "ФАВОРІ ГРУПП"</t>
  </si>
  <si>
    <t>08130, Київська обл., Києво-Святошинський район, село Петропавлівська Борщагівка, ВУЛИЦЯ ЧЕРКАСЬКА, будинок 26, офіс 1</t>
  </si>
  <si>
    <t>ТОВАРИСТВО З ОБМЕЖЕНОЮ ВІДПОВІДАЛЬНІСТЮ "ГЕО ПРОМ"</t>
  </si>
  <si>
    <t>03150, м.Київ, ВУЛИЦЯ ЯМСЬКА, будинок 41, офіс 6</t>
  </si>
  <si>
    <t>ТОВАРИСТВО З ОБМЕЖЕНОЮ ВІДПОВІДАЛЬНІСТЮ  "БІЗНЕС КРАФТ"</t>
  </si>
  <si>
    <t>01042, м.Київ, ВУЛИЦЯ П. ЛУМУМБИ, будинок 15</t>
  </si>
  <si>
    <t>ТОВАРИСТВО З ОБМЕЖЕНОЮ ВІДПОВІДАЛЬНІСТЮ   "СТАНДАРТ-Н"</t>
  </si>
  <si>
    <t>54001, Миколаївська обл., місто Миколаїв, ВУЛИЦЯ МАЛА МОРСЬКА , будинок 8А/1</t>
  </si>
  <si>
    <t>ТОВАРИСТВО З ОБМЕЖЕНОЮ ВІДПОВІДАЛЬНІСТЮ "АТЛАНТ ІНДАСТРІАЛ"</t>
  </si>
  <si>
    <t>01103, м.Київ, БУЛЬВАР ДРУЖБИ НАРОДІВ, будинок 14-16</t>
  </si>
  <si>
    <t>Фізична особа - підприємець  Берест Світлана Валеріївна</t>
  </si>
  <si>
    <t xml:space="preserve">м.Суми вул.Харківська б 26 кв 22 </t>
  </si>
  <si>
    <t>ТОВАРИСТВО З ОБМЕЖЕНОЮ ВІДПОВІДАЛЬНІСТЮ "ПОЛТАВРЕМБУД"</t>
  </si>
  <si>
    <t>36008, Полтавська обл., місто Полтава, ВУЛИЦЯ КОМАРОВА, будинок 2 Б</t>
  </si>
  <si>
    <t>ТОВАРИСТВО З ОБМЕЖЕНОЮ ВІДПОВІДАЛЬНІСТЮ  "ЛЕОНСІ"</t>
  </si>
  <si>
    <t>54001, Миколаївська обл., місто Миколаїв, ВУЛИЦЯ ВЕЛИКА МОРСЬКА, будинок 55/1</t>
  </si>
  <si>
    <t>ТОВАРИСТВО З ОБМЕЖЕНОЮ ВІДПОВІДАЛЬНІСТЮ  "АВЕРОН КОМПАНІ"</t>
  </si>
  <si>
    <t>54000, Миколаївська обл., місто Миколаїв, ВУЛИЦЯ АРТИЛЕРІЙСЬКА, будинок 18</t>
  </si>
  <si>
    <t>поточний рахунок</t>
  </si>
  <si>
    <t>@2PL876923</t>
  </si>
  <si>
    <t>Троханчук Дмитро Iванович</t>
  </si>
  <si>
    <t>1709670SB</t>
  </si>
  <si>
    <t>Бринкіна Єлизавета Сергіївна</t>
  </si>
  <si>
    <t>1714102SB</t>
  </si>
  <si>
    <t>@2PL642346</t>
  </si>
  <si>
    <t>СЕМЧУК СЕРГIЙ МИКОЛАЙОВИЧ</t>
  </si>
  <si>
    <t>F391038</t>
  </si>
  <si>
    <t>Пахнюща Тетяна Сергіївна</t>
  </si>
  <si>
    <t>F396129</t>
  </si>
  <si>
    <t>Кузьмін Геннадій Валерійович</t>
  </si>
  <si>
    <t>F411316</t>
  </si>
  <si>
    <t>Кірілова Наталія Юріївна</t>
  </si>
  <si>
    <t>F411314</t>
  </si>
  <si>
    <t>Музичко Тетяна Михайлівна</t>
  </si>
  <si>
    <t>F425031</t>
  </si>
  <si>
    <t>Головня Людмила Петрівна</t>
  </si>
  <si>
    <t>F464864</t>
  </si>
  <si>
    <t>Ключар Наталія Борисівна</t>
  </si>
  <si>
    <t>@2PL484500</t>
  </si>
  <si>
    <t>ВАСIЛЬКОВА ОЛЕНА ФЕДОРIВНА</t>
  </si>
  <si>
    <t>@2PL924145</t>
  </si>
  <si>
    <t>Ганжа Артур Юлiйович</t>
  </si>
  <si>
    <t>@2PL225989</t>
  </si>
  <si>
    <t>Паянок Володимир Йосипович</t>
  </si>
  <si>
    <t>@2PL328659</t>
  </si>
  <si>
    <t>Копера Дмитро Васильович</t>
  </si>
  <si>
    <t>@2PL700767</t>
  </si>
  <si>
    <t>@2PL137787</t>
  </si>
  <si>
    <t>Сірант Володимир Володимирович</t>
  </si>
  <si>
    <t>@2PL691885</t>
  </si>
  <si>
    <t>@2PL239438</t>
  </si>
  <si>
    <t>@2PL820926</t>
  </si>
  <si>
    <t>@2PL814773</t>
  </si>
  <si>
    <t>Красніцький Андрій Володимирович</t>
  </si>
  <si>
    <t>Мейдич Олег Леонідович</t>
  </si>
  <si>
    <t>Козюра Андрій Григорович</t>
  </si>
  <si>
    <t>0911182104</t>
  </si>
  <si>
    <t>Сінчук Богдан Володимирович</t>
  </si>
  <si>
    <t>0.0.1398959979.1</t>
  </si>
  <si>
    <t>Резворович Владислав Олегович</t>
  </si>
  <si>
    <t>@2PL447614</t>
  </si>
  <si>
    <t xml:space="preserve"> 0.0.1399486060.1</t>
  </si>
  <si>
    <t>Плахотнік Олександр Олегович</t>
  </si>
  <si>
    <t>0.0.1406031901.1</t>
  </si>
  <si>
    <t>0.0.1408731813.1</t>
  </si>
  <si>
    <t>@2РL735558</t>
  </si>
  <si>
    <t>Ружинський Олександр Львович</t>
  </si>
  <si>
    <t>Антонюк Наталія Володимирівна</t>
  </si>
  <si>
    <t>Фоменко Олександр Миколайович</t>
  </si>
  <si>
    <t>Мірзоян Вадим Віталійович</t>
  </si>
  <si>
    <t>Ляшко Іван Миколайович</t>
  </si>
  <si>
    <t>Даміров Аят Єлмар огли</t>
  </si>
  <si>
    <t>Аністрат Ігор Володимирович</t>
  </si>
  <si>
    <t>Нащокін Сергій Олександрович</t>
  </si>
  <si>
    <t>Бабенко Олена Володимирівна</t>
  </si>
  <si>
    <t>@2PL437420</t>
  </si>
  <si>
    <t>Ісаєв Гілал Міргасан огли</t>
  </si>
  <si>
    <t>@2PL509300</t>
  </si>
  <si>
    <t>Ісаєва Олена Петрівна</t>
  </si>
  <si>
    <t>@2PL073725</t>
  </si>
  <si>
    <t>Дімітров Іван Миколайович</t>
  </si>
  <si>
    <t>@2PL041173</t>
  </si>
  <si>
    <t>Жека Людмила Іванівна</t>
  </si>
  <si>
    <t>@2PL627128</t>
  </si>
  <si>
    <t xml:space="preserve">Дамченко Оксана Вікторівна
</t>
  </si>
  <si>
    <t>@2PL626720</t>
  </si>
  <si>
    <t>@2PL528397</t>
  </si>
  <si>
    <t>Велієв Вафа Різван огли</t>
  </si>
  <si>
    <t>@2PL532419</t>
  </si>
  <si>
    <t>Гулієва Айбаніз Ідріс кизи</t>
  </si>
  <si>
    <t>@2PL540666</t>
  </si>
  <si>
    <t xml:space="preserve">Алієв Саміг Акіф огли
</t>
  </si>
  <si>
    <t>@2PL325212</t>
  </si>
  <si>
    <t>Дімітров Іван Іванович</t>
  </si>
  <si>
    <t>@2PL407950</t>
  </si>
  <si>
    <t>@2PL329743</t>
  </si>
  <si>
    <t>@2PL941284</t>
  </si>
  <si>
    <t>Сотула Олександра Федорівна</t>
  </si>
  <si>
    <t>Лук’янчук Степан Лукич</t>
  </si>
  <si>
    <t>@2PL572506</t>
  </si>
  <si>
    <t>@2PL494214</t>
  </si>
  <si>
    <t>Демченко Володимир Йосипович</t>
  </si>
  <si>
    <t>332704046605</t>
  </si>
  <si>
    <t>Скакуненко Віталій Володимирович</t>
  </si>
  <si>
    <t>Шерстюк Оксана В'ячеславівна</t>
  </si>
  <si>
    <t>Тарасюк Валентина Володимирівна</t>
  </si>
  <si>
    <t>Калмиков Юрій Валерійович</t>
  </si>
  <si>
    <t>Щогла Юлія Вікторівна</t>
  </si>
  <si>
    <t>Леснікова Олена Василівна</t>
  </si>
  <si>
    <t>Павлюк Яна В'ячеславівна</t>
  </si>
  <si>
    <t>Щипун Олена Олександрівна</t>
  </si>
  <si>
    <t>Пастух Ірина Володимирівна</t>
  </si>
  <si>
    <t>@2PL443018</t>
  </si>
  <si>
    <t xml:space="preserve">Рязанцев Іван Михайлович </t>
  </si>
  <si>
    <t>@2PL748119</t>
  </si>
  <si>
    <t>@2PL183496</t>
  </si>
  <si>
    <t>@2PL583333</t>
  </si>
  <si>
    <t>@2PL582814</t>
  </si>
  <si>
    <t>@2PL614825</t>
  </si>
  <si>
    <t>@2PL956462</t>
  </si>
  <si>
    <t>Довгаль Сергій Миколайович</t>
  </si>
  <si>
    <t>@2PL939698</t>
  </si>
  <si>
    <t>Яковенко Євген Геннадійович</t>
  </si>
  <si>
    <t>@2Р^125509</t>
  </si>
  <si>
    <t>СМАХТІН СЕРГІЙ ПАВЛОВИЧ</t>
  </si>
  <si>
    <t>@2Р^192835</t>
  </si>
  <si>
    <t>Остапенко Денис Вікторович</t>
  </si>
  <si>
    <t>@2Р^303073</t>
  </si>
  <si>
    <t>@2PL372515</t>
  </si>
  <si>
    <t>Черкес Тетяна Іллівна</t>
  </si>
  <si>
    <t>@2PL483026</t>
  </si>
  <si>
    <t>Бєлла Євгеній Віталійович</t>
  </si>
  <si>
    <t>@2PL889562</t>
  </si>
  <si>
    <t>Цехмістер Надія Георгіївна</t>
  </si>
  <si>
    <t>@2PL849911</t>
  </si>
  <si>
    <t>@2PL464716</t>
  </si>
  <si>
    <t>@2Р^159101</t>
  </si>
  <si>
    <t>@2Р^218901</t>
  </si>
  <si>
    <t>@2Р^217433</t>
  </si>
  <si>
    <t>@2Р^505940</t>
  </si>
  <si>
    <t>@2PL372505</t>
  </si>
  <si>
    <t>@2PL310751</t>
  </si>
  <si>
    <t>Бубенко Едуард Олександрович</t>
  </si>
  <si>
    <t>@2HL024206</t>
  </si>
  <si>
    <t>Казинян Руслан Георгієвич</t>
  </si>
  <si>
    <t>42453126</t>
  </si>
  <si>
    <t>Купчинський Богдан Борисович</t>
  </si>
  <si>
    <t>42520153</t>
  </si>
  <si>
    <t>42510942</t>
  </si>
  <si>
    <t>42659763</t>
  </si>
  <si>
    <t>42873548</t>
  </si>
  <si>
    <t>42898326</t>
  </si>
  <si>
    <t>6344509107</t>
  </si>
  <si>
    <t>Шаповал Анатолій Анатолійович</t>
  </si>
  <si>
    <t>3884060707</t>
  </si>
  <si>
    <t>29007758</t>
  </si>
  <si>
    <t>Василашко Євгеній Васильович</t>
  </si>
  <si>
    <r>
      <rPr>
        <sz val="10"/>
        <rFont val="Times New Roman"/>
        <family val="1"/>
        <charset val="204"/>
      </rPr>
      <t>03.07.2019</t>
    </r>
  </si>
  <si>
    <t>Гамор Юрій Васильович</t>
  </si>
  <si>
    <r>
      <rPr>
        <sz val="10"/>
        <rFont val="Times New Roman"/>
        <family val="1"/>
        <charset val="204"/>
      </rPr>
      <t>16.07.2019</t>
    </r>
  </si>
  <si>
    <r>
      <rPr>
        <sz val="10"/>
        <rFont val="Times New Roman"/>
        <family val="1"/>
        <charset val="204"/>
      </rPr>
      <t>Фрусевич Оксана Василівна</t>
    </r>
  </si>
  <si>
    <t>@2PL802380</t>
  </si>
  <si>
    <t>Оніщук Олександр Васильович</t>
  </si>
  <si>
    <t>@2PL515748</t>
  </si>
  <si>
    <t>@2PL153494</t>
  </si>
  <si>
    <t>@2PL795589</t>
  </si>
  <si>
    <t>@2PL615792</t>
  </si>
  <si>
    <t>@2PL889418</t>
  </si>
  <si>
    <t>Корейба Леонід Володимирович</t>
  </si>
  <si>
    <t>1397529448.1</t>
  </si>
  <si>
    <t>Ходак Ігор Євгенович</t>
  </si>
  <si>
    <t>1398889844.1</t>
  </si>
  <si>
    <t>1399350164.1</t>
  </si>
  <si>
    <t>1404028707.1</t>
  </si>
  <si>
    <t>1404891550.1</t>
  </si>
  <si>
    <t>1406038254.1</t>
  </si>
  <si>
    <t>1411809465.1</t>
  </si>
  <si>
    <t>1413787881.1</t>
  </si>
  <si>
    <t>@2PL406893</t>
  </si>
  <si>
    <t>Ващинець Михайло Людвигович</t>
  </si>
  <si>
    <t>@2PL072750</t>
  </si>
  <si>
    <t>@2PL710049</t>
  </si>
  <si>
    <t>Данканич Андрій Андрійович</t>
  </si>
  <si>
    <t>Кеменяш Олександр Михайлович</t>
  </si>
  <si>
    <t>Довбиш Дмитро Васильович</t>
  </si>
  <si>
    <t>Шиханов Руслан Борисович</t>
  </si>
  <si>
    <t>Мамедов Павло Олександрович</t>
  </si>
  <si>
    <t>c01d6d0258</t>
  </si>
  <si>
    <t>Лохматов Андрій Олександрович</t>
  </si>
  <si>
    <t>@2PL995544</t>
  </si>
  <si>
    <t>Куртєв Андрій Іванович</t>
  </si>
  <si>
    <t xml:space="preserve">Марчук Володимир Володимирович </t>
  </si>
  <si>
    <t>2РL490103</t>
  </si>
  <si>
    <t>Машталер Марія Іванівна</t>
  </si>
  <si>
    <t>2РL492338</t>
  </si>
  <si>
    <t>Сьома Ірина Володимирівна</t>
  </si>
  <si>
    <t>2РL730654</t>
  </si>
  <si>
    <t>Верестюк Тетяна Михайлівна</t>
  </si>
  <si>
    <t>с.Коростовичі, Галицький р-н</t>
  </si>
  <si>
    <t>2РL026241</t>
  </si>
  <si>
    <t>Іваськів Роман Степанович</t>
  </si>
  <si>
    <t>2РL908582</t>
  </si>
  <si>
    <t>2РL180093</t>
  </si>
  <si>
    <t>2PL120411</t>
  </si>
  <si>
    <t>2РL308567</t>
  </si>
  <si>
    <t>2РL550540</t>
  </si>
  <si>
    <t>Писклинець Ігор Дмитрович</t>
  </si>
  <si>
    <t>Мажак Роман Павлович</t>
  </si>
  <si>
    <t>Савчук Людмила Ігорівна</t>
  </si>
  <si>
    <t>8373859110 </t>
  </si>
  <si>
    <t>Книшук Петро Васильович</t>
  </si>
  <si>
    <t>8926120510 </t>
  </si>
  <si>
    <t>2PL112556</t>
  </si>
  <si>
    <t>Браславський Руслан Георгійович</t>
  </si>
  <si>
    <t>2PL450535</t>
  </si>
  <si>
    <t>2PL131479</t>
  </si>
  <si>
    <t>2PL656294</t>
  </si>
  <si>
    <t>2PL759862</t>
  </si>
  <si>
    <t>@2PL790179</t>
  </si>
  <si>
    <t>Ткаченко Інна Анатоліївна</t>
  </si>
  <si>
    <t>@2PL669462</t>
  </si>
  <si>
    <t>Бойко Віктор Олексійович</t>
  </si>
  <si>
    <t>Колодій Олександр Миколайович</t>
  </si>
  <si>
    <t>Нагребельний Андрій Олегович</t>
  </si>
  <si>
    <t>Воронов Ігор Олексійович</t>
  </si>
  <si>
    <t>Буковська Марія Олександрівна</t>
  </si>
  <si>
    <t>Варченко Ірина Вікторівна</t>
  </si>
  <si>
    <t>Калінкін максим Михайлович</t>
  </si>
  <si>
    <t>Бондаренко Тамара Миколаївна</t>
  </si>
  <si>
    <t>2PL887273</t>
  </si>
  <si>
    <t>Коваленко Марина Вікторівна</t>
  </si>
  <si>
    <t>2PL182504</t>
  </si>
  <si>
    <t>602777SB</t>
  </si>
  <si>
    <t>Годунок Ярослав Миколайович</t>
  </si>
  <si>
    <t>629298SB</t>
  </si>
  <si>
    <t>002</t>
  </si>
  <si>
    <t>005</t>
  </si>
  <si>
    <t>004</t>
  </si>
  <si>
    <t>Кравченко Юрій Григорович</t>
  </si>
  <si>
    <t>Кравченко Артем Юрійович</t>
  </si>
  <si>
    <t>Журавльов Віталій Володимирович</t>
  </si>
  <si>
    <t>Григоренко Альона Григорівна</t>
  </si>
  <si>
    <t>11385_11</t>
  </si>
  <si>
    <t>Нікітіна Олена Миколаївна</t>
  </si>
  <si>
    <t>11385_7</t>
  </si>
  <si>
    <t>11385_5</t>
  </si>
  <si>
    <t>11385_1</t>
  </si>
  <si>
    <t>11385_2</t>
  </si>
  <si>
    <t>131938SB</t>
  </si>
  <si>
    <t>Нехаєнко Ірина Вікторівна</t>
  </si>
  <si>
    <t>132705SB</t>
  </si>
  <si>
    <t>133835SB</t>
  </si>
  <si>
    <t>135558SB</t>
  </si>
  <si>
    <t>138203SB</t>
  </si>
  <si>
    <t>138202SB</t>
  </si>
  <si>
    <t>141302SB</t>
  </si>
  <si>
    <t xml:space="preserve">Яременко Олександр Степанович </t>
  </si>
  <si>
    <t>@2PL651595</t>
  </si>
  <si>
    <t>Рабешко Богдан Русланович</t>
  </si>
  <si>
    <t>@2PL768101</t>
  </si>
  <si>
    <t>@2PL159591</t>
  </si>
  <si>
    <t>@2PL328800</t>
  </si>
  <si>
    <t>@2PL777432</t>
  </si>
  <si>
    <t xml:space="preserve">Тимчій Наталія Вікторівна </t>
  </si>
  <si>
    <t>@2PL734304</t>
  </si>
  <si>
    <t xml:space="preserve"> @2PL377278</t>
  </si>
  <si>
    <t>@2PL537328</t>
  </si>
  <si>
    <t>Шмігель Назарій Олегович</t>
  </si>
  <si>
    <t>@2PL427356</t>
  </si>
  <si>
    <t>Устінова Любов Іванівна</t>
  </si>
  <si>
    <t>@2PL598461</t>
  </si>
  <si>
    <t>Сліпець Ростислав Степанович</t>
  </si>
  <si>
    <t>0.0.1402400609.1</t>
  </si>
  <si>
    <t>@2PL634898</t>
  </si>
  <si>
    <t>Пріцак ігор Романович</t>
  </si>
  <si>
    <t>@2PL648653</t>
  </si>
  <si>
    <t>Ленюк Микола Миколайович</t>
  </si>
  <si>
    <t>@2PL228901</t>
  </si>
  <si>
    <t>Пастух Ігор Васильович</t>
  </si>
  <si>
    <t>@2PL766720</t>
  </si>
  <si>
    <t>Дулібяник Андрій Ярославович</t>
  </si>
  <si>
    <t>@2PL 762991</t>
  </si>
  <si>
    <t>Грозик Роман Мирославович</t>
  </si>
  <si>
    <t xml:space="preserve">  @2PL 687524</t>
  </si>
  <si>
    <t>Томин Роман Євгенович</t>
  </si>
  <si>
    <t>@2PL339995</t>
  </si>
  <si>
    <t>Клименко Петро Миколайович</t>
  </si>
  <si>
    <t>@2PL104813</t>
  </si>
  <si>
    <t>Шерстюк Ганна Миколаївна</t>
  </si>
  <si>
    <t>Кв№6350471714 -326350471714</t>
  </si>
  <si>
    <t>Мороз Юлія Анатоліївна</t>
  </si>
  <si>
    <t>Кв №1488949614 -331488949614</t>
  </si>
  <si>
    <t>Кв №4549345414 -334549345414</t>
  </si>
  <si>
    <t xml:space="preserve">Павлов Ігор Миколайович </t>
  </si>
  <si>
    <t>Дурачевська Наталія Анатоліївна</t>
  </si>
  <si>
    <t>Луценко Олексій Сергійович</t>
  </si>
  <si>
    <t>Червоноокий Дмитро Анатолійович</t>
  </si>
  <si>
    <t>Заторська Ірина Миколаївна</t>
  </si>
  <si>
    <t>6999386215</t>
  </si>
  <si>
    <t>Курченко Жанна Назарівна</t>
  </si>
  <si>
    <t>8856450015</t>
  </si>
  <si>
    <t>2148610915</t>
  </si>
  <si>
    <t>7362290515</t>
  </si>
  <si>
    <t>Ніколенко Анатолій Анатолійович</t>
  </si>
  <si>
    <t>331557395315</t>
  </si>
  <si>
    <t>2647795715</t>
  </si>
  <si>
    <t>3931914215</t>
  </si>
  <si>
    <t>8238323415</t>
  </si>
  <si>
    <t xml:space="preserve">Ніколенко Ніна Олександрівна </t>
  </si>
  <si>
    <t>4580632815</t>
  </si>
  <si>
    <t>Голіадзе Гія Михайлович</t>
  </si>
  <si>
    <t>5726430215</t>
  </si>
  <si>
    <t>Ніколенко Наталія Михайлівна</t>
  </si>
  <si>
    <t>@2PL844759</t>
  </si>
  <si>
    <t>Кривцова Валентина Станіславівна</t>
  </si>
  <si>
    <t>@2PL698545</t>
  </si>
  <si>
    <t>@2PL309322</t>
  </si>
  <si>
    <t>@2PL585693</t>
  </si>
  <si>
    <t>@2PL624297</t>
  </si>
  <si>
    <t>@2PL765922</t>
  </si>
  <si>
    <t>@2PL672302</t>
  </si>
  <si>
    <t>6928422115</t>
  </si>
  <si>
    <t>Кондратєнков Юрій Михайлович</t>
  </si>
  <si>
    <t>6928249615</t>
  </si>
  <si>
    <t>Куделя Олександр Олександрович</t>
  </si>
  <si>
    <t>740150015</t>
  </si>
  <si>
    <t>Азаркіна Тетяна Олександрівна</t>
  </si>
  <si>
    <t>0896693315</t>
  </si>
  <si>
    <t>Моцман Олександр  Степанович</t>
  </si>
  <si>
    <t>2605931115</t>
  </si>
  <si>
    <t>5188180715</t>
  </si>
  <si>
    <t>Сердега Руслана Павлівна</t>
  </si>
  <si>
    <t>@2PL577505</t>
  </si>
  <si>
    <t xml:space="preserve">Глушко Тимур Вікторович </t>
  </si>
  <si>
    <t>@2PL993582</t>
  </si>
  <si>
    <t>@2PL285971</t>
  </si>
  <si>
    <t>@2PL392623</t>
  </si>
  <si>
    <t>@PL291390</t>
  </si>
  <si>
    <t xml:space="preserve">Хороших Володимир Леонідович </t>
  </si>
  <si>
    <t>@PL722648</t>
  </si>
  <si>
    <t>1644-7058-0709-0816</t>
  </si>
  <si>
    <t>Березовський Дмитро Сергійович</t>
  </si>
  <si>
    <t>1644-7117-1274-0391</t>
  </si>
  <si>
    <t>P24A68820429622231306682</t>
  </si>
  <si>
    <t>Ярошенко Анастасія Іванівна</t>
  </si>
  <si>
    <t>P24A68820429622231924171</t>
  </si>
  <si>
    <t>98234333323185400000</t>
  </si>
  <si>
    <t>13-11215/1</t>
  </si>
  <si>
    <t>Безгодкова Ірина Михайлівна</t>
  </si>
  <si>
    <t xml:space="preserve"> @2PL472348</t>
  </si>
  <si>
    <t xml:space="preserve">Лазаренко Михайло Дмитрович </t>
  </si>
  <si>
    <t>0.0.1398635824.1</t>
  </si>
  <si>
    <t>Полюганіч Ольга Василівна</t>
  </si>
  <si>
    <t>2PL088585</t>
  </si>
  <si>
    <t xml:space="preserve">Папуша Ігор Олександрович </t>
  </si>
  <si>
    <t>2PL206106</t>
  </si>
  <si>
    <t>2PL786958</t>
  </si>
  <si>
    <t>Левкович Олена Валеріївна</t>
  </si>
  <si>
    <t>2PL732068</t>
  </si>
  <si>
    <t>2PL675980</t>
  </si>
  <si>
    <t>2PL558641</t>
  </si>
  <si>
    <t>Жиган Дмитро Федорович</t>
  </si>
  <si>
    <t>2PL076607</t>
  </si>
  <si>
    <t>Нагорський Олександр Йосипович</t>
  </si>
  <si>
    <t>2PL383367</t>
  </si>
  <si>
    <t>2PL337994</t>
  </si>
  <si>
    <t>Папуша Лєна Петрівна</t>
  </si>
  <si>
    <t xml:space="preserve">Капсамун Олег Георгійович </t>
  </si>
  <si>
    <t>@2PL878922</t>
  </si>
  <si>
    <t>Стоянова Алла Андріївна</t>
  </si>
  <si>
    <t>@2PL012571</t>
  </si>
  <si>
    <t>@2PL676482</t>
  </si>
  <si>
    <t>0.0.1396698128.1</t>
  </si>
  <si>
    <t>Горжій Ігор Григорович</t>
  </si>
  <si>
    <t>0.0.1410165282.1</t>
  </si>
  <si>
    <t>Головач Олександр Леонідович</t>
  </si>
  <si>
    <t xml:space="preserve">  @2PL768202</t>
  </si>
  <si>
    <t>Лістровий Павло Іванович</t>
  </si>
  <si>
    <t xml:space="preserve">  @2PL765047</t>
  </si>
  <si>
    <t>Чупилко Юлія Миколаївна</t>
  </si>
  <si>
    <t>2РЬ810181</t>
  </si>
  <si>
    <t>Баганець Олексій Васильович</t>
  </si>
  <si>
    <t>2РБ374596</t>
  </si>
  <si>
    <t xml:space="preserve">Балик Ігор Миколайови </t>
  </si>
  <si>
    <t>2РL025367</t>
  </si>
  <si>
    <t>Левочко Богдан Миколайович</t>
  </si>
  <si>
    <t>Босенко Лариса Василівна</t>
  </si>
  <si>
    <t>Пушко Ігор Олександрович</t>
  </si>
  <si>
    <t>Босенко Анатолій Іванович</t>
  </si>
  <si>
    <t>@2PL543605</t>
  </si>
  <si>
    <t xml:space="preserve">Холод Євгеній Миколайович </t>
  </si>
  <si>
    <t>@2PL110983</t>
  </si>
  <si>
    <t>@2PL678391</t>
  </si>
  <si>
    <t>@2PL885951</t>
  </si>
  <si>
    <t>@2PL557580</t>
  </si>
  <si>
    <t>@2PL253548</t>
  </si>
  <si>
    <t>@2PL088360</t>
  </si>
  <si>
    <t>@2PL846571</t>
  </si>
  <si>
    <t>@2PL611649</t>
  </si>
  <si>
    <t>Богдан Руслан Дмитрович</t>
  </si>
  <si>
    <t>@2PL004096</t>
  </si>
  <si>
    <t>@2PL297530</t>
  </si>
  <si>
    <t>@2PL886178</t>
  </si>
  <si>
    <t>@2PL066613</t>
  </si>
  <si>
    <t>69800799018</t>
  </si>
  <si>
    <t>Курсик Олександр Васильович</t>
  </si>
  <si>
    <t>12269117SB</t>
  </si>
  <si>
    <t>Ординат Олег  Ярославович</t>
  </si>
  <si>
    <t>0.0.1398668318.1</t>
  </si>
  <si>
    <t>Луценко Ігор Вікторович</t>
  </si>
  <si>
    <t>0.0.1408804150.1</t>
  </si>
  <si>
    <t>@2PL475980</t>
  </si>
  <si>
    <t>Павловська Ксенія Сергіївна</t>
  </si>
  <si>
    <t>53</t>
  </si>
  <si>
    <t>Струц Петро Сергійович</t>
  </si>
  <si>
    <t>50</t>
  </si>
  <si>
    <t xml:space="preserve">Сєбба Артем Олексійович </t>
  </si>
  <si>
    <t>38</t>
  </si>
  <si>
    <t>Плєтньова Олена Георгіївна</t>
  </si>
  <si>
    <t>1</t>
  </si>
  <si>
    <t>Таніч Юлія Олександрівна</t>
  </si>
  <si>
    <t>45</t>
  </si>
  <si>
    <t>62</t>
  </si>
  <si>
    <t>Сауліна Ольга Федорівна</t>
  </si>
  <si>
    <t>60</t>
  </si>
  <si>
    <t>61</t>
  </si>
  <si>
    <t>Дерев'янко Михайло Миколайович</t>
  </si>
  <si>
    <t>@2PL301849</t>
  </si>
  <si>
    <t xml:space="preserve">Калінін Сергій Анатолійович </t>
  </si>
  <si>
    <t>@2PL479291</t>
  </si>
  <si>
    <t>Войтенко Володимир Володимирович</t>
  </si>
  <si>
    <t>@2PL051394</t>
  </si>
  <si>
    <t>@2PL410301</t>
  </si>
  <si>
    <t>@2PL742291</t>
  </si>
  <si>
    <t>Чайка Руслана Павлівна</t>
  </si>
  <si>
    <t>@2PL731452</t>
  </si>
  <si>
    <t>Мельник Анна Володи-мирівна</t>
  </si>
  <si>
    <t>@2PL865581</t>
  </si>
  <si>
    <t>Войтенко Євген Володи-мирович</t>
  </si>
  <si>
    <t>@2PL410652</t>
  </si>
  <si>
    <t>1396404484.1</t>
  </si>
  <si>
    <t xml:space="preserve">Лобода Василь Петрович </t>
  </si>
  <si>
    <t>1398136939.1</t>
  </si>
  <si>
    <t>1398971228.1</t>
  </si>
  <si>
    <t>1398968280.1</t>
  </si>
  <si>
    <t>1398962365.1</t>
  </si>
  <si>
    <t>1389684745.1</t>
  </si>
  <si>
    <t>1400319882.1</t>
  </si>
  <si>
    <t>1401223974.1</t>
  </si>
  <si>
    <t>1401225491.1</t>
  </si>
  <si>
    <t>1401850478.1</t>
  </si>
  <si>
    <t>1402257004.1</t>
  </si>
  <si>
    <t>1402261275.1</t>
  </si>
  <si>
    <t>1402896113.1</t>
  </si>
  <si>
    <t>1404399748.1</t>
  </si>
  <si>
    <t>1404431204.1</t>
  </si>
  <si>
    <t>1409778187.1</t>
  </si>
  <si>
    <t>1409774044.1</t>
  </si>
  <si>
    <t>@2PL006862</t>
  </si>
  <si>
    <t>Колєснік Олена Леонідівна</t>
  </si>
  <si>
    <t>@2PL789639</t>
  </si>
  <si>
    <t>Вернигора Микола Андрійович</t>
  </si>
  <si>
    <t>@2PL745319</t>
  </si>
  <si>
    <t>Ліщенко Микола Іванович</t>
  </si>
  <si>
    <t>@2PL742796</t>
  </si>
  <si>
    <t>Павлюченко Дмитро Григорович</t>
  </si>
  <si>
    <t>@2PL003835</t>
  </si>
  <si>
    <t>Шевельова Анна В’ячеславівна</t>
  </si>
  <si>
    <t>@2PL012493</t>
  </si>
  <si>
    <t>Стадник Вікторія Петрівна</t>
  </si>
  <si>
    <t>@2PL009803</t>
  </si>
  <si>
    <t>Романчук Тетяна Юріївна</t>
  </si>
  <si>
    <t>@2PL026156</t>
  </si>
  <si>
    <t>Ладуха Оксана Вікторівна</t>
  </si>
  <si>
    <t>@2PL829487</t>
  </si>
  <si>
    <t>Бакін Віталій Іванович</t>
  </si>
  <si>
    <t>@2PL826400</t>
  </si>
  <si>
    <t>Шиченко Оксана Миколаївна</t>
  </si>
  <si>
    <t>@2PL795022</t>
  </si>
  <si>
    <t>Романчук Ярослав Михайлович</t>
  </si>
  <si>
    <t>@2PL790827</t>
  </si>
  <si>
    <t>Рябоконь Микола Леонідович</t>
  </si>
  <si>
    <t>@2PL433544</t>
  </si>
  <si>
    <t>@2PL272585</t>
  </si>
  <si>
    <t>Глуховщенко Інна Володимирівн</t>
  </si>
  <si>
    <t>@2PL176904</t>
  </si>
  <si>
    <t>@2PL047476</t>
  </si>
  <si>
    <t>@2PL476137</t>
  </si>
  <si>
    <t>@2PL709015</t>
  </si>
  <si>
    <t>@2PL848711</t>
  </si>
  <si>
    <t xml:space="preserve">Брич Богдан Васильович </t>
  </si>
  <si>
    <t>@2PL541290</t>
  </si>
  <si>
    <t>@2PL747913</t>
  </si>
  <si>
    <t>@2PL409311</t>
  </si>
  <si>
    <t>@2PL970532</t>
  </si>
  <si>
    <t>@2PL575603</t>
  </si>
  <si>
    <t>@2PL428346</t>
  </si>
  <si>
    <t>Боярський Вадим Андрійович</t>
  </si>
  <si>
    <t>@2PL010921</t>
  </si>
  <si>
    <t>@2PL701284</t>
  </si>
  <si>
    <t>@2PL880867</t>
  </si>
  <si>
    <t>@2PL744866</t>
  </si>
  <si>
    <t>@2PL396960</t>
  </si>
  <si>
    <t xml:space="preserve">Репела Петро Йосипович </t>
  </si>
  <si>
    <t>Тернопільська обл., Козівський р-н., с.Вікторівка</t>
  </si>
  <si>
    <t>@2PL563154</t>
  </si>
  <si>
    <t>@PL295726</t>
  </si>
  <si>
    <t>@PL368008</t>
  </si>
  <si>
    <t>@2PL457594</t>
  </si>
  <si>
    <t>Дурай Микола Вікторович</t>
  </si>
  <si>
    <t>Тернопільська обл..,Тернопільський р-н, с.Білоскірка</t>
  </si>
  <si>
    <t>@2PL170808</t>
  </si>
  <si>
    <t>Нетребська Надія Богданівна</t>
  </si>
  <si>
    <t>Бліхар Володимир Васильович</t>
  </si>
  <si>
    <t xml:space="preserve">Качуровський Сергій Олександрович </t>
  </si>
  <si>
    <t xml:space="preserve">Богоніс Олег Андрійович </t>
  </si>
  <si>
    <t xml:space="preserve">Козловська Ірина Зіновіївна </t>
  </si>
  <si>
    <t>Абакумова Олена Сергіївна</t>
  </si>
  <si>
    <t xml:space="preserve">Гуральчук Юрій Юрійович </t>
  </si>
  <si>
    <t>@PL243732</t>
  </si>
  <si>
    <t xml:space="preserve">Пахолок  Роман Іванович </t>
  </si>
  <si>
    <t>@PL165929</t>
  </si>
  <si>
    <t>@PL836268</t>
  </si>
  <si>
    <t>@PL253268</t>
  </si>
  <si>
    <t>@PL253258</t>
  </si>
  <si>
    <t>@PL672233</t>
  </si>
  <si>
    <t>Безпалько Ольга Миколаївна</t>
  </si>
  <si>
    <t>@PL669349</t>
  </si>
  <si>
    <t>Жара Оксана Вікторівна</t>
  </si>
  <si>
    <t>@PL669247</t>
  </si>
  <si>
    <t>Жара Оксана Іванівна</t>
  </si>
  <si>
    <t>11403_27</t>
  </si>
  <si>
    <t>Трошин Станіслав Ігорович</t>
  </si>
  <si>
    <t>11403_28</t>
  </si>
  <si>
    <t>Янчева Олена Євгенівна</t>
  </si>
  <si>
    <t>ПогореловаСвітланаВолодимирівна</t>
  </si>
  <si>
    <t>Косюк Валентина Андрієвна</t>
  </si>
  <si>
    <t>Акимченков Олег Володимирович</t>
  </si>
  <si>
    <t>Гречана Світлана Юріївна</t>
  </si>
  <si>
    <t>Кістечок  Олександр  Дмитрович</t>
  </si>
  <si>
    <t xml:space="preserve"> № 6</t>
  </si>
  <si>
    <t>Кістечок Людмила Дитрівна</t>
  </si>
  <si>
    <t>№ 82</t>
  </si>
  <si>
    <t>Шевченко Наталя Вікторівна</t>
  </si>
  <si>
    <t>№ 17</t>
  </si>
  <si>
    <t>Сечина Ірина Вікторівна</t>
  </si>
  <si>
    <t>№26</t>
  </si>
  <si>
    <t>Конопелько Геннадій Олександрович</t>
  </si>
  <si>
    <t xml:space="preserve"> № 12</t>
  </si>
  <si>
    <t>Фролін Володимир Іванович</t>
  </si>
  <si>
    <t>№ 13</t>
  </si>
  <si>
    <t xml:space="preserve"> № 130</t>
  </si>
  <si>
    <t>Коваленко Костянтин Васильович</t>
  </si>
  <si>
    <t>№ 10</t>
  </si>
  <si>
    <t>№ 11</t>
  </si>
  <si>
    <t>Зеленчук Василь Васильович</t>
  </si>
  <si>
    <t>@2PL651178</t>
  </si>
  <si>
    <t xml:space="preserve">Неволько Вячеслав Анатолійович </t>
  </si>
  <si>
    <t>@2PL455872</t>
  </si>
  <si>
    <t>@2PL257168</t>
  </si>
  <si>
    <t>@2PL554154</t>
  </si>
  <si>
    <t>@2PL797313</t>
  </si>
  <si>
    <t>@2PL621357</t>
  </si>
  <si>
    <t>@2PL554717</t>
  </si>
  <si>
    <t>@2PL237019</t>
  </si>
  <si>
    <t>@2PL468741</t>
  </si>
  <si>
    <t>@2PL403617</t>
  </si>
  <si>
    <t>0.0.1400397762.1</t>
  </si>
  <si>
    <t xml:space="preserve">Пшеничний Роман Павлович </t>
  </si>
  <si>
    <t>0.0.1402516990.1</t>
  </si>
  <si>
    <t xml:space="preserve">Cтаніславішин Дмитро Анатолійович </t>
  </si>
  <si>
    <t>0.0.1404169353.1</t>
  </si>
  <si>
    <t>Сидор Василь Богданович</t>
  </si>
  <si>
    <t xml:space="preserve">Жоган Микола Вячеславович </t>
  </si>
  <si>
    <t>1645-6743-9237-4533</t>
  </si>
  <si>
    <t>Кузьмінська Світлана Олександрівна</t>
  </si>
  <si>
    <t>1646-5414-7524-4564</t>
  </si>
  <si>
    <t>1650-4442-0947-4744</t>
  </si>
  <si>
    <t>1657-5390-8593-1458</t>
  </si>
  <si>
    <t>1656-3750-8159-0583</t>
  </si>
  <si>
    <t>Татарінов Олександр Сергійович</t>
  </si>
  <si>
    <t>Гаїна Ірина Ярославівна</t>
  </si>
  <si>
    <t>ЛетучийОлександр Сергійович</t>
  </si>
  <si>
    <t>Пуршага Олексанр Олександрович</t>
  </si>
  <si>
    <t>Косовський МаксимВікторович</t>
  </si>
  <si>
    <t>@2PL468191</t>
  </si>
  <si>
    <t>Маковей Андрій Дмитрович</t>
  </si>
  <si>
    <t>@2PL320073</t>
  </si>
  <si>
    <t>@2PL812405</t>
  </si>
  <si>
    <t>Чеорнолецькі Георгій Михайлович</t>
  </si>
  <si>
    <t>Україна,Чер нівецька обл.,Глибоцький р- н,с.Димка</t>
  </si>
  <si>
    <t>Мунтян Анатолій Віталійович</t>
  </si>
  <si>
    <t>Мунтян Віталій Віталійович</t>
  </si>
  <si>
    <t xml:space="preserve">Мельник Василь Миколайович </t>
  </si>
  <si>
    <t>№ 2425_15</t>
  </si>
  <si>
    <t>Власенко Юрій Дмитрович</t>
  </si>
  <si>
    <t>ПН21582363_75024/24</t>
  </si>
  <si>
    <t>Авраменко Володимир Олександрович</t>
  </si>
  <si>
    <t>ПН21586583_75032/25</t>
  </si>
  <si>
    <t>Герман Юрій Леонідович</t>
  </si>
  <si>
    <t>ПН21587203_75032/26</t>
  </si>
  <si>
    <t>Школа Ігор Миколайович</t>
  </si>
  <si>
    <t>ПН21587693_75032/28</t>
  </si>
  <si>
    <t>Школа Олена Віталіївна</t>
  </si>
  <si>
    <t>F471641</t>
  </si>
  <si>
    <t>Бакшун Іван Миколайович</t>
  </si>
  <si>
    <t>F434645</t>
  </si>
  <si>
    <t>КОМАСА ОЛЕКСАНДР ВОЛОДИМИРОВИЧ</t>
  </si>
  <si>
    <t>F481856</t>
  </si>
  <si>
    <t>@2PL925110</t>
  </si>
  <si>
    <t xml:space="preserve">Селянський Володимир Миколайович </t>
  </si>
  <si>
    <t>@2PL670830</t>
  </si>
  <si>
    <t>Тепляков Сергій Олександрович</t>
  </si>
  <si>
    <t>@2PL665346</t>
  </si>
  <si>
    <t>Лобода Павло Андрійович</t>
  </si>
  <si>
    <t>ПН21534813</t>
  </si>
  <si>
    <t>Рутар Ярослав Іванович</t>
  </si>
  <si>
    <t>ПН21557873</t>
  </si>
  <si>
    <t>Селянський Володимир Васильович</t>
  </si>
  <si>
    <t>@2PL493929</t>
  </si>
  <si>
    <t>Малець Валерій Анатолійович</t>
  </si>
  <si>
    <t>N11673662М</t>
  </si>
  <si>
    <t>Крусь Олександр Володимирович</t>
  </si>
  <si>
    <t>N11674139М</t>
  </si>
  <si>
    <t>N180W3813М</t>
  </si>
  <si>
    <t>Кир'яненко Сергій Борисович</t>
  </si>
  <si>
    <t>N180W3964М</t>
  </si>
  <si>
    <t>Слоблданюк  Іванна Василівна</t>
  </si>
  <si>
    <t>N180W4044М</t>
  </si>
  <si>
    <t>Гунько Анатолій Григорович</t>
  </si>
  <si>
    <t>Небiков Олег Миколайович</t>
  </si>
  <si>
    <t>@2PL827130</t>
  </si>
  <si>
    <t>0.0.1398057785.1</t>
  </si>
  <si>
    <t>Биструшкін Ярослав Олександрович</t>
  </si>
  <si>
    <t>Бузницький Василь Юрійович</t>
  </si>
  <si>
    <t>@2PL780650</t>
  </si>
  <si>
    <t>Юранська Олена Іванівна</t>
  </si>
  <si>
    <t>@2PL783519</t>
  </si>
  <si>
    <t>Юранський  Дмитро Федорович</t>
  </si>
  <si>
    <t>@2PL195946</t>
  </si>
  <si>
    <t>Ворона Олексій Володимирович</t>
  </si>
  <si>
    <t>@2PL702000</t>
  </si>
  <si>
    <t>@2PL695041</t>
  </si>
  <si>
    <t>@2PL174249</t>
  </si>
  <si>
    <t>@2PL178696</t>
  </si>
  <si>
    <t>@2PL185097</t>
  </si>
  <si>
    <t>Юранська Юлія Дмитрівна</t>
  </si>
  <si>
    <t>@2PL448980</t>
  </si>
  <si>
    <t>@2PL750272</t>
  </si>
  <si>
    <t>Ковальчук Михайло Миколайович</t>
  </si>
  <si>
    <t>@2PL4070860</t>
  </si>
  <si>
    <t>Рагульський Тимур Сергійович</t>
  </si>
  <si>
    <t>0.0.1398688536.1</t>
  </si>
  <si>
    <t>Гоцький Микола Миколайович</t>
  </si>
  <si>
    <t>Сапко Сергій Олександрович</t>
  </si>
  <si>
    <r>
      <t> </t>
    </r>
    <r>
      <rPr>
        <sz val="10"/>
        <color indexed="8"/>
        <rFont val="Times New Roman"/>
        <family val="1"/>
        <charset val="204"/>
      </rPr>
      <t>2) від юридичних осіб</t>
    </r>
  </si>
  <si>
    <t>ТОВАРИСТВО З ОБМЕЖЕНОЮ ВІДПОВІДАЛЬНІСТЮ "МЕДІПРОФ ПЛЮС"</t>
  </si>
  <si>
    <t>87504, Донецька обл., місто Маріуполь, ВУЛИЦЯ РАДІНА, будинок 2</t>
  </si>
  <si>
    <t>АДВОКАТСЬКЕ ОБ'ЄДНАННЯ "ЄВРОПЕЙСЬКИЙ ПРАВОЗАХИСТ"</t>
  </si>
  <si>
    <t>01054, м.Київ, ВУЛИЦЯ ОЛЕСЯ ГОНЧАРА, будинок 74-А, офіс 1</t>
  </si>
  <si>
    <t>ТОВАРИСТВО З ОБМЕЖЕНОЮ ВІДПОВІДАЛЬНІСТЮ "СКЛ ЛІМІТЕД"</t>
  </si>
  <si>
    <t>73000, Херсонська обл., місто Херсон, ВУЛИЦЯ ВОРОНЦОВСЬКА, будинок 5, офіс .</t>
  </si>
  <si>
    <t>ТОВАРИСТВО З ОБМЕЖЕНОЮ ВІДПОВІДАЛЬНІСТЮ "СКЛ ШИППІНГ"</t>
  </si>
  <si>
    <t>ТОВАРИСТВО З ОБМЕЖЕНОЮ ВІДПОВІДАЛЬНІСТЮ "СКЛ ГРУП"</t>
  </si>
  <si>
    <r>
      <rPr>
        <sz val="10"/>
        <rFont val="Times New Roman"/>
        <family val="1"/>
        <charset val="204"/>
      </rPr>
      <t>15.07.2019</t>
    </r>
  </si>
  <si>
    <t>ТОВАРИСТВО З ОБМЕЖЕНОЮ ВІДПОВІДАЛЬНІСТЮ "ГЕТСІМПОРТ ТРЕЙДІНГ. УНІВЕРСАЛЬНИЙ ТОРГОВИЙ ОПЕРАТОР"</t>
  </si>
  <si>
    <t>01021, м.Київ, ВУЛИЦЯ КЛОВСЬКИЙ УЗВІЗ, будинок 7, корпус А, офіс</t>
  </si>
  <si>
    <t>35</t>
  </si>
  <si>
    <t>СЕЛЯНСЬКО - ФЕРМЕРСЬКЕ ГОСПОДАРСТВО "ПРОГРЕС"</t>
  </si>
  <si>
    <t>66150, Одеська обл., Балтський район, село Бендзарі, ВУЛИЦЯ МИРУ, будинок 46</t>
  </si>
  <si>
    <t>36</t>
  </si>
  <si>
    <t>37</t>
  </si>
  <si>
    <t>ТОВАРИСТВО З ОБМЕЖЕНОЮ ВІДПОВІДАЛЬНІСТЮ "ДІМЕЛКОМ Україна"</t>
  </si>
  <si>
    <t>04071,м.Київ, вул.Щекавицька,буд.37/48,офіс 1</t>
  </si>
  <si>
    <t>ТОВАРИСТВО З ОБМЕЖЕНОЮ ВІДПОВІДАЛЬНІСТЮ "ТОРГОВИЙ ДІМ "ТЕХМОЛПРОД"</t>
  </si>
  <si>
    <t>37300, Полтавська обл., місто Гадяч, ВУЛИЦЯ БУДЬКА, будинок 47</t>
  </si>
  <si>
    <t>Клучар Наталія Борисівна</t>
  </si>
  <si>
    <t>Перерахування невикористаних коштів виборчого фонду</t>
  </si>
  <si>
    <t>J0809X142D</t>
  </si>
  <si>
    <t>J0809X10JM</t>
  </si>
  <si>
    <t>7452683103</t>
  </si>
  <si>
    <t>@2PL395348</t>
  </si>
  <si>
    <t>J0809X14К4</t>
  </si>
  <si>
    <t>J0809X14R2</t>
  </si>
  <si>
    <t>@2PL559604</t>
  </si>
  <si>
    <t>J0809X14L0</t>
  </si>
  <si>
    <t>21573056</t>
  </si>
  <si>
    <t>18932_3</t>
  </si>
  <si>
    <t>21432965</t>
  </si>
  <si>
    <t>Бабенко Ольга Володимирівна</t>
  </si>
  <si>
    <t>J0809X14DK</t>
  </si>
  <si>
    <t>@2PL857961</t>
  </si>
  <si>
    <t>J0809X14YB</t>
  </si>
  <si>
    <t>@2PL192835</t>
  </si>
  <si>
    <t>J0809X14BZ</t>
  </si>
  <si>
    <t>@2PL505940</t>
  </si>
  <si>
    <t>Цехмістер Надія Гергіїївна</t>
  </si>
  <si>
    <t>J0820L0139</t>
  </si>
  <si>
    <t>@2PL024206</t>
  </si>
  <si>
    <t>J0809X121Z</t>
  </si>
  <si>
    <t>11028_9</t>
  </si>
  <si>
    <t>@2PL486582</t>
  </si>
  <si>
    <t>J0809X1541</t>
  </si>
  <si>
    <t>@2PL149826</t>
  </si>
  <si>
    <t>J0809X12NN</t>
  </si>
  <si>
    <t>J0809X136Е</t>
  </si>
  <si>
    <t>0172956008</t>
  </si>
  <si>
    <t>Данканич Андрій Анрійович</t>
  </si>
  <si>
    <t>@2PL407246</t>
  </si>
  <si>
    <t>J0820L0140</t>
  </si>
  <si>
    <t>@2PL514861</t>
  </si>
  <si>
    <t>J0820L014I</t>
  </si>
  <si>
    <t>@2PL550540</t>
  </si>
  <si>
    <t>J0820L0119</t>
  </si>
  <si>
    <t>336503</t>
  </si>
  <si>
    <t>@2PL759862</t>
  </si>
  <si>
    <t>J0809X11J9</t>
  </si>
  <si>
    <t>J0809X153Z</t>
  </si>
  <si>
    <t>J0809X15HR</t>
  </si>
  <si>
    <t>@2PL208537</t>
  </si>
  <si>
    <t>J0809X151К</t>
  </si>
  <si>
    <t>306</t>
  </si>
  <si>
    <t>J0820L014Z</t>
  </si>
  <si>
    <t>42873255</t>
  </si>
  <si>
    <t>Калінкін Максим Михайлович</t>
  </si>
  <si>
    <t>2667_8</t>
  </si>
  <si>
    <t>@2PL182504</t>
  </si>
  <si>
    <t>J0809X153S</t>
  </si>
  <si>
    <t>6447941111</t>
  </si>
  <si>
    <t>J0809X14Т7</t>
  </si>
  <si>
    <t>J080</t>
  </si>
  <si>
    <t>@2PL687524</t>
  </si>
  <si>
    <t>J0820L0131</t>
  </si>
  <si>
    <t>Глушко Тимур Вікторович</t>
  </si>
  <si>
    <t>Хороших Володимир Леонідович</t>
  </si>
  <si>
    <t>98234333323185414334</t>
  </si>
  <si>
    <t>@2PL472348</t>
  </si>
  <si>
    <t>Лазаренко Михайло Дмитрович</t>
  </si>
  <si>
    <t>J0809X13ТО</t>
  </si>
  <si>
    <t>0.0.1398635821.1</t>
  </si>
  <si>
    <t>@2PL206106</t>
  </si>
  <si>
    <t>Папуша Ігор Олександрович</t>
  </si>
  <si>
    <t>J0809X1445</t>
  </si>
  <si>
    <t>@2PL163460</t>
  </si>
  <si>
    <t>Капсамун Олег Георгійович</t>
  </si>
  <si>
    <t>J0809X14FP</t>
  </si>
  <si>
    <t>J0809X14L8</t>
  </si>
  <si>
    <t>@2PL610962</t>
  </si>
  <si>
    <t>J0809X14СМ</t>
  </si>
  <si>
    <t>434</t>
  </si>
  <si>
    <t>J0820L013Q</t>
  </si>
  <si>
    <t>@2PL810181</t>
  </si>
  <si>
    <t>Баганець Олексій Олегович</t>
  </si>
  <si>
    <t>@2PL846728</t>
  </si>
  <si>
    <t>Холод Євгеній Миколайович</t>
  </si>
  <si>
    <t>J0809X13UB</t>
  </si>
  <si>
    <t>J0809X13Н4</t>
  </si>
  <si>
    <t>@2PL621196</t>
  </si>
  <si>
    <t>Луценко Ігор Дмитрович</t>
  </si>
  <si>
    <t>J0809X153Т</t>
  </si>
  <si>
    <t>@2PL308224</t>
  </si>
  <si>
    <t>Лобода Василь Петрович</t>
  </si>
  <si>
    <t>Брич Богдан Васильович</t>
  </si>
  <si>
    <t>J0820L12NS</t>
  </si>
  <si>
    <t>Боярський Андрій Васильович</t>
  </si>
  <si>
    <t>J0809X154С</t>
  </si>
  <si>
    <t>@2PL368008</t>
  </si>
  <si>
    <t>Репела Петро Йосипович</t>
  </si>
  <si>
    <t>J0809X155F</t>
  </si>
  <si>
    <t>@2PL778189</t>
  </si>
  <si>
    <t>J0809X14DL</t>
  </si>
  <si>
    <t>197/2834-11</t>
  </si>
  <si>
    <t>Неволько Вячеслав Анатолійович</t>
  </si>
  <si>
    <t>@2PL167034</t>
  </si>
  <si>
    <t>J0809X1583</t>
  </si>
  <si>
    <t>@2PL627991</t>
  </si>
  <si>
    <t>Кузмінська Світлана Олександрівна</t>
  </si>
  <si>
    <t>J0809X12RZ</t>
  </si>
  <si>
    <t>5725779825</t>
  </si>
  <si>
    <t>Комаса Олександр Володимирович</t>
  </si>
  <si>
    <t>N180W4044M</t>
  </si>
  <si>
    <t>Кирп'яненко Сергій Борисович</t>
  </si>
  <si>
    <t>@2PL177168</t>
  </si>
  <si>
    <t>J0809X14U7</t>
  </si>
  <si>
    <t>266</t>
  </si>
  <si>
    <t>Небіков Олег Миколайович</t>
  </si>
  <si>
    <t>J0820L011М</t>
  </si>
  <si>
    <t>@2PL665414</t>
  </si>
  <si>
    <t>J072298UHB</t>
  </si>
  <si>
    <t>42550828</t>
  </si>
  <si>
    <t>J0809X13МU</t>
  </si>
  <si>
    <t>@2PL407086</t>
  </si>
  <si>
    <t>@2PL152989</t>
  </si>
  <si>
    <t>J0809X149К</t>
  </si>
  <si>
    <t>Товариство з обмеженою відповідальністю "СКЛ ГРУП"</t>
  </si>
  <si>
    <t>J0820L010Y</t>
  </si>
  <si>
    <t>ТОВАРИСТВО З ОБМЕЖЕНОЮ ВІДПОВІДАЛЬНІСТЮ "РЕГІНА ЛТД"</t>
  </si>
  <si>
    <t>13331299</t>
  </si>
  <si>
    <t>21021, Вінницька обл., м. Вінниця, вул. Космонавтів, буд. 23</t>
  </si>
  <si>
    <t>+;1220;публiкування агiтацiйнихматерiалiв у друкованих засобахмассової iнформацiї дог №42 от01.07.2019 рах№РГ-0001637вiд01.07.2019в тому числi ПДВ2916.67.</t>
  </si>
  <si>
    <t xml:space="preserve">;1110;-виготовлення друкованих матерiалiв зг. дог. 42 вiд 01.07.19рахунок РГ-0001711 вiд 03.07.19 вт.ч ПДВ 2500грн, </t>
  </si>
  <si>
    <t>Фізична особа-підприємець ДРУЖИНІНА ВІКТОРІЯ ЮРІЇВНА</t>
  </si>
  <si>
    <t>21050, Вінницька обл., м. Вінниця, вул. Магістратська, буд. 94, кв. 19</t>
  </si>
  <si>
    <t>+; 1110 виготовлення друкованихматерiалiв перевиборної агiтацiїзгiдно договору №1 вiд 09.07.2019р;згiдно рахунку №1 вiд 09.07.2019р.без ПДВ</t>
  </si>
  <si>
    <t>+;1110;виготовлення друк .мат. передвиб.агiт. зг. дог.№42 вiд 01.07.2019 зграх.РГ-0001799 вiд 10.07.2019, в том числi ПДВ 966,67грн,3188715285, ПРИХОДЬКО А.К.</t>
  </si>
  <si>
    <t>+; 1110; виготовлення друкованихматерiалiв передвиборної агiтацiїзiгдно договору №1 вiд 09.07.2019рзгiдно рахунку №14 вiд 16.07.2019р.без ПДВ</t>
  </si>
  <si>
    <t xml:space="preserve">;1110; виготовлення друкованихматерiалiв передвиборної агiтацiїзг.дог.№1 вiд 09.07.2019,зг.рах.№18вiд 17.07.2019,без ПДВ </t>
  </si>
  <si>
    <t>ОБЛАСНА АСОЦІАЦІЯ "ВІННИЦЬКА ГРОМАДСЬКА ТЕЛЕРАДІОКОМПАНІЯ "ВІННИЧЧИНА"</t>
  </si>
  <si>
    <t>31473359</t>
  </si>
  <si>
    <t>21100, Вінницька обл., місто Вінниця, ВУЛИЦЯ ТЕАТРАЛЬНА, будинок 15</t>
  </si>
  <si>
    <t>+;1211;Оплата ефiрного часу нателебаченнi;згiдно договору №32/19вiд 16.07.2019 р,згiдно рахунку№СФ-0000207 вiд 18.07.2019 р.В т.чПДВ 1140.00 грн</t>
  </si>
  <si>
    <t>ТОВ «ПРЕС КОРПОРЕЙШН ЛІМІТЕД</t>
  </si>
  <si>
    <t>32168763</t>
  </si>
  <si>
    <t>21034, м. Вінниця, вул. Чехова, 12 - А</t>
  </si>
  <si>
    <t>Поліграфічна продукція</t>
  </si>
  <si>
    <t>ФІЗИЧНА ОСОБА ПІДПРИЄМЕЦЬ  ІВАНЧЕНКОВ ВІТАЛІЙ ІГОРОВИЧ</t>
  </si>
  <si>
    <t>21007, м.Вінниця, вул. Стрілецька, буд. 81, кв. 3</t>
  </si>
  <si>
    <t>Рекламна конструкція</t>
  </si>
  <si>
    <t>ПП Студія «ВТВ»</t>
  </si>
  <si>
    <t>23060559</t>
  </si>
  <si>
    <t>04119,м. Київ, вул. Сімї Хохлових 15,кім. 1</t>
  </si>
  <si>
    <t>Оплата ефірного часу</t>
  </si>
  <si>
    <t>ТОВ «Телерадіокомпанія «Пілот»</t>
  </si>
  <si>
    <t>24897584</t>
  </si>
  <si>
    <t>21036, м. Вінниця, вул. Хмельницьке шоссе,2, кВ. 717</t>
  </si>
  <si>
    <t>УКТР «ЮТАР»</t>
  </si>
  <si>
    <t>24263833</t>
  </si>
  <si>
    <t>04119,м. Київ, вул. Сімї Хохлових 15,кім. 4</t>
  </si>
  <si>
    <t>ТОВ «ТРК» Медіа маркет</t>
  </si>
  <si>
    <t>31306998</t>
  </si>
  <si>
    <t>01135, м. Київ,вул. Павлівська 29, кім.23А</t>
  </si>
  <si>
    <t>ТОВ «ТРК» Радіо кохання</t>
  </si>
  <si>
    <t>31451403</t>
  </si>
  <si>
    <t>01135, м. Київ,вул. Павлівська 29, кім.23</t>
  </si>
  <si>
    <t>ТОВ «ТРК» Руское радіо</t>
  </si>
  <si>
    <t>31407092</t>
  </si>
  <si>
    <t>04119,м. Київ, вул. Сімї Хохлових 15,кім. 3</t>
  </si>
  <si>
    <t>ТОВ «Консоль»</t>
  </si>
  <si>
    <t>200860083</t>
  </si>
  <si>
    <t>ОА «ВГ» «ТРК» «Вінничина»</t>
  </si>
  <si>
    <t>21050, м. Вінниця, вул. Театральна, 15</t>
  </si>
  <si>
    <t>ТОВ «РА» Абсолют Медіа</t>
  </si>
  <si>
    <t>38138493</t>
  </si>
  <si>
    <t>03067, м. Київ, пров. Західний 3- д</t>
  </si>
  <si>
    <t>Розміщення зовнішньої реклами</t>
  </si>
  <si>
    <t>ПАТ «Наше радіо»</t>
  </si>
  <si>
    <t>23530551</t>
  </si>
  <si>
    <t>04107 м. Київ, вул. Отто Шмідта</t>
  </si>
  <si>
    <t>ТОВ «КА» Сума технологій</t>
  </si>
  <si>
    <t>3860523</t>
  </si>
  <si>
    <t>61001, м. Харків, пл. Повстання буд. 7/8</t>
  </si>
  <si>
    <t>ПАТ «Радіо компанія «ГАЛА»</t>
  </si>
  <si>
    <t>20023766</t>
  </si>
  <si>
    <t>01032, м. Київ, вул. Саксаганського, 91 кв. 5</t>
  </si>
  <si>
    <t>ТОВ «ТРК» Радіо Ера»</t>
  </si>
  <si>
    <t>30019068</t>
  </si>
  <si>
    <t>04080, м. Київ, вул. Кирилівська 86</t>
  </si>
  <si>
    <t>ПП «ТРК» Подільська Зоря</t>
  </si>
  <si>
    <t>24261211</t>
  </si>
  <si>
    <t>М. Ладижн, вул. Процишина,45,91</t>
  </si>
  <si>
    <t>МК «ВІТА»</t>
  </si>
  <si>
    <t>13341352</t>
  </si>
  <si>
    <t>м. Вінниця, вул. Соборна</t>
  </si>
  <si>
    <t>ТОВ «Регіна» ЛТД</t>
  </si>
  <si>
    <t>М.Вінниця, вул. Космонавтів 33</t>
  </si>
  <si>
    <t>Виготовлення друкованих матеріалів</t>
  </si>
  <si>
    <t>Публікація матеріалів передвиборної агітація</t>
  </si>
  <si>
    <t>ТОВ «РА «Абсолют Медіа»</t>
  </si>
  <si>
    <t>03067, м. Київ, Солом`янський р-н., пров. Західний, буд. 3 Д ,кім. 216</t>
  </si>
  <si>
    <t>Розміщення друкованих агітаційних матеріалів</t>
  </si>
  <si>
    <t>м.Вінниця, вул. Космонавтів 33</t>
  </si>
  <si>
    <t>ТОВ «Рекламна агенція Житомир Інфо»</t>
  </si>
  <si>
    <t>33732896</t>
  </si>
  <si>
    <t>10014, м.Житомир, вул. Леха Качинського, буд. 1, офіс 74</t>
  </si>
  <si>
    <t>Інші витрати на передвиборну агітацію</t>
  </si>
  <si>
    <t>ФІЗИЧНА ОСОБА ПІДПРИЄМЕЦЬ Кисельова Анна Василівна</t>
  </si>
  <si>
    <t>21000, м.Вінниця, вул. Стрілецька, буд. 14, кв. 164</t>
  </si>
  <si>
    <t>ПРИВАТНЕ ПІДПРИЄМСТВО "РЕДАКЦІЯ "ЖМЕРИНСЬКА ГАЗЕТА"</t>
  </si>
  <si>
    <t>38539866</t>
  </si>
  <si>
    <t>23100, Вінницька обл., місто Жмеринка, ВУЛИЦЯ КИЇВСЬКА, будинок 1, корпус А</t>
  </si>
  <si>
    <t>+;1220;Публікування агітаційнихматеріалів удрукованих засобахмасової інформації зг.дог.№2 від02.07.2019р рах.№2 від 02.0702019 без ПДВ</t>
  </si>
  <si>
    <t>ТОВАРИСТВО З ОБМЕЖЕНОЮ ВІДПОВІДАЛЬНІСТЮ "РЕДАКЦІЯ БАРСЬКОЇ РАЙОННОЇ ГАЗЕТИ "ПОДІЛЬСЬКИЙ КРАЙ"</t>
  </si>
  <si>
    <t>02471376</t>
  </si>
  <si>
    <t>23000, Вінницька обл., Барський район, місто Бар, ПЛОЩА ПАМ'ЯТІ, будинок 19</t>
  </si>
  <si>
    <t>+;1220;Публікування агітаційнихматеріалів у друкованих засобахмасової інформації зг.з дог.№2 від02.07.2019 рах.№121 від 02.07.2019 Без ПДВ.</t>
  </si>
  <si>
    <t>ПРИВАТНЕ ПІДПРИЄМСТВО "РЕДАКЦІЯ ГАЗЕТИ "ЛІТИНСЬКИЙ ВІСНИК"</t>
  </si>
  <si>
    <t>02471426</t>
  </si>
  <si>
    <t>22300, Вінницька обл., Літинський район, селище міського типу Літин, ВУЛИЦЯ М.СТЕЛЬМАХА, будинок 23</t>
  </si>
  <si>
    <t>+;1220;Публікування агітаційнихматеріалів у друкованих засобахмасової інформації зг.з дог.№3 від02.07.2019 рах.№216 від 02.07.2019 Без ПДВ.</t>
  </si>
  <si>
    <t>ТОВАРИСТВО З ОБМЕЖЕНОЮ ВІДПОВІДАЛЬНІСТЮ "МАЯК-МЕДІА+"</t>
  </si>
  <si>
    <t>02471502</t>
  </si>
  <si>
    <t>23300, Вінницька обл., Тиврівський район, селище міського типу Тиврів, ВУЛИЦЯ ТИВЕРСЬКА, будинок 59</t>
  </si>
  <si>
    <t>+;1220;Публікування агітаційнихматеріалів у друкованих засобахмасової інформації зг.з дог.№26 від01.07.2019 рах.№401 від01.07.2019 Без ПДВ.</t>
  </si>
  <si>
    <t>21021, Вінницька обл., місто Вінниця, ВУЛИЦЯ КОСМОНАВТІВ, будинок 23</t>
  </si>
  <si>
    <t>+;1220;Публікування агітаційнихматеріалів у друкованих засобахмасової інформації зг.з дог.№33 від02.07.19 рах.№РГ- 0001666 від02.07.19 у т.ч. ПДВ 3333,33грн</t>
  </si>
  <si>
    <t>Фізична особа-підприємець ДОМБРОВСЬКА НАТАЛІЯ МИКОЛАЇВНА</t>
  </si>
  <si>
    <t>23100, Вінницька обл., місто Жмеринка, ВУЛИЦЯ ЛЕНІНА, будинок 3, квартира 1А</t>
  </si>
  <si>
    <t>+;1350;Розміщення друкованихагітаційних матеріалів чи політичної реклами на носіяхзовнішньої реклами зг дог.№020719 від 02.07.19 рах №02 від 02.07.19 без ПДВ.</t>
  </si>
  <si>
    <t>ТОВАРИСТВО З ОБМЕЖЕНОЮ ВІДПОВІДАЛЬНІСТЮ "ЖМЕРИНСЬКЕ АТП-10512"</t>
  </si>
  <si>
    <t>05461042</t>
  </si>
  <si>
    <t>23100, Вінницька обл., місто Жмеринка, ВУЛИЦЯ КИЇВСЬКА, будинок 115</t>
  </si>
  <si>
    <t>+;1350;Розміщення друкованих агіт. матеріалів чи політ. реклами на носіях зовнішньої реклами зг. дог.№011 від 03.07.19 рах.1 від 03.07.19 у т. ч. ПДВ 333,33грн.</t>
  </si>
  <si>
    <t>+;1110;Виготовлення друкованихматеріалів передвиборної агітації згідно дог.№34 від 04.07.2019 рах №РГ-0001721 від 04.07.2019 у т.ч. ПДВ 20% - 2166.67 грн.</t>
  </si>
  <si>
    <t>+;1110;Виготовлення друкованих матеріалів передвиборної агетації зг дог №3 від 04.07.2019, рах №3 від 05.07.2019 Без ПДВ.</t>
  </si>
  <si>
    <t>Фізична особа-підприємець БІЛАН АНТОН БОРИСОВИЧ</t>
  </si>
  <si>
    <t>23100, Вінницька обл., місто Жмеринка, ВУЛИЦЯ ОДЕСЬКА, будинок 63А, квартира 13</t>
  </si>
  <si>
    <t>+;1350;Розміщення друкованих агітаційних матеріалів чи політичної реклами на носіях зовнішньої реклами зг дог №1 від 05.07.19,рах №1 від 5.07.19 Без ПДВ.</t>
  </si>
  <si>
    <t>+;1220;Публікування агітаційних матеріалів у друкованих засобах масової інформації зг.з дог.№3 від 02.07.2019 рах.№233 від 09.07.2019 Без ПДВ.</t>
  </si>
  <si>
    <t>+;1220;Публікування агітаційних матеріалів у друкованих засобах масової інформації зг.з дог.№26 від 01.07.2019 рах.№422 від 09.07.2019 Без ПДВ.</t>
  </si>
  <si>
    <t>+;1220;Публікування агітаційних матеріалів у друкованих засобах масової інформації зг.дог.№2 від 02.07.2019р рах.№9 від 09.0702019 без ПДВ</t>
  </si>
  <si>
    <t>+;1220;Публікування агітаційних матеріалів у друкованих засобах масової інформації зг.з дог.№2 від 02.07.2019 рах.№134 від 09.07.2019 Без ПДВ.</t>
  </si>
  <si>
    <t>Фізична особа-підприємець ЖЕРЕБНЮК АННА ВІКТОРІВНА</t>
  </si>
  <si>
    <t>23100, Вінницька обл., місто Жмеринка, ВУЛИЦЯ ФРАНКО, будинок 48</t>
  </si>
  <si>
    <t>+;1350;Розміщення друкованих агітаційних матеріалів чи політичної реклами на носіях зовн.реклами зг.з дог.100719 від 10.07.19 зг рах 01 від 10.07.2019 Без ПДВ</t>
  </si>
  <si>
    <t>+;1350;Розміщення друкованих агітаційних матеріалів чи політичної реклами на носіях зовнішньої реклами зг дог.№110719 від 11.07.19 рах №01 від 11.07.19 Без ПДВ.</t>
  </si>
  <si>
    <t>+;1220;Публікування агітаційнихматеріалів удрукованих засобахмасової інформаціїзг.з дог.№26 від01.07.2019рах.№434 від16.07.2019 Без ПДВ.</t>
  </si>
  <si>
    <t>+;1220;Публікування агітаційнихматеріалів у друк.засобах масовоїінформації зг.здог.№33 від02.07.19 рах.№РГ-0001870 від16.07.19 у т.ч. ПДВ- 1666.67 грн.</t>
  </si>
  <si>
    <t>+;1220;Публікування агітаційнихматеріалів удрукованих засобахмасової інформаціїзг.з дог.№2 від02.07.2019рах.№139 від16.07.2019 Без ПДВ</t>
  </si>
  <si>
    <t>+;1220;Публікування агітаційнихматеріалів удрукованих засобахмасової інформаціїзг.з дог.№3 від02.07.2019рах.№251 від16.07.2019 Без ПДВ</t>
  </si>
  <si>
    <t>+;1220;Публікування агітаційнихматеріалів удрукованих засобахмасової інформаціїзг.дог.№2 від02.07.2019ррах.№12 від16.07.2019 без ПДВ</t>
  </si>
  <si>
    <t>КОМУНАЛЬНА ОРГАНІЗАЦІЯ "РЕДАКЦІЯ БАРСЬКОГО РАЙОННОГО ЕФІРНОГО РАДІОМОВЛЕННЯ"</t>
  </si>
  <si>
    <t>41876840</t>
  </si>
  <si>
    <t>+;1130;Виготовлення аудіозаписів; згдог.№186 від12.07.2019;зг рах.№64 від 12.07.2019Без ПДВ</t>
  </si>
  <si>
    <t>+;1212;Оплатаефірного часу нарадіо; зг дог.№187від 12.07.2019;зграх .№65 від12.07.2019 Без ПДВ.</t>
  </si>
  <si>
    <t>+;1110;Виготовлення друкованихматеріалівпередвиборноїагетації зг дог №3від 04.07.2019, рах№17 від 14.07.2019Без ПДВ.</t>
  </si>
  <si>
    <t>Фізична особа-підприємець БОНДАРЕНКО АНДРІЙ ВОЛОДИМИРОВИЧ</t>
  </si>
  <si>
    <t>23100, Вінницька обл., місто Жмеринка, ТУПИК КИЇВСЬКИЙ, будинок 7, квартира 41</t>
  </si>
  <si>
    <t>+;1150;Придбанняканцтоварів,паперу,інших предметів імат.длявиготов.мат.передвиборної агетації;згдог.№19/07 від19.07.20019 зг рах№83 від 19.07.2019Без ПДВ</t>
  </si>
  <si>
    <t>+;1110;-друк інформаційних бюлетнів</t>
  </si>
  <si>
    <t>ФІЗИЧНА ОСОБА ПІДПРИЄМЕЦЬ ДРОЗД ВОЛОДИМИР АНДРІЙОВИЧ</t>
  </si>
  <si>
    <t>04201, м.Київ, ВУЛИЦЯ ПОЛЯРНА, будинок 7, квартира 208</t>
  </si>
  <si>
    <t>+;1110;-буклети</t>
  </si>
  <si>
    <t>ПРИВАТНЕ ПІДПРИЄМСТВО "РЕДАКЦІЯ ГАЗЕТИ І РАДІОМОВЛЕННЯ "ТОМАШПІЛЬСЬКИЙ ВІСНИК"</t>
  </si>
  <si>
    <t>02471519</t>
  </si>
  <si>
    <t>24205, Вінницька обл., Томашпільський район, село Липівка, ВУЛИЦЯ 40-РІЧЧЯ ПЕРЕМОГИ, будинок 28</t>
  </si>
  <si>
    <t>+;1220;-публік. матер.передвиборчої агітіції</t>
  </si>
  <si>
    <t>ПРИВАТНЕ ПІДПРИЄМСТВО "РЕДАКЦІЯ РАЙОННОЇ ГАЗЕТИ "ШАРГОРОДЩИНА"</t>
  </si>
  <si>
    <t>02471560</t>
  </si>
  <si>
    <t>23500, Вінницька обл., Шаргородський район, місто Шаргород, ВУЛИЦЯ ГЕРОЇВ МАЙДАНУ, будинок 186</t>
  </si>
  <si>
    <t>ПРИВАТНЕ ПІДПРИЄМСТВО ТУЛЬЧИНСЬКА РЕДАКЦІЯ РАЙОННОЇ ГАЗЕТИ "ТУЛЬЧИНСЬКИЙ КРАЙ"</t>
  </si>
  <si>
    <t>02471531</t>
  </si>
  <si>
    <t>23600, Вінницька обл., Тульчинський район, місто Тульчин, ВУЛИЦЯ МИКОЛИ ЛЕОНТОВИЧА, будинок 62</t>
  </si>
  <si>
    <t>ПРИВАТНЕ ПІДПРИЄМСТВО "РЕДАКЦІЯ ГАЗЕТИ "НАШЕ ПРИДНІСТРОВ'Я"</t>
  </si>
  <si>
    <t>02471620</t>
  </si>
  <si>
    <t>23400, Вінницька обл., Мурованокуриловецький район, селище міського типу Муровані Курилівці, ВУЛИЦЯ СОБОРНА, будинок 47</t>
  </si>
  <si>
    <t>+1220;-публік. матер.передвиборчої агітіції</t>
  </si>
  <si>
    <t xml:space="preserve"> 23400, Вінницька обл., Мурованокуриловецький район, селище міського типу Муровані Курилівці, ВУЛИЦЯ СОБОРНА, будинок 47</t>
  </si>
  <si>
    <t>+;1220;публік. матер.передвиборчої агітіції</t>
  </si>
  <si>
    <t>ФІЗИЧНА ОСОБА ПІДПРИЄМЕЦЬ ДРОЗД ГАВРИЛЮК ІГОР ВОЛОДИМИРОВИЧ</t>
  </si>
  <si>
    <t>23600, Вінницька обл., Тульчинський район, місто Тульчин, ВУЛ. КОЛОНТАЙ , будинок 55, квартира 2</t>
  </si>
  <si>
    <t>+;1350;-розміщення реклами на бігборді</t>
  </si>
  <si>
    <t>ТОВАРИСТВО З ОБМЕЖЕНОЮ ВІДПОВІДАЛЬНІСТЮ "ВИРОБНИЧО-КОМЕРЦІЙНА ФІРМА "СЕНС ЛТД"</t>
  </si>
  <si>
    <t>24898170</t>
  </si>
  <si>
    <t>23222, Вінницька обл., Вінницький район, село Якушинці, ВУЛИЦЯ ХМЕЛЬНИЦЬКЕ ШОСЕ 10-Й КМ.</t>
  </si>
  <si>
    <t>ФІЗИЧНА ОСОБА ПІДПРИЄМЕЦЬ КВАСЮК МАРІЯ ТРОХИМІВНА</t>
  </si>
  <si>
    <t>23608, Вінницька обл., Тульчинський район, село Мазурівка, ВУЛИЦЯ ПРОРІЗНА, будинок 58</t>
  </si>
  <si>
    <t>ФІЗИЧНА ОСОБА ПІДПРИЄМЕЦЬ  ДРОЗД ВОЛОДИМИР АНДРІЙОВИЧ</t>
  </si>
  <si>
    <t>+;1110;-виготовлення друк.матеріал. буклет</t>
  </si>
  <si>
    <t>ФІЗИЧНА ОСОБА ПІДПРИЄМЕЦЬБІЛОТІЛ ВІТАЛІЙ ВАСИЛЬОВИЧ</t>
  </si>
  <si>
    <t>04078, м.Київ, ВУЛИЦЯ ГОМЕЛЬСЬКА, будинок 4/11, квартира 2</t>
  </si>
  <si>
    <t>+;1110;-виготовлення друк.матеріал. плакат</t>
  </si>
  <si>
    <t>КОМУНАЛЬНЕ ПІДПРИЄМСТВО "МУРОВАНОКУРИЛОВЕЦЬКА РАЙОННА РЕДАКЦІЯ ЕФІРНОГО РАДІОМОВЛЕННЯ"</t>
  </si>
  <si>
    <t>31599248</t>
  </si>
  <si>
    <t>+;1212;-оплата ефірного часу на радіо</t>
  </si>
  <si>
    <t>+;1220;-публік. агіт.матер.</t>
  </si>
  <si>
    <t xml:space="preserve">ПРИВАТНЕ ПІДПРИЄМСТВО "РЕДАКЦІЯ ГАЗЕТИ "ЧЕРНІВЕЦЬКА ЗОРЯ"
</t>
  </si>
  <si>
    <t>30160500</t>
  </si>
  <si>
    <t>24100, Вінницька обл., Чернівецький район, селище міського типу Чернівці, ВУЛИЦЯ СВЯТОМИКОЛАЇВСЬКА, будинок 103/1</t>
  </si>
  <si>
    <t>21021, Вінницька обл., місто Вінниця, Ленінський район, ВУЛИЦЯ КОСМОНАВТІВ, будинок 23</t>
  </si>
  <si>
    <t>+;1110;-друк інформ.бюлетнів</t>
  </si>
  <si>
    <t>ФІЗИЧНА ОСОБА-ПІДПРИЄМЕЦЬ  ДРОЗД ВОЛОДИМИР АНДРІЙОВИЧ</t>
  </si>
  <si>
    <t>ПП «Редакція газети «Слово Придністров’я»</t>
  </si>
  <si>
    <t>02471442</t>
  </si>
  <si>
    <t>Вінницька обл., м. Могилів-Подільський вул. Тельнюка, буд. 6</t>
  </si>
  <si>
    <t>+;1220;публiкування агiтацiйних матерiалiв у друкованих засобах масової iнформацiї зг рах №40 вiд 02.07.2019 без ПДВ, СIРАНТ ВОЛОДИМИР ВОЛОДИМИРОВИЧ, 2430611756</t>
  </si>
  <si>
    <t>ФІЗИЧНА ОСОБА-ПІДПРИЄМЕЦЬ Пелешко Олександр Олександрович</t>
  </si>
  <si>
    <t>Вінницька обл., м.Ямпіль, вул. Леніна, буд. 43, кв. 33</t>
  </si>
  <si>
    <t>+;1110;виготовлення друкованих матерiалiв передвиборної агiтацiї зг дог №1 вiд 08.07.2019 без ПДВ, СIРАНТ ВОЛОДИМИР ВОЛОДИМИРОВИЧ, 2430611756</t>
  </si>
  <si>
    <t>ПП «Редакція газети «Чечельницький вісник»</t>
  </si>
  <si>
    <t>02471554</t>
  </si>
  <si>
    <t>Вінницька обл., смт. Чечельник вул. Свято-Михайлівська, буд. 4</t>
  </si>
  <si>
    <t>+;1220;публiкування агiтацiйних матерiалiв у друкованих засобах масової iнформацiї зг рах №182 вiд 08.07.2019 без ПДВ, СIРАНТ ВОЛОДИМИР ВОЛОДИМИРОВИЧ, 2430611756</t>
  </si>
  <si>
    <t>ПП «Редакція газети «Ямпільські вісті»</t>
  </si>
  <si>
    <t>02471577</t>
  </si>
  <si>
    <t>Вінницька обл., Ямпільський р-н, м. Ямпіль, вул. Б. Хмельницького, буд. 57</t>
  </si>
  <si>
    <t>+;1220;публiкування агiтацiйних матерiалiв у друкованих засобах масової iнформацiї зг рах №78 вiд 08.07.2019 без ПДВ, СIРАНТ ВОЛОДИМИР ВОЛОДИМИРОВИЧ, 2430611756</t>
  </si>
  <si>
    <t>ПП ТРК «Подільські комунікації»</t>
  </si>
  <si>
    <t>34261211</t>
  </si>
  <si>
    <t>Вінницька обл., м.Ладижин вул. Процишина, буд.45, кВ. 91</t>
  </si>
  <si>
    <t>+;1212;оплата ефiрного часу на радiо зг рах №40 вiд 08.07.2019 без ПДВ, СIРАНТ ВОЛОДИМИР ВОЛОДИМИРОВИЧ, 2430611756</t>
  </si>
  <si>
    <t>ПП «Редакція газети «Піщанські вісті»</t>
  </si>
  <si>
    <t>02471471</t>
  </si>
  <si>
    <t>Вінницька обл., смт. Піщанка, вул. Центральна, буд. 21</t>
  </si>
  <si>
    <t>+;1220;розмiщення друкованих агiтацiйних матерiалiв в засобах змi рах.№ 112 вiд 09.07.19,без пдв СIРАНТ В. В. 2430611756</t>
  </si>
  <si>
    <t>ПП «Редакція районної газети «Сільські новини»</t>
  </si>
  <si>
    <t>02471590</t>
  </si>
  <si>
    <t>Вінницька обл., смт. Крижопіль вул. театральне, буд. 28</t>
  </si>
  <si>
    <t>+;1220;розмiщення друкованих агiтацiйних матерiалiв в засобах змi рах.№1 вiд 08.07.19, без пдв СIРАНТ В. В. 2430611756</t>
  </si>
  <si>
    <t>+;1110;виготовлення друкованих матерiалiв передвиборної агiтацiї зг дог №2 вiд 10.07.2019 без ПДВ, СIРАНТ ВОЛОДИМИР ВОЛОДИМИРОВИЧ, 2430611756</t>
  </si>
  <si>
    <t>КП «Редакція ТРК «Новини Крижопілля»</t>
  </si>
  <si>
    <t>33315611</t>
  </si>
  <si>
    <t>Вінницька обл., Смт. Крижопіль, вул. Ю. Тютюнника, буд. 74</t>
  </si>
  <si>
    <t>+;1212;оплата ефiрного часу на радiо зг рах №20 вiд 09.07.2019 без ПДВ, СIРАНТ ВОЛОДИМИР ВОЛОДИМИРОВИЧ, 2430611756</t>
  </si>
  <si>
    <t>+;1220 публiкування агiтацiйних матерiалiв у друкованих змi згiдно рахунку №45 вiд 11.07.2019р. без ПДВ</t>
  </si>
  <si>
    <t>КОМУНАЛЬНЕ ПІДПРИЄМСТВО "МОГИЛІВ-ПОДІЛЬСЬКА РАЙОННА ТЕЛЕРАДІОКОМПАНІЯ "ОБ'ЄКТИВ" МОГИЛІВ-ПОДІЛЬСЬКОЇ РАЙОННОЇ РАДИ</t>
  </si>
  <si>
    <t>24901311</t>
  </si>
  <si>
    <t>24000, Вінницька обл., місто Могилів-Подільський, ВУЛИЦЯ КИЇВСЬКА, будинок 28/2</t>
  </si>
  <si>
    <t>+;1212;оплата ефiрного часу на радiо зг.рах.№1 вiд 15.07.2019,у т.ч.ПДВ 20% СIРАНТ В.В. IПН2430611756</t>
  </si>
  <si>
    <t>КУ «Ямпільський телерадіомовний контент»</t>
  </si>
  <si>
    <t>13311670</t>
  </si>
  <si>
    <t>Вінницька обл., Ямпільський р-н, м. Ямпіль, вул. Б. Хмельницького, буд. 54 А</t>
  </si>
  <si>
    <t>+;1212;оплата ефiрного часу на радiо зг.рах.№15 вiд 15.07.2019,без ПДВ СIРАНТ В.В. IПН2430611756</t>
  </si>
  <si>
    <t xml:space="preserve">;1220;публiкування агiтацiйних матерiалiв у друкованих засобах масової iнформацiї </t>
  </si>
  <si>
    <t>;1220;публiкування агiт. матер. у друков засобах масової iнформацiї; згiдно рахунку № 120 вiд 16.07.2019, без ПДВ</t>
  </si>
  <si>
    <t>;1220;публiкування агiт. матер. у друков засобах масової iнформацiї; згiдно рахунку № 2 вiд 15.07.2019, без ПДВ</t>
  </si>
  <si>
    <t>;1220;публiкування агiт. матер. у друков засобах масової iнформацiї; згiдно рахунку № 192 вiд 16.07.2019, без ПДВ</t>
  </si>
  <si>
    <t>;1220;публiкування агiт. матер. у друков засобах масової iнформацiї; згiдно рахунку № 50 вiд 17.07.2019, без ПДВ</t>
  </si>
  <si>
    <t>ПРИВАТНЕ ПІДПРИЄМСТВО "РЕДАКЦІЯ ГАЗЕТИ "БЕРШАДСЬКИЙ КРАЙ"</t>
  </si>
  <si>
    <t>02471382</t>
  </si>
  <si>
    <t>24400, Вінницька обл., Бершадський район, місто Бершадь, ВУЛИЦЯ ШЕВЧЕНКА, будинок 11</t>
  </si>
  <si>
    <t>1220;публікування агітаційних матеріалів у друкованих ЗМІ</t>
  </si>
  <si>
    <t>ПРИВАТНЕ ПІДПРИЄМСТВО "РЕДАКЦІЯ ГАЗЕТИ "ТРОСТЯНЕЦЬКІ ВІСТІ"</t>
  </si>
  <si>
    <t>02471525</t>
  </si>
  <si>
    <t>24300, Вінницька обл., Тростянецький район, селище міського типу Тростянець, ВУЛИЦЯ СОБОРНА, будинок 30</t>
  </si>
  <si>
    <t>ПРИВАТНЕ ПІДПРИЄМСТВО "РЕДАКЦІЯ РАЙОННОЇ ГАЗЕТИ ТА РАДІОМОВЛЕННЯ "ВІСТІ ТЕПЛИЧЧИНИ"</t>
  </si>
  <si>
    <t>02471494</t>
  </si>
  <si>
    <t>23800, Вінницька обл., Теплицький район, селище міського типу Теплик, ВУЛИЦЯ НЕЗАЛЕЖНОСТІ , будинок 18</t>
  </si>
  <si>
    <t>ТОВАРИСТВО З ОБМЕЖЕНОЮ ВІДПОВІДАЛЬНІСТЮ " РЕДАКЦІЯ ГАЗЕТИ "ГАЙСИНСЬКИЙ ВІСНИК"</t>
  </si>
  <si>
    <t>32215603</t>
  </si>
  <si>
    <t>23700, Вінницька обл., Гайсинський район, місто Гайсин, ВУЛИЦЯ 1 ТРАВНЯ, будинок 23</t>
  </si>
  <si>
    <t>ПРИВАТНЕ ПІДПРИЄМСТВО ТЕЛЕРАДІОКОМПАНІЯ " ТОДОР "</t>
  </si>
  <si>
    <t>20095379</t>
  </si>
  <si>
    <t>24321, Вінницька обл., місто Ладижин, ВУЛИЦЯ БУДІВЕЛЬНИКІВ, будинок 17</t>
  </si>
  <si>
    <t>1212;Оплата ефірного часу на радіо</t>
  </si>
  <si>
    <t>ТОВАРИСТВО З ОБМЕЖЕНОЮ ВІДПОВІДАЛЬНІСТЮ "ГРАНД ПРІНТ ПЛЮС"</t>
  </si>
  <si>
    <t>35200914</t>
  </si>
  <si>
    <t>21001, Вінницька обл., місто Вінниця, ВУЛИЦЯ КОЦЮБИНСЬКОГО, будинок 11</t>
  </si>
  <si>
    <t>1110;виготовлення друкованих матеріалів предвиб.агітації</t>
  </si>
  <si>
    <t>ПРИВАТНЕ ПІДПРИЄМСТВО "МЕДІА ДНІСТЕР"</t>
  </si>
  <si>
    <t>40988883</t>
  </si>
  <si>
    <t>24800, Вінницька обл., Чечельницький район, селище міського типу Чечельник, ВУЛИЦЯ СВЯТОМИХАЙЛІВСЬКА, будинок 2</t>
  </si>
  <si>
    <t>ФІЗИЧНА ОСОБА-ПІДПРИЄМЕЦЬ ВІЛІНСЬКА АНАСТАСІЯ ПЕТРІВНА</t>
  </si>
  <si>
    <t>08141, Київська обл., Києво-Святошинський район, село Святопетрівське, ВУЛИЦЯ СВЯТОМИХАЙЛІВСЬКА, будинок 15, квартира 3</t>
  </si>
  <si>
    <t>1140;Виготовлення предметів,матеріалів,що містять візуальні зображення кандидатів</t>
  </si>
  <si>
    <t>ТОВАРИСТВО З ОБМЕЖЕНОЮ ВІДПОВІДАЛЬНІСТЮ " НЕЗАЛЕЖНА ІНФОРМАЦІЙНА КОМПАНІЯ " НОВЕ МІСТО "</t>
  </si>
  <si>
    <t>24321, Вінницька обл., місто Ладижин, ВУЛИЦЯ П.КРАВЧИКА, будинок 17, корпус А</t>
  </si>
  <si>
    <t>СПОЖИВЧЕ ТОВАРИСТВО "ЦЕНТРАЛЬНИЙ РИНОК</t>
  </si>
  <si>
    <t>05413052</t>
  </si>
  <si>
    <t>23800, Вінницька обл., Теплицький район, селище міського типу Теплик, ВУЛИЦЯ БАЗАРНА , будинок 1</t>
  </si>
  <si>
    <t>1350;розміщення матеріалів предвиборчої агітації на зовнішніх носіях реклами</t>
  </si>
  <si>
    <t>КОМУНАЛЬНЕ ПІДПРИЄМСТВО "ТРОСТЯНЕЦЬКЕ РАЙОННЕ РАДІОМОВЛЕННЯ"</t>
  </si>
  <si>
    <t xml:space="preserve">24300, Вінницька обл., Тростянецький район, селище міського типу Тростянець, ВУЛИЦЯ СОБОРНА, будинок 30 </t>
  </si>
  <si>
    <t>ТОВАРИСТВО З ОБМЕЖЕНОЮ ВІДПОВІДАЛЬНІСТЮ "ВІНПРІНТ"</t>
  </si>
  <si>
    <t>21100, Вінницька обл., місто Вінниця, ВУЛИЦЯ ХМЕЛЬНИЦЬКЕ ШОСЕ, будинок 82</t>
  </si>
  <si>
    <t>1140;Виготовлення сувенірної продукції,що містить візуальні зображення</t>
  </si>
  <si>
    <t>ФІЗИЧНА ОСОБА-ПІДПРИЄМЕЦЬ ЖАБКО ТЕТЯНА ГНАТІВНА</t>
  </si>
  <si>
    <t>24400, Вінницька обл., Бершадський район, місто Бершадь, ВУЛИЦЯ 50 РІЧЧЯ ЖОВТНЯ, будинок 68</t>
  </si>
  <si>
    <t>ТОВАРИСТВО З ОБМЕЖЕНОЮ ВІДПОВІДАЛЬНІСТЮ "ІНФОРМАЦІЙНО-РЕКЛАМНА КОМПАНІЯ "ЛАДИЖИН-НОВЕ МІСТО"</t>
  </si>
  <si>
    <t>24321, Вінницька обл., місто Ладижин, ВУЛИЦЯ ПЕТРА КРАВЧИКА, будинок 33</t>
  </si>
  <si>
    <t>Фізична особа-підприємець КОВАЛЬ ЛЮДМИЛА ВІКТОРІВНА</t>
  </si>
  <si>
    <t>21050, Вінницька обл., місто Вінниця, ВУЛИЦЯ КНЯЗІВ КОРІАТОВИЧІВ, будинок 56, квартира 4</t>
  </si>
  <si>
    <t>Фізична особа-підприємець  КУГОТ ПАВЛО АНАТОЛІЙОВИЧ</t>
  </si>
  <si>
    <t>23700, Вінницька обл., Гайсинський район, місто Гайсин, 2 ПРОВУЛОК СКАЛЬНИЙ, будинок 16</t>
  </si>
  <si>
    <t>ФІЗИЧНА ОСОБА-ПІДПРИЄМЕЦЬ ШВЕЦЬ СВІТЛАНА ОЛЕКСАНДРІВНА</t>
  </si>
  <si>
    <t>23714, Вінницька обл., Гайсинський район, місто Гайсин, ВУЛИЦЯ ЖОВТНЕВА, будинок 2, квартира 54</t>
  </si>
  <si>
    <t>ПРИВАТНЕ ПІДПРИЄМСТВО "РЕДАКЦІЯ ГАЗЕТИ "ТРУДОВА СЛАВА"</t>
  </si>
  <si>
    <t>02471407</t>
  </si>
  <si>
    <t>22700, Вінницька обл., м.Іллінці, вул Соборна, буд. 22</t>
  </si>
  <si>
    <t>+;1220; Оплата за спецвипуск газети (агітаційні матеріали) у друкованих засобах масової інформації зг. рах. №202 від 02.07.2019р. Без ПДВ</t>
  </si>
  <si>
    <t>ПРИВАТНЕ ПІДПРИЄМСТВО "РЕДАКЦІЯ ГАЗЕТИ "ОБРІЇ ОРАТІВЩИНИ"</t>
  </si>
  <si>
    <t>25495356</t>
  </si>
  <si>
    <t>22600, Вінницька обл., м. Оратів, вул. Героїв Майдану, буд. 82</t>
  </si>
  <si>
    <t>+;1220; Оплата за спецвипуск газети (агітаційні матеріали) у друкованих засобах масової інформації зг. рах. №312 від 04.07.2019р. Без ПДВ</t>
  </si>
  <si>
    <t>ПРИВАТНЕ ПІДПРИЄМСТВО "РЕДАКЦІЯ НЕМИРІВСЬКОЇ РАЙОННОЇ ГРОМАДСЬКО-ПОЛІТИЧНОЇ ГАЗЕТИ "ПРИБУЗЬКІ НОВИНИ"</t>
  </si>
  <si>
    <t>02471465</t>
  </si>
  <si>
    <t>22800, Вінницька обл,м. Немирів, вул. Некрасова, буд. 11</t>
  </si>
  <si>
    <t>+;1220; Оплата за спецвипуск газети (агітаційні матеріали) у друкованих засобах масової інформації зг. рах. №13 від 04.07.2019р. Без ПДВ</t>
  </si>
  <si>
    <t>ТОВАРИСТВО З ОБМЕЖЕНОЮ ВІДПОВІДАЛЬНІСТЮ "РЕДАКЦІЯ ГАЗЕТИ "ЛИПОВЕЦЬКІ ВІСТІ"</t>
  </si>
  <si>
    <t>36522908</t>
  </si>
  <si>
    <t>22500, Вінницька обл., м. Липовець, , вул..Некрасова,буд. 4</t>
  </si>
  <si>
    <t>+;1220; Оплата за спецвипуск газети (агітаційні матеріали) у друкованих засобах масової інформації зг. рах. №173 від 04.07.2019р. Без ПДВ</t>
  </si>
  <si>
    <t>ТОВАРИСТВО З ОБМЕЖЕНОЮ ВІДПОВІДАЛЬНІСТЮ "КОЛОС-МЕДІА"</t>
  </si>
  <si>
    <t>02471488</t>
  </si>
  <si>
    <t>22200, Вінницька обл. м. Погребище, вул. Б. Хмельницького, буд. 110</t>
  </si>
  <si>
    <t>+;1220; Оплата за спецвипуск газети (агітаційні матеріали) у друкованих засобах масової інформації зг. рах. №147 від 04.07.2019р. Без ПДВ</t>
  </si>
  <si>
    <t>+;1220; Оплата за спецвипуск газети (агітаційні матеріали) у друкованих засобах масової інформації зг. рах. №24 від 11.07.2019р. Без ПДВ</t>
  </si>
  <si>
    <t>+;1220; Оплата за спецвипуск газети в кольорі у друкованих засобах масової інформації зг. рах. №215 від 11.07.2019р. Без ПДВ</t>
  </si>
  <si>
    <t>+;1220; Оплата за друк газети (спецвипуск) зг. рах. №206 від 02.07.2019р. Без ПДВ</t>
  </si>
  <si>
    <t>+;1220; Оплата за друк газети (спецвипуск) зг. рах. №216 від 11.07.2019р. Без ПДВ</t>
  </si>
  <si>
    <t>ФІЗИЧНА ОСОБА ПІДПРИЄМЕЦЬ  РАЄВСЬКИЙ АРКАДІЙ МИКОЛАЙОВИЧ</t>
  </si>
  <si>
    <t>22536, Вінницька обл, Липовецький р-н, с. Ясенки, вул. Соборна, буд.62</t>
  </si>
  <si>
    <t>+;1110; Оплата за наклейки зг. рах. №15 від 03.07.2019р. Без ПДВ I12</t>
  </si>
  <si>
    <t>ТОВАРИСТВО З ОБМЕЖЕНОЮ ВІДПОВІДАЛЬНІСТЮ "РЕДАКЦІЯ ТУРІЙСЬКОЇ РАЙОННОЇ ГАЗЕТИ "НАРОДНЕ СЛОВО"</t>
  </si>
  <si>
    <t>02471749</t>
  </si>
  <si>
    <t>публікування агітаційниї матеріаліву друкованиї засобах масової інформації</t>
  </si>
  <si>
    <t>РЕДАКЦІЯ ГАЗЕТИ "ГОРОХІВСЬКИЙ ВІСНИК"</t>
  </si>
  <si>
    <t>02471790</t>
  </si>
  <si>
    <t>45700, Волинська обл., Горохівський район, місто Горохів, ВУЛИЦЯ ШЕВЧЕНКА, будинок 21</t>
  </si>
  <si>
    <t>ПРИВАТНЕ ПІДПРИЄМСТВО "РЕДАКЦІЯ ГАЗЕТИ "НАШ КРАЙ""</t>
  </si>
  <si>
    <t>02471655</t>
  </si>
  <si>
    <t>ПРИВАТНИЙ ПІДПРИЄМЕЦЬ ЦАПЮК ПАВЛО ВІТАЛІЙОВИЧ</t>
  </si>
  <si>
    <t>43001, Волинська обл., місто Луцьк, ВУЛИЦЯ ШКІЛЬНА, будинок 13</t>
  </si>
  <si>
    <t>виготовлення друкованих матеріалів предвиборної агітації</t>
  </si>
  <si>
    <t>ПРИВАТНЕ ПІДПРИЄМСТВО "РЕДАКЦІЯ ГАЗЕТИ "СЕЛЯНСЬКЕ ЖИТТЯ"</t>
  </si>
  <si>
    <t>02471689</t>
  </si>
  <si>
    <t>45500, Волинська обл., Локачинський район, селище міського типу Локачі, ВУЛИЦЯ ІВАНА ФРАНКА, будинок 6</t>
  </si>
  <si>
    <t>ТОВАРИСТВО З ОБМЕЖЕНОЮ ВІДПОВІДАЛЬНІСТЮ "ГАЗЕТА "ВОЛИНЬ"</t>
  </si>
  <si>
    <t>02471695</t>
  </si>
  <si>
    <t>43000, Волинська обл., місто Луцьк, ПРОСПЕКТ ВОЛІ, будинок 13</t>
  </si>
  <si>
    <t>ТОВАРИСТВО З ОБМЕЖЕНОЮ ВІДПОВІДАЛЬНІСТЮ "РЕДАКЦІЯ ГАЗЕТИ СЛАВА ПРАЦІ ПЛЮС"</t>
  </si>
  <si>
    <t>42787013</t>
  </si>
  <si>
    <t>43000, Волинська обл., місто Луцьк, ВУЛИЦЯ ШЕВЧЕНКА, будинок 41</t>
  </si>
  <si>
    <t>ТОВАРИСТВО З ОБМЕЖЕНОЮ ВІДПОВІДАЛЬНІСТЮ "ВОЛИНСЬКА ДРУКАРНЯ"</t>
  </si>
  <si>
    <t>36064273</t>
  </si>
  <si>
    <t>43000, Волинська обл., місто Луцьк, ПРОСПЕКТ ВОЛІ, будинок 27</t>
  </si>
  <si>
    <t>ПРИВАТНЕ ПІДПРИЄМСТВО "РЕДАКЦІЯ ГАЗЕТИ "НАШ КРАЙ"</t>
  </si>
  <si>
    <t>02</t>
  </si>
  <si>
    <t>ТОВАРИСТВО З ОБМЕЖЕНОЮ ВІДПОВІДАЛЬНІСТЮ "РЕДАКЦІЯ ГАЗЕТИ "СІЛЬСЬКІ НОВИНИ""</t>
  </si>
  <si>
    <t>02471755</t>
  </si>
  <si>
    <t>44401, Волинська обл., Старовижівський район, селище міського типу Стара Вижівка, ПЛОЩА МИРУ, будинок 3</t>
  </si>
  <si>
    <t>03</t>
  </si>
  <si>
    <t>ТОВАРИСТВО З ОБМЕЖЕНОЮ ВІДПОВІДАЛЬНІСТЮ "РЕДАКЦІЯ ГАЗЕТИ "ШАЦЬКИЙ КРАЙ""</t>
  </si>
  <si>
    <t>20142771</t>
  </si>
  <si>
    <t>44000, Волинська обл., Шацький район, селище міського типу Шацьк, ВУЛИЦЯ ШКОВОРОДИ, будинок 30</t>
  </si>
  <si>
    <t>01</t>
  </si>
  <si>
    <t>ПРИВАТНЕ ПІДПРИЄМСТВО "РЕДАКЦІЙНО-ВИДАВНИЧИЙ КОМПЛЕКС "РАТНІВЩИНА"</t>
  </si>
  <si>
    <t>02471666</t>
  </si>
  <si>
    <t>44100, Волинська обл., Ратнівський район, селище міського типу Ратне, ВУЛИЦЯ СЕРПНЕВА, будинок 5</t>
  </si>
  <si>
    <t>04</t>
  </si>
  <si>
    <t>ТОВАРИСТВО З ОБМЕЖЕНОЮ ВІДПОВІДАЛЬНІСТЮ "РЕДАКЦІЯ ГАЗЕТИ "ВІСТІ КОВЕЛЬЩИНИ"</t>
  </si>
  <si>
    <t>02471672</t>
  </si>
  <si>
    <t>45004, Волинська обл., місто Ковель, ВУЛИЦЯ ГРУШЕВСЬКОГО, будинок 2</t>
  </si>
  <si>
    <t>05</t>
  </si>
  <si>
    <t>Фізична особа-підприємець ПАХАЙЧУК НАТАЛІЯ ЄВГЕНІЇВНА</t>
  </si>
  <si>
    <t>43000, Волинська обл., місто Луцьк, ВУЛИЦЯ СТРІЛЕЦЬКА, будинок 65, квартира 5 А</t>
  </si>
  <si>
    <t>06</t>
  </si>
  <si>
    <t>07</t>
  </si>
  <si>
    <t>Фізична особа-підприємець КОТОВИЧ АНДРІЙ АНАТОЛІЙОВИЧ</t>
  </si>
  <si>
    <t>45500, Волинська обл., Локачинський район, селище міського типу Локачі, ВУЛИЦЯ ЛУЦЬКА , будинок 66</t>
  </si>
  <si>
    <t>08</t>
  </si>
  <si>
    <t>09</t>
  </si>
  <si>
    <t>10</t>
  </si>
  <si>
    <t>ТОВАРИСТВО З ОБМЕЖЕНОЮ ВІДПОВІДАЛЬНІСТЮ "РЕДАКЦІЯ ГАЗЕТИ "СІЛЬСЬКІ НОВИНИ"</t>
  </si>
  <si>
    <t>11</t>
  </si>
  <si>
    <t>12</t>
  </si>
  <si>
    <t>13</t>
  </si>
  <si>
    <t>14</t>
  </si>
  <si>
    <t>ТОВ Баланс-Клуб</t>
  </si>
  <si>
    <t>Верстатобудівельний провулок, 4, Дніпро́, Дніпропетровська, 49000</t>
  </si>
  <si>
    <t>+;1110;Оплат виготовлення друкованих матеріалів передвиборної агітації ((листівок) зг рахунку №ТУ -6447 від 5.07.2019р, у тому числі ПДВ 20% 1108.33грн</t>
  </si>
  <si>
    <t>Міжгалузева Рада профспілок підприємств</t>
  </si>
  <si>
    <t>49000, Дніпропетровська обл., місто Дніпро, ПРОСПЕКТ КАРЛА МАРКСА, будинок 93</t>
  </si>
  <si>
    <t>1340 Оренда приміщень усіх форм власності для проведення зборів громадян, інших публічних заходів передвиборної агітації; за липень  в т.ч. ПДВ, згідно рах.1508 від 01.07.2019</t>
  </si>
  <si>
    <t>Фізична особа підприємецьСОТНІЧЕНКО ЮЛІЯ ЛЕОНІДІВНА</t>
  </si>
  <si>
    <t>49000, Дніпропетровська обл., місто Дніпро, ВУЛИЦЯ КАЗАКЕВИЧА , будинок 6, квартира 209</t>
  </si>
  <si>
    <t>+;1110;виготовлення друкованих матеріалів передвиборної агітації згідно р/ф №32 від 03.07.2019 без ПДВ</t>
  </si>
  <si>
    <t>Фізична особа підприємець КОНОВАЛ ДМИТРО СЕРГІЙОВИЧ</t>
  </si>
  <si>
    <t>62408, Харківська обл., Харківський район, селище Зернове, ВУЛИЦЯ ВИШНЕВА, будинок 10</t>
  </si>
  <si>
    <t>+;1110;виготовлення друкованих матеріалів передвиборної агітації згідно р/ф №19 від 05.07.2019 без ПДВ.</t>
  </si>
  <si>
    <t>Фізична особа підприємецьКОНОВАЛ ДМИТРО СЕРГІЙОВИЧ</t>
  </si>
  <si>
    <t>+;1110;виготовлення друкованих матеріалів передвиборної агітації згідно р/ф №20 від 09.07.2019 без ПДВ.</t>
  </si>
  <si>
    <t>Товариство з обмеженою відповідальністю «Видавництво СІЛЛ»</t>
  </si>
  <si>
    <t>49000, Дніпропетровська обл., місто Дніпро, ВУЛИЦЯ БАРИКАДНА, будинок 15-А</t>
  </si>
  <si>
    <t>+;1110; Оплата за виготовлення друкованих матеріалів передвиборної агітації згідно рах № ВДС000000168 від 27.06.2019р. без ПДВ</t>
  </si>
  <si>
    <t>Фізична особа підприємець БАРАННІКОВ ОЛЕКСАНДР МИХАЙЛОВИЧ</t>
  </si>
  <si>
    <t>49000, Дніпропетровська обл., місто Дніпро, ПРОСПЕКТ ГЕРОЇВ , будинок 4, корпус 16, квартира 522</t>
  </si>
  <si>
    <t>+;1400; iншi витрати на передвиборну агiтацiю тв витрати на трансорт зг рах №1607/01 от 16.07.19 Минаков ДВ ИНН 2580302357 1</t>
  </si>
  <si>
    <t>Товариство з обмеженою відповідальні від  «А БІЗНЕС»</t>
  </si>
  <si>
    <t>49000, Дніпропетровська обл., місто Дніпро, ПРОСПЕКТ ОЛЕКСАНДРА ПОЛЯ, будинок 11</t>
  </si>
  <si>
    <t>+;1211;- оплата ефiрного часу на телебаченнi; зг рах№422 вiд 15.07.19 Минаков ДВ 2580302357 1</t>
  </si>
  <si>
    <t>Товариство з обмеженою відповідальністю «Центр поліграфії»</t>
  </si>
  <si>
    <t>Кам’янське вул. Коваленка, 6</t>
  </si>
  <si>
    <t>+;1110;Виготовлення друкованих матеріалів згідно з рахунком №545 від 05.07.19 у тому числі ПДВ 20%.</t>
  </si>
  <si>
    <t>Товариство з обмеженою відповідальністю «Перша рекламна компанія «Найкраща</t>
  </si>
  <si>
    <t>Кам’янське вул. Спортивна буд. 19 прим. 212</t>
  </si>
  <si>
    <t>+;1220;Публікування агітаційних матеріалів у друкованих засобах масової інформації згідно з рахунком №45 від 05.07.19, без ПДВ.</t>
  </si>
  <si>
    <t xml:space="preserve">Фізична особа- підприємець Дяченко Станіслав Олександрович </t>
  </si>
  <si>
    <t>Кам’янське вул. С. Слісаренка 6-48</t>
  </si>
  <si>
    <t>+;1220;Публікування агітаційних матеріалів у друкованих засобах масової інформації згідно з рахунком №д-0068 від 08.07.19, без ПДВ.</t>
  </si>
  <si>
    <t>+;1350;Виготовлення (оренда) рекламних щитів згідно з рахунком №51 від 09.07.19, без ПДВ.</t>
  </si>
  <si>
    <t>+;1220;Публікування агітаційних матеріалів у друкованих засобах масової інформації згідно з рахунком №50 від 09.07.19, без ПДВ.</t>
  </si>
  <si>
    <t>+;1110;Виготовлення друкованих матеріалів згідно з рахунком №560 від 11.07.19 у тому числі ПДВ 20%.</t>
  </si>
  <si>
    <t>Комунальний заклад «Академічний музично- драматичний театр ім. Лесі Українки м. Кам’янського» Кам’янської міської ради</t>
  </si>
  <si>
    <t>Кам’янське, пл.. 250-річчя міста, 2</t>
  </si>
  <si>
    <t>+;1320;Оренда приміщень, обладнання, тощо, згідно з рахунком №140 від 10.07.19 у тому числі ПДВ 20%.</t>
  </si>
  <si>
    <t>Фізична особа- підприємець Дяченко Станіслав Олександрович</t>
  </si>
  <si>
    <t>+;1220;Публікування агітаційних матеріалів у друкованих засобах масової інформації згідно з рахунком №д-0072 від 15.07.19, без ПДВ</t>
  </si>
  <si>
    <t>Комунальне підприємство Кам’янської міської ради «Міська інформаційна служба»</t>
  </si>
  <si>
    <t>Кам’янське, пр. Т. Шевченка, 14</t>
  </si>
  <si>
    <t>+;1211;Оплата ефірного часу на телебаченні згідно з рахунком №КП-0000160 від 15.07.19, з ПДВ.</t>
  </si>
  <si>
    <t>+;1120;Виготовлення відеозаписів згідно з рахунком №КП-0000159 від 15.07.19, з ПДВ.</t>
  </si>
  <si>
    <t>+;1220;Публікування агітаційних матеріалів у друкованих засобах масової інформації згідно з рахунком №56 від 09.07.19, без ПДВ.</t>
  </si>
  <si>
    <t>+;1211;Оплата ефірного часу на телебаченні згідно з рахунком №КП-0000168 від 17.07.19, з ПДВ.</t>
  </si>
  <si>
    <t>3</t>
  </si>
  <si>
    <t>Фізична особа-підприємець САНІНА ТЕТЯНА ОЛЕКСАНДРІВНА</t>
  </si>
  <si>
    <t>04080, м.Київ, ВУЛИЦЯ КИРИЛІВСЬКА, будинок 31-В, квартира 8</t>
  </si>
  <si>
    <t>Предоставлення послуги виготовлення відеозаписів предвиборної агітації</t>
  </si>
  <si>
    <t>ПРИВАТНЕ ПІДПРИЄМСТВО "АРНІКА-2"</t>
  </si>
  <si>
    <t>21555729</t>
  </si>
  <si>
    <t>04071, м.Київ, ВУЛИЦЯ КОСТЯНТИНІВСЬКА, будинок 73, корпус М</t>
  </si>
  <si>
    <t>Предплата за тканину з друком</t>
  </si>
  <si>
    <t>4</t>
  </si>
  <si>
    <t>ТОВАРИСТВО З ОБМЕЖЕНОЮ ВІДПОВІДАЛЬНІСТЮ "ПАЛС"</t>
  </si>
  <si>
    <t>31932382</t>
  </si>
  <si>
    <t xml:space="preserve"> 50053, Дніпропетровська обл., місто Кривий Ріг, ВУЛИЦЯ МУСОРГСЬКОГО, будинок 16</t>
  </si>
  <si>
    <t>Предплата за оренду конференцзалу</t>
  </si>
  <si>
    <t>2</t>
  </si>
  <si>
    <t>ТОВАРИСТВО З ОБМЕЖЕНОЮ ВІДПОВІДАЛЬНІСТЮ "ЕКСПЕРТ-КР"</t>
  </si>
  <si>
    <t>40071669</t>
  </si>
  <si>
    <t>50065, Дніпропетровська обл., місто Кривий Ріг, ВУЛИЦЯ СОБОРНОСТІ, будинок 32</t>
  </si>
  <si>
    <t>Предплата за послуги розміщення відеоролика</t>
  </si>
  <si>
    <t>5</t>
  </si>
  <si>
    <t xml:space="preserve">Предплата за послуги по поширення відеоролика в соціальній мережі </t>
  </si>
  <si>
    <t>6</t>
  </si>
  <si>
    <t>Фізична особа-підприємець ШИПАЧОВА ЮЛІАНА ВАДИМІВНА</t>
  </si>
  <si>
    <t>49000, Дніпропетровська обл., місто Дніпро, ВУЛИЦЯ ІСТОРИЧНА, будинок 12</t>
  </si>
  <si>
    <t>Передплата за послуги з виготовлення агітаційних листівок</t>
  </si>
  <si>
    <t>7</t>
  </si>
  <si>
    <t>50053, Дніпропетровська обл., місто Кривий Ріг, ВУЛИЦЯ МУСОРГСЬКОГО, будинок 16</t>
  </si>
  <si>
    <t>Фізична особа-підприємець ЧЕБОТАРЬОВ СЕРГІЙ ВІКТОРОВИЧ</t>
  </si>
  <si>
    <t>50038, Дніпропетровська обл., місто Кривий Ріг, ВУЛИЦЯ ВОДОП'ЯНОВА, будинок 5, квартира 257</t>
  </si>
  <si>
    <t>Передплата за послугу в розміщенні реклами у мережі інтернет</t>
  </si>
  <si>
    <t>ТОВАРИСТВО З ОБМЕЖЕНОЮ ВІДПОВІДАЛЬНІСТЮ "БЛЕД"</t>
  </si>
  <si>
    <t>32974620</t>
  </si>
  <si>
    <t>50049, Дніпропетровська обл., місто Кривий Ріг, ВУЛИЦЯ КУРЧАТОВА, будинок 1Г</t>
  </si>
  <si>
    <t>Оплата за рекламні послуги</t>
  </si>
  <si>
    <t>Доплата за послугу в розміщенні реклами у мережі інтернет</t>
  </si>
  <si>
    <t>ТОВАРИСТВО З ОБМЕЖЕНОЮ ВІДПОВІДАЛЬНІСТЮ  «Редакція газети «Червоний Гірник»</t>
  </si>
  <si>
    <t>02471933</t>
  </si>
  <si>
    <t>50027, Дніпропетровська обл., місто Кривий Ріг, Металургійний район, ПРОСПЕКТ МЕТАЛУРГІВ, будинок 28</t>
  </si>
  <si>
    <t>+;1220;оплата друкованих площ для розміщення політ.реклами ,з-но Дог.№24/06-19/2 від 24.06.19 у т.ч. ПДВ 20% = 549,12 грн.</t>
  </si>
  <si>
    <t>ТОВАРИСТВО З ОБМЕЖЕНОЮ ВІДПОВІДАЛЬНІСТЮ "РЕДАКЦІЯ ГАЗЕТИ "ПУЛЬС: НОВИНИ, ФАКТИ, КОМЕНТАРІ"</t>
  </si>
  <si>
    <t>35005065</t>
  </si>
  <si>
    <t>50053, Дніпропетровська обл., місто Кривий Ріг, Жовтневий район, ВУЛ.МУСОРГСЬКОГО, будинок 19</t>
  </si>
  <si>
    <t>+;1220;оплата за розміщеполіт.реклами в газеті "ПУЛЬС":НОВИНИ,ФАКТИ,КОМЕНТАРІ,№27(573) від 03.07.19 Дог.24/06-19/1 від 24.06.19, у т.ч. ПДВ 20% = 1 044,00 грн.</t>
  </si>
  <si>
    <t>Фізична особа-підприємець Яблонська Ольга Ігорівна</t>
  </si>
  <si>
    <t>м. Кривий Ріг м-н Зарічний, буд.58 кв.108</t>
  </si>
  <si>
    <t>+;1110;виготовлення друкованих матеріалів- кишеньковий календар, меловка 300г з-но рах. №00-00000395 від 01.07.19р., без ПДВ</t>
  </si>
  <si>
    <t>+;1110;виготовлення друкованих матеріалів- плакат на біл-борд 6,0мх3,0м, з-но рах. №00-00000394 від 01.07.19р., без ПДВ</t>
  </si>
  <si>
    <t>ТОВАРИСТВО З ОБМЕЖЕНОЮ ВІДПОВІДАЛЬНІСТЮ "ДРУК-КР"</t>
  </si>
  <si>
    <t>38254737</t>
  </si>
  <si>
    <t>50004, Дніпропетровська обл., місто Кривий Ріг, Центрально-Міський район, ВУЛИЦЯ МАРТІНА ШИМАНОВСЬКОГО, будинок 25</t>
  </si>
  <si>
    <t>+;1220;оплата друкованих площ у друк.засобах мас.інформації- політична реклама в газеті "ВІК",з-но рах. №464 від 02.07.19р без ПДВ</t>
  </si>
  <si>
    <t>+;1110;виготовлення друкованих матеріалів- флаєра двосторонні з-но рах. №00-00000402 від 02.07.19р., без ПДВ</t>
  </si>
  <si>
    <t>+;1110;виготовлення друкованих матеріалів- листівка, меловка 90г з-но рах. №00-00000403 від 02.07.19р., без ПДВ</t>
  </si>
  <si>
    <t>+;1110;виготовлення друкованих матеріалів- листівка А-4 з-но рах. №00-00000405 від 02.07.19р., без ПДВ</t>
  </si>
  <si>
    <t>ПРИВАТНЕ ПІДПРИЄМСТВО "СТПРЕС"</t>
  </si>
  <si>
    <t>34685287</t>
  </si>
  <si>
    <t>50025, Дніпропетровська обл., місто Кривий Ріг, Центрально-Міський район, ВУЛ.ОКРУЖНА, БУД.12</t>
  </si>
  <si>
    <t>+;1110" виготовлення друкованого агітаційного матеріалу (бюлетень),з-но рах. №СФ-0474 від 01.07.2019р., у т.ч. ПДВ 20% = 4 900,00 грн.</t>
  </si>
  <si>
    <t>+;1110;виготовлення друкованих матеріалів- плакат на біл-борд 6,0мх3,0м, конвекс борд 1.2х1.8м. з-но рах. №00-00000409 від 04.07.19р., без ПДВ</t>
  </si>
  <si>
    <t>ПРИВАТНЕ ПІДПРИЄМСТВО "ВИДАВНИЦТВО "СЛОВО"</t>
  </si>
  <si>
    <t>30307189</t>
  </si>
  <si>
    <t>03062, м.Київ, Святошинський район, ПРОСП. ПЕРЕМОГИ, будинок 77/1, квартира 50</t>
  </si>
  <si>
    <t>+1110;виготовлення друкованих матеріалів-друк інформ.бюлетня, з-но рах. №182 від 05.07.19р., у т.ч. ПДВ 20% = 4 783,33 грн.</t>
  </si>
  <si>
    <t>ТОВАРИСТВО З ОБМЕЖЕНОЮ ВІДПОВІДАЛЬНІСТЮ "БАНЗАЙ ТА"</t>
  </si>
  <si>
    <t>41501832</t>
  </si>
  <si>
    <t>50000, Дніпропетровська обл., місто Кривий Ріг, ВУЛИЦЯ ВАХТАНГОВА, будинок 6А, офіс 208</t>
  </si>
  <si>
    <t>+;1350;розміщення друкованих агітац.матеріалів-реклами на спец.конструкції- біл-борд 3*6, з-но рах №94 від 26.06.19р., у т.ч. ПДВ 20% = 65 433,33 грн.</t>
  </si>
  <si>
    <t>Фізична особа-підприємець Єрмаков Максим Ігорович</t>
  </si>
  <si>
    <t>м. Маріуполь вул. 40років Жовтня,буд.29 кв.20</t>
  </si>
  <si>
    <t>+;1400;Розміщення реклами на сайті 0564.ua, з-но рах. №106-к від 08.06.19р., без ПДВ</t>
  </si>
  <si>
    <t>+;1220;оплата друкованих площ для розміщення політ.реклами, з-но Дог.№24/06-19/2 від 24.06.19,, у т.ч. ПДВ 20% = 324,48 грн.</t>
  </si>
  <si>
    <t>ТОВАРИСТВО З ОБМЕЖЕНОЮ ВІДПОВІДАЛЬНІСТЮ «ТЕЛЕРАДІОКОМПАНІЯ «МЕДІА»</t>
  </si>
  <si>
    <t>32411120</t>
  </si>
  <si>
    <t>м. Кривий Ріг вул. Героїв АТО, буд. 71 прим.3</t>
  </si>
  <si>
    <t>+;1212;оплата ефірного часу на радіо,розміщ.матеріалів передвиборчої агитації з-но рах. №40 від 08.07.19р., без ПДВ</t>
  </si>
  <si>
    <t>ТОВАРИСТВО З ОБМЕЖЕНОЮ ВІДПОВІДАЛЬНІСТЮ  «ПЕРШИЙ МІСЬКИЙ ТЕЛЕКАНАЛ.Кривий РІГ»</t>
  </si>
  <si>
    <t>39865405</t>
  </si>
  <si>
    <t>м. Кривий Ріг пр-т Миру, буд.44А</t>
  </si>
  <si>
    <t>+;1211; оплата ефірного часу на телебаченні, з-но рах. №108 від 05.07.2019р., у т.ч. ПДВ 20% = 12 090,00 грн.</t>
  </si>
  <si>
    <t>+;1220;оплата за розміщ.політ.реклами в газеті "ПУЛЬС":НОВИНИ,ФАКТИ,КОМЕНТАРІ,№266 від 04.07.19 Дог.24/06-19/1 від 24.06.19, у т.ч. ПДВ 20% = 1 337,50 грн.</t>
  </si>
  <si>
    <t>КОМУНАЛЬНЕ ПІДПРИЄМСТВО "ТЕЛЕРАДІОКОМПАНІЯ "РУДАНА" КРИВОРІЗЬКОЇ МІСЬКОЇ РАДИ</t>
  </si>
  <si>
    <t>19438354</t>
  </si>
  <si>
    <t>50086, Дніпропетровська обл., місто Кривий Ріг, Довгинцівський район, ПРОСПЕКТ ГАГАРІНА, будинок 68</t>
  </si>
  <si>
    <t>+;1211;оплата ефірного часу на телебаченні згідно рах. №190 від 08.07.2019р., у т.ч. ПДВ 20% = 6 835,38 грн.</t>
  </si>
  <si>
    <t>+;1220;оплата друкованих площ у друк.засобах мас.інформації- політична реклама в газеті "ВІК",з-но рах. №483 від 08.07.19р, без ПДВ</t>
  </si>
  <si>
    <t>ТОВАРИСТВО З ОБМЕЖЕНОЮ ВІДПОВІДАЛЬНІСТЮ "ІНФОРМАЦІЙНЕ АГЕНТСТВО "КРИВБАС ОН-ЛАЙН"</t>
  </si>
  <si>
    <t>36220952</t>
  </si>
  <si>
    <t>50038, Дніпропетровська обл., місто Кривий Ріг, БУЛЬВАР ЄВРОПЕЙСЬКИЙ, будинок 3, квартира 91</t>
  </si>
  <si>
    <t>+;1400;Розміщення реклами на веб-порталі "krnews.ua", з-но рах. №38 від 08.07.19р., без ПДВ</t>
  </si>
  <si>
    <t>ДОЧІРНЄ ПІДПРИЄМСТВО "ТЕЛЕРАДІООРГАНІЗАЦІЯ "ДОВІРА"</t>
  </si>
  <si>
    <t>24735255</t>
  </si>
  <si>
    <t>01014, м.Київ, Печерський район, ВУЛИЦЯ БАСТІОННА, будинок 15</t>
  </si>
  <si>
    <t>+;1212;оплата ефірного часу на "Авторадіо"-передвиборча агітація, з-но рах. №81 від 08.07.19р., у т.ч. ПДВ 20% = 264,00 грн.</t>
  </si>
  <si>
    <t>+;1220;оплата друкованих площ для розміщення передвиборч.агитації ,з-но Дог.№24/06-19/2 від 24.06.19, у т.ч. ПДВ 20% = 670,80 грн.</t>
  </si>
  <si>
    <t>+1110;виготовлення друкованих матеріалів-друк інформ.бюлетня, з-но рах. №183 від 05.07.19р., у т.ч. ПДВ 20% = 1 233,33 грн.</t>
  </si>
  <si>
    <t>Фізична особа-підприємець НАЩОКІН СЕРГІЙ ОЛЕКСАНДРОВИЧ</t>
  </si>
  <si>
    <t>50102, Дніпропетровська обл., місто Кривий Ріг, ВУЛИЦЯ КОЧУБЕЯ, будинок 59</t>
  </si>
  <si>
    <t>+;1400; інформаційні послуги у сфері реклами, з-но Договору №1/07-19 від 08.07.19р., без ПДВ</t>
  </si>
  <si>
    <t>ДЕРЖАВНЕ ПІДПРИЄМСТВО "ДЕРЖАВНИЙ ІНСТИТУТ ПО ПРОЕКТУВАННЮ ПІДПРИЄМСТВ ГІРНИЧОРУДНОЇ ПРОМИСЛОВОСТІ "КРИВБАСПРОЕКТ"</t>
  </si>
  <si>
    <t>04689369</t>
  </si>
  <si>
    <t>50000, Дніпропетровська обл., місто Кривий Ріг, ПРОСПЕКТ ПОШТОВИЙ, будинок 40</t>
  </si>
  <si>
    <t>+;1340;за користування приміщення актового залу, з-но рах. №-000000315 від 09.07.19р., у т.ч. ПДВ 20% = 310,69 грн.</t>
  </si>
  <si>
    <t>ТОВАРИСТВО З ОБМЕЖЕНОЮ ВІДПОВІДАЛЬНІСТЮ «Телерадіокомпанія РАДІО ХВИЛЯ»</t>
  </si>
  <si>
    <t>24996257</t>
  </si>
  <si>
    <t>м.Київ бульвар Т.Шевченка,54/1 7 поверх</t>
  </si>
  <si>
    <t>+;1212;Оплата ефірного часу на радіо Шансон, з-но рах. №31-ВР від 09.07.19р., без ПДВ</t>
  </si>
  <si>
    <t>+;1400;оплата за вкладку та розповсюдження флаеров,з-но рах. №484 від 08.07.19р, без ПДВ</t>
  </si>
  <si>
    <t>+;1350;розміщення друкованих агітац.матеріалів-реклами на спец.конструкції- біл-борд 3*6, з-но рах №94 від 26.06.19р., у т.ч. ПДВ 20% = 442,67 грн.</t>
  </si>
  <si>
    <t>+;1350;розміщення друкованих агітац.матеріалів-реклами на спец.конструкції- сіті-лайт 1,2*1,8м, з-но рах №111 від 02.07.19р., у т.ч. ПДВ 20% = 4 080,00 грн.</t>
  </si>
  <si>
    <t>+1110;виготовлення друкованих матеріалів-друк інформ.бюлетня, з-но рах. №200 від 11.07.19р., у т.ч. ПДВ 20% = 1 533,33 грн.</t>
  </si>
  <si>
    <t>+1400;розміщення банера на сайті 0564. та моб. версії, з-но рах. № 111-к від 10.07.19р.без ПДВ</t>
  </si>
  <si>
    <t>+1400;розміщення реклами на сайті 0564., з-но рах. № 114-к від 11.07.19р., без ПДВ</t>
  </si>
  <si>
    <t>ТОВАРИСТВО З ОБМЕЖЕНОЮ ВІДПОВІДАЛЬНІСТЮ "МАМУЛЬЧИК І К"</t>
  </si>
  <si>
    <t>36221165</t>
  </si>
  <si>
    <t>50086, Дніпропетровська обл., місто Кривий Ріг, ПРОСПЕКТ ГАГАРІНА, будинок 59, квартира 142</t>
  </si>
  <si>
    <t>+;1400;надання послуги з оцінки майна, з-но рах. №87 від 10.07.19р., без ПДВ</t>
  </si>
  <si>
    <t>+;1220;оплата друкованих площ для розміщення передвиборч.агитації ,з-но Дог.№24/06-19/2 від 24.06.19, у т.ч. ПДВ 20% = 427,44 грн.</t>
  </si>
  <si>
    <t>+;1220;оплата друкованих площ для розміщення передвиборч.агитації ,з-но Дог.№24/06-19/2 від 24.06.19, у т.ч. ПДВ 20% = 528,00 грн.</t>
  </si>
  <si>
    <t>+;1220;оплата за розміщ.політ.реклами в газеті "ПУЛЬС":НОВИНИ,ФАКТИ,КОМЕНТАРІ,№279 від 10.07.19 Дог.24/06-19/1 від 24.06.19, у т.ч. ПДВ 20% = 1 024,50 грн.</t>
  </si>
  <si>
    <t>+;1400;розміщення реклами на сайті 0564., з-но рах. № 115-к від 15.07.19р., без ПДВ</t>
  </si>
  <si>
    <t>+;1220;оплата за розміщ.політ.реклами в газеті "ПУЛЬС":НОВИНИ,ФАКТИ,КОМЕНТАРІ,№284 від 15.07.19 Дог.24/06-19/1 від 24.06.19, у т.ч. ПДВ 20% = 1 700,00 грн.</t>
  </si>
  <si>
    <t>+;1220;оплата друкованих площ -політичної реклами в газеті "Вік",з-но рах. №511 від 15.07.19р, без ПДВ</t>
  </si>
  <si>
    <t>+;1110;виготовлення друкованих матеріалів- наліпка, з-но рах. №00-00000415 від 15.07.19р., без ПДВ</t>
  </si>
  <si>
    <t>КОМУНАЛЬНИЙ ЗАКЛАД КУЛЬТУРИ "МІСЬКИЙ ІСТОРИКО-КРАЄЗНАВЧИЙ МУЗЕЙ" КРИВОРІЗЬКОЇ МІСЬКОЇ РАДИ</t>
  </si>
  <si>
    <t>25725709</t>
  </si>
  <si>
    <t>50000, Дніпропетровська обл., місто Кривий Ріг, Центрально-Міський район, ВУЛИЦЯ КАУНАСЬКА, будинок 16А</t>
  </si>
  <si>
    <t>+;1340; оренда приміщення за липень 2019р, з-но Договору №1-6/1 від 12.07.2019р. , без ПДВ</t>
  </si>
  <si>
    <t>+;1220;оплата друкованих площ для розміщення передвиборч.агитації ,з-но Дог.№24/06-19/2 від 24.06.19, у т.ч. ПДВ 20% = 193,92 грн.</t>
  </si>
  <si>
    <t>+;1400;розміщення реклами на сайті 0564., з-но рах. № 117-к від 17.07.19р., без ПДВ</t>
  </si>
  <si>
    <t>АКЦІОНЕРНЕ ТОВАРИСТВО "ПІВДЕННИЙ ГІРНИЧО-ЗБАГАЧУВАЛЬНИЙ КОМБІНАТ"</t>
  </si>
  <si>
    <t>00191000</t>
  </si>
  <si>
    <t>50026, Дніпропетровська обл., місто Кривий Ріг</t>
  </si>
  <si>
    <t>+;1340;проведення зборів громадян в прим."Будівля палацу культури", з- но Дог. №2019/0/ДКиТ1821 від 15.07.2019, у т.ч. ПДВ 20% = 68,17 грн.</t>
  </si>
  <si>
    <t>№1064</t>
  </si>
  <si>
    <t>Фізична особа-підприємець Белінська Наталя Миколаївна</t>
  </si>
  <si>
    <t>Дніпропетровсь-    ка область м.Жовті Води пров.Молодіжний буд,33 кв.46</t>
  </si>
  <si>
    <t>+;1110;Оплата за виготовлення друкованих матеріалів передвиборчої агітації згідно з договором №130 від 01.07.2019р. рах.№130 від 01.07.2019р.</t>
  </si>
  <si>
    <t>№959</t>
  </si>
  <si>
    <t>Дніпропетровська область м.Жовті Води пров.Молодіжний буд,33 кв.46</t>
  </si>
  <si>
    <t>Оплата за виготовлення друкованих матеріалів передвиборчої агітації згідно з договором №130 від 01.07.2019р. рах.№130 від 01.07.2019р.</t>
  </si>
  <si>
    <t>№960</t>
  </si>
  <si>
    <t>Фізична особа-підприємець Зуб Руслан Олександрович</t>
  </si>
  <si>
    <t>Дніпропетровська область м.П’ятихатки вул.Мічуріна, буд.103А</t>
  </si>
  <si>
    <t xml:space="preserve">Оплата за розміщення друкованих агітац.матер. на носіях зовн.реклами (рекл.конструкції) зг.дог.№2 від 04.07.2019р., рах.№2 від 04.07.2019р. </t>
  </si>
  <si>
    <t>Фізична особа-підприємець Коломоєць Антон Миколайович</t>
  </si>
  <si>
    <t>Дніпропетровська область м.П’ятихатки вул.Короленка, буд.26</t>
  </si>
  <si>
    <t>Оплата за розміщення друкованих агітац.матер. на носіях зовн.реклами (рекл.конструкції) зг.дог.№1 від 04.07.2019р., рах.№251 від 04.07.2019р.</t>
  </si>
  <si>
    <t>Фізична особа-підприємець Сміяненко Сергій Миколайо-вич</t>
  </si>
  <si>
    <t>Дніпропетровська область м.Вільногірськ бульвар Миру, буд.116 кв.3</t>
  </si>
  <si>
    <t>Оплата за розміщення друкованих агітац.матер. на носіях зовн.реклами (рекл.площини) зг.дог.№01-07 від 01.07.2019р., рах.№1 від 01.07.2019р</t>
  </si>
  <si>
    <t>Дніпропетровсь-ка область м.Жовті Води пров.Молодіжний буд,33 кв.46</t>
  </si>
  <si>
    <t>Оплата за розміщення друкованих агітац.матер. на носіях зовн.реклами (рекл.конструкції) зг.дог.№155 від 10.07.2019р., рах.№155 від 10.07.2019р.</t>
  </si>
  <si>
    <t>Фізична особа-підприємець Стрижак Анна-Кристина Геннадіївна</t>
  </si>
  <si>
    <t>м.Дніпро-петровськ вул.Весела, буд.62</t>
  </si>
  <si>
    <t>Оплата інших витрат (розм..інформ. у мережі інтернет засобами Facebook) зг.рах.№СФ-0032 від 09.07.2019р., дог.№0032 від 09.07.2019р.</t>
  </si>
  <si>
    <t>№961</t>
  </si>
  <si>
    <t>КП ТРС «Досвітні огні»</t>
  </si>
  <si>
    <t>м.П’ятихатки вул.Садова,104</t>
  </si>
  <si>
    <t>+;1211;Оплата ефірного часу на телебаченні (показ відео матеріалу) зг.дог.№1/7 від 11.07.2019р., рах.№33/7 від 11.07.2019р.</t>
  </si>
  <si>
    <t>ТОВ «Вільно-гірськ Медіа»</t>
  </si>
  <si>
    <t>м.Вільногірськ вул.Молодіжнабуд.16а</t>
  </si>
  <si>
    <t>+;1211;Оплата ефірного часу на телебаченні (розміщення відео ролику) зг.дог.№10/07 від 10.07.2019р., рах.№63 від 10.07.2019р.</t>
  </si>
  <si>
    <t>Фізична особа-підприємець Сидоренко Володимир Григорович</t>
  </si>
  <si>
    <t>м.Верхньодніпровськ вул.Садова,76</t>
  </si>
  <si>
    <t>+;1220;Публікування агітац.матеріалів у друкованих засобах масової інформац. (реклама в газеті) зг.рах.№12/07 від 12.07.2019р.</t>
  </si>
  <si>
    <t>ТОВ ТРК «Жовта річка»</t>
  </si>
  <si>
    <t>м.Жовті Води вул.Хмельницького,23</t>
  </si>
  <si>
    <t xml:space="preserve">+;1211;Оплата ефірного часу на телебаченні (трансляція передвиборної агітації) зг. рах.№106 від 17.07.2019р, дог.№09 від 16.07.2019р. </t>
  </si>
  <si>
    <t>Фізична особа-підприємець Лужецький Михайло Олексійович</t>
  </si>
  <si>
    <t>м.Дніпро вул.О.Чєрнікова, буд.41-а</t>
  </si>
  <si>
    <t>+;1400;Інші витрати на передвиборну агітацію (оплата за надання  SMM-послуг у соц..мережі Facebook) зг.рах.№АSР-1-34 від 17.07.2019р.</t>
  </si>
  <si>
    <t>+;1350;Оплата за розміщ.друк. агітац.матер. на носіях зовн.реклами (рекл.конструкції) зг. рах.№160 від 10.07.2019р., дог.№160 від 10.07.2019р.</t>
  </si>
  <si>
    <t>№962</t>
  </si>
  <si>
    <t>+;1140;Оплата за канцтовари зг. рах.№167 від 10.07.2019р. , дог.№167 від 10.07.2019р.</t>
  </si>
  <si>
    <t>Товариство з обмеженою відповідальністю «Телерадіокомпанія «Південна зоря»</t>
  </si>
  <si>
    <t>53270, Дніпропетровська обл., Нікопольський район, с. Приміське, вул. Конторська, буд. 2</t>
  </si>
  <si>
    <t>+;1220; публікування агітаційних матеріалам у друкованих ЗМІ г.рах. №177 від 01.07.2019 розм. в газ Південна зоря з ПДВ 293,76 грн</t>
  </si>
  <si>
    <t>Товариство з обмеженою відповідальністю «Інформаційний центр «Репортер»</t>
  </si>
  <si>
    <t>53213, Дніпропетровська обл., м. Нікополь, вул. Електрометалургів, буд. 50</t>
  </si>
  <si>
    <t>+;1220; публікування матеріалам у газеті Репортер. Рахунок №56 від 01.07.2019 у т.ч. ПДВ 541,67 грн</t>
  </si>
  <si>
    <t>ПРИВАТНЕ ПІДПРИЄМСТВО «ВИЗИТ ВЕНАЛ Нікопольський край»</t>
  </si>
  <si>
    <t>53200, Дніпропетровська обл., м. Нікополь, вул. Патріотів України, 175-В</t>
  </si>
  <si>
    <t>+;1220; Надання друк площі для розміщення матеріалам в газеті Визит Венал Нікопольський край №27 від рах. №42 від 04.07.2019 р без ПДВ</t>
  </si>
  <si>
    <t>ТОВАРИСТВО З ОБМЕЖЕНОЮ ВІДПОВІДАЛЬНІСТЮ «ВИРОБНИЧО-КОМЕРЦІЙНА ФІРМА ТЕЛЕРАДІОКОМПАНІЯ «ТТ»</t>
  </si>
  <si>
    <t>53207, Дніпропетровська обл., м. Нікополь, вул. Патріотів України, 173/1</t>
  </si>
  <si>
    <t>+;1212; розміщення політично агітації на РК Ностальжі 102,4ФМ зг.рах№101 від 01.07.19 без ПДВ</t>
  </si>
  <si>
    <t>Товариство з обмеженою відповідальністю «Науково-виробниче об’єднання «Трубосталь»</t>
  </si>
  <si>
    <t>53201, Дніпропетровська обл., м. Нікополь, пр. Трубників, буд. №56/91</t>
  </si>
  <si>
    <t>+;1220; розміщення передвиборчої агітації у газеті Проспект Трубникі. Рахунок на оплату 1004 від 01.07.2019 р у тюлю ПДВ 585 грн</t>
  </si>
  <si>
    <t xml:space="preserve">Фізична особа- підприємець Голубик Наталя Володимирівна, </t>
  </si>
  <si>
    <t>53210, Дніпропетровська обл., м Нікополь, вул. Трубченка, 2/40</t>
  </si>
  <si>
    <t>+;1350; вигот.та розм.. матеріалів передв. агіт. зг.рах№ факт№0000000159 від 01.07.19 р без ПДВ</t>
  </si>
  <si>
    <t>Товариство з обмеженою відповідальністю «Видавничий будинок «Кераміст»</t>
  </si>
  <si>
    <t>69057, Запорізька обл., м. Запоріжжя, вул. Сєдова, буд. 16</t>
  </si>
  <si>
    <t xml:space="preserve">+;1110; Друк плакатів. Рахунок-фактура No К-00003264 від 2.07.19 р </t>
  </si>
  <si>
    <t>Фізична особа-підприємець Голубик Наталя Володимирівна</t>
  </si>
  <si>
    <t>+; 1400; Рахунок-фактура №0000000177 від 4.07.19 без ПДВ</t>
  </si>
  <si>
    <t xml:space="preserve">+;1110; Друк листівок Рахунок-фактура No К-00003265 від 2.07.19 р </t>
  </si>
  <si>
    <t xml:space="preserve">+;1110; Рахунок-фактура No К-00003266 від 2.07.19 р </t>
  </si>
  <si>
    <t>+;1220; рахунок 184 від 05.07.2019</t>
  </si>
  <si>
    <t>Товариство з обмеженою відповідальністю «Науково-виробниче обєднання «Трубосталь»</t>
  </si>
  <si>
    <t>+;1220; рахунок на оплату 1044 від 05.07.2019</t>
  </si>
  <si>
    <t>+;1220 рахунок-фактура №49 від 05.07.2019;</t>
  </si>
  <si>
    <t>+;1220; рахунок-фактура №66 від 08.07.2019</t>
  </si>
  <si>
    <t>Покровська сільська рада</t>
  </si>
  <si>
    <t>53273, Дніпропетровська обл., Нікопольський р-н, с. Покровське, вул. Калнишевського, буд. 19б</t>
  </si>
  <si>
    <t>+;1340; оренда приміщень усіх форм власності для проведення зборів громадян; інших публічних заходів передвиборної агітації, зг. рах. №8 від 04.07.2019</t>
  </si>
  <si>
    <t>+;1212; оплата ефірного часу на радіо (розміщення політичної агітації на РК «Ностальжи 102,4 ФМ» в період 09-10.07.2019 р.); зг. рах. №109 від 08.07.2019 р. без ПДВ</t>
  </si>
  <si>
    <t>+;1212; оплата ефірного часу на радіо (розміщення політичної агітації на РК «Ностальжи 102,4 ФМ» в період 11-17.07.2019 р.; зг. рах. №112 від 09.07.2019 р. без ПДВ</t>
  </si>
  <si>
    <t xml:space="preserve">+; 1110; вигот. друк. мат. передвиб. агітації (плакатів, листівок, буклетів та інших агітаційних матеріалів) зг. рах. №0000000185 від 10.07.2019 р без ПДВ </t>
  </si>
  <si>
    <t>Акціонерне Товариство «Нікопольський завод феросплавів» Україна</t>
  </si>
  <si>
    <t>0186520</t>
  </si>
  <si>
    <t>53200, Дніпропетровська область, м. Нікополь, вул. Електрометалургів, буд. 310</t>
  </si>
  <si>
    <t>+;1220; публікування агітаційних матеріалів у друкованих засобах масової інформації зг. рах. №У226830 від 10.07.2019 у т.ч. ПДВ 970,67 грн.;</t>
  </si>
  <si>
    <t>+;1220; публікування агітаційних матеріалів у друкованих засобах масової інформації зг.рах. №190 від 15.07.2019 в т.ч. ПДВ 402,39 грн.;</t>
  </si>
  <si>
    <t>+;1220; публікування агітаційних матеріалів у друкованих засобах масової інформації (розміщення в газеті «Південна зоря»), зг. рах. №191 від 15.07.2019 в т.ч. ПДВ 179,01 грн</t>
  </si>
  <si>
    <t>+;1220; публік.агіт мат у друк засобах мас (розм. матв передвиборної агітації в газеті «Репортер»), зг. рах. №73 від 15.07.2019 р., в т.ч. ПДВ 833,33 грн.</t>
  </si>
  <si>
    <t>+;1220; публік агіт мате в газеті «Визит Венал Нікопольський край №29 від 18.07.2019 р), зг. рах. №51 від 15.07.2019 р. без ПДВ.;</t>
  </si>
  <si>
    <t>+;1220; публікування агітаційних мат (предвибагітації у газеті «Проспект Трубників»), зг. рах. №1075 від 15.07.2019 р., в т.ч. ПДВ 1408,00 грн.</t>
  </si>
  <si>
    <t>+;1212; оплата ефірного часу на радіо зг. рах. №121 від 16.07.2019 р. без ПДВ</t>
  </si>
  <si>
    <t>+;1340; оренда приміщень усіх форм власності для пров.зборів громадян, інших публ.заходів передвиб.агіт., зг. рах. №1092 від 16.07.19р, у т.ч. ПДВ 10,00 грн.</t>
  </si>
  <si>
    <t>+;1340; оренда прим. Усіх форм власності для проведення зборів громадян, зг. рах. №А226890 від 16.07.19 р., у т.ч. ПДВ 50,00 грн</t>
  </si>
  <si>
    <t>ТОВАРИСТВО З ОБМЕЖЕНОЮ ВІДПОВІДАЛЬНІСТЮ ТОРГОВЕЛЬНО-ВИРОБНИЧА ГРУПА "КУНІЦА"</t>
  </si>
  <si>
    <t>49044, Дніпропетровська обл., м. Дніпро, вул. Шевченка, буд.37</t>
  </si>
  <si>
    <t>+ ; 1150; придбання канцтоварів, паперу, інших предметів і матеріалів для виготовлення матеріалів передвиборної агітації, зг. рах № Счт-19318 від 19 Липня 2019 р.</t>
  </si>
  <si>
    <t>+;8; повернення за пл.дор 140012848 від 05.07.19 за публік. Агітац. матеріалам у друков ЗМІ у звязку з надмірно сплач кошт зг дог 2 від 01.07.19</t>
  </si>
  <si>
    <t xml:space="preserve">Фізична особа-підприємець Маринчен Сергій Володимировичо </t>
  </si>
  <si>
    <t>74100, Херсонська обл., Великоолександрівський р-н, смт.Велика Олександрівка, вул. Сергія Насальського, буд 18</t>
  </si>
  <si>
    <t>+; 1110; Оплата за виготовлення друкованих матеріалів передвиборної агітації друк плакатів (SRA3) розробка макету, друк листівки згідно з рахунком 421 від 08.07.2019, ПДВ - немає</t>
  </si>
  <si>
    <t>КП «Телерадіокомпанія «Рудана» КМР</t>
  </si>
  <si>
    <t>50086, Дніпропетровська область, м.Кривий Ріг, вул.Гагаріна, 68</t>
  </si>
  <si>
    <t>+; 1120; Оплата за виготовлення матеріалів (відеозаписів) передвиборної агітації згідно рахунку №191 від 08.07.2019р., та договору №7 від 03.07.2019р в т.ч. ПДВ 2132,00</t>
  </si>
  <si>
    <t>Фізична особа-підприємець  Кучугурний Юрій Михайлови</t>
  </si>
  <si>
    <t>49000, Дніпропетровська область, м.Дніпро, вул.Воскресенська, буд.11</t>
  </si>
  <si>
    <t>+; 1110; Оплата за виготовлення друкованих матеріалів передвиборної агітації (газети А3) згідно рахунку №823 від 08.07.2019. ПДВ - немає</t>
  </si>
  <si>
    <t>+; 1211; Оплата послуг з надання ефірного часу для проведення передвиборної агітації згідно рахунку №192 від 8.07.2019 та догоовору №7 від 03.07.2019. В т.ч. ПДВ – 5073,75</t>
  </si>
  <si>
    <t>ТОВ «Редакція газети «Вісник»</t>
  </si>
  <si>
    <t>53700, Дніпропетровська область, смт.Широке, вул.Соборна, 121</t>
  </si>
  <si>
    <t>+;1220; оплата за розміщення політичної реклами в газеті «Вісник» згідно рахунку №220 від 10.07.2019р., Без ПДВ</t>
  </si>
  <si>
    <t>ТОВ «Редакція газети «Вісті Софіївщини»</t>
  </si>
  <si>
    <t>50000,  Дніпропетровська область, смт.Софіївка, вул.Шкільна, буд.22</t>
  </si>
  <si>
    <t>+; 1220; оплата за публікацію агітаційних матеріалів у друкованому засобі масової інформації згідно рахунку №118 від 10.07.2019р. Без ПДВ</t>
  </si>
  <si>
    <t>ТОВ «Редакція газети «Сільське Криворіжжя»</t>
  </si>
  <si>
    <t>50002, Дніпропетровська область, м.Кривий Ріг, вул.Кобилянського, 152</t>
  </si>
  <si>
    <t>+; 1220; публікування агітаційних матеріалів в газеті «Сільське Криворіжжя» згідно рахунку №114 від 12.07.2019 в т.ч. ПДВ немає</t>
  </si>
  <si>
    <t xml:space="preserve">ПП «Редакція газети «Апостолівські новини» </t>
  </si>
  <si>
    <t>53802, Дніпропетровська область, м.Апостолове, вул.Визволення, 36</t>
  </si>
  <si>
    <t>+; 1220; Публікування агітаційних матеріалів у газеті «Апостолівські новини» згідно рахунку №69 від 11.07.2019 в т.ч. ПДВ немає</t>
  </si>
  <si>
    <t>+; 1220; публікування агітаційних матеріалів в газеті «Сільське Криворіжжя» згідно рахунку №123 від 17.07.2019 в т.ч. ПДВ немає</t>
  </si>
  <si>
    <t>+; 1220; Публікування агітаційних матеріалів у газеті «Апостолівські новини» згідно рахунку №74 від 11.07.2019 в т.ч. ПДВ немає</t>
  </si>
  <si>
    <t>+; 1220; оплата за публікацію агітаційних матеріалів у друкованому засобі масової інформації згідно рахунку №123 від 17.07.2019р. Без ПДВ</t>
  </si>
  <si>
    <t>+;1220; оплата за розміщення політичної реклами в газеті «Вісник» згідно рахунку №226 від 16.07.2019р., Без ПДВ</t>
  </si>
  <si>
    <t>+; 1211; Оплата послуг з надання ефірного часу для проведення передвиборної агітації згідно рахунку №221 від 17.07.2019 та догоовору №7 від 03.07.2019. В т.ч. ПДВ – 1206,05</t>
  </si>
  <si>
    <t>+; 1211; Оплата послуг з надання ефірного часу для проведення передвиборної агітації згідно рахунку №222 від 17.07.2019 та догоовору №7 від 03.07.2019. В т.ч. ПДВ – 375,00</t>
  </si>
  <si>
    <t>Товариство з обмеженою відповідальністю «Редакція газети «Присамарська нива»</t>
  </si>
  <si>
    <t>М. Новомосковськ, вул. Шевченка, 7</t>
  </si>
  <si>
    <t>+;1110; виготовлення друкованих матеріалів передвиборноїагітації згідно з рахунком№158 від 2.07.19 без ПДВ Скакуненко В.В. инн 3071716971</t>
  </si>
  <si>
    <t>Приатне підприємство «Громадсько-політична газета «Наше життя»</t>
  </si>
  <si>
    <t>Дніпропетровська обл.., Магдалинівський р-н., смт. Магдалинівка, вул. Редакційна, 2а</t>
  </si>
  <si>
    <t>+;1110; виготовлення друкованих матеріалів передвиборноїагітації згідно з рахунком№96 від 4.07.19 без ПДВ Скакуненко В.В. инн 3071716971</t>
  </si>
  <si>
    <t>Приватне  підприємство «ПОСТЕР ПРИНТ»</t>
  </si>
  <si>
    <t>М. Дніпро, вул. Перемоги, буд. 204, кв.9</t>
  </si>
  <si>
    <t>+;1110; виготовлення друкованих матеріалів передвиборноїагітації згідно з рахунком№0110553 від 5.07.19 у тому числі ПДВ 20% Скакуненко В.В. инн 3071716971</t>
  </si>
  <si>
    <t>Товариство з обмеженою відповідальністю «Рідний Край»</t>
  </si>
  <si>
    <t>02471979</t>
  </si>
  <si>
    <t>М. Павлоград, вул. Ганни Світличної, 53</t>
  </si>
  <si>
    <t>+;1220; публікування агітаційних матеріалів у друкованих засобах массової інформації згідно з рахунком№15 від 08.07.19 без ПДВ Скакуненко В.В. ІПН 3071716971</t>
  </si>
  <si>
    <t>Товариство з обмеженою відповідальністю  «Рідний Край»</t>
  </si>
  <si>
    <t>+;1220; публікування агітаційних матеріалів у друкованих засобах массової інформації згідно з рахунком№12 від 02.07.19 без ПДВ Скакуненко В.В. ІПН 3071716971</t>
  </si>
  <si>
    <t>Фізична особа підприємець Тулайдан Віталій Русланович</t>
  </si>
  <si>
    <t xml:space="preserve">Новомосковський район, селище міського типу Черкаське </t>
  </si>
  <si>
    <t>+;1330; оренда обладнання та технічних засобів для ведення передвиборної агітації згідно з рахунком №1 від 08.07.19, без ПДВ Скакуненко В.В. инн 3071716971</t>
  </si>
  <si>
    <t>+;1110; виготовлення друкованих матеріалів передвиборної агітації згідно з рахунком№162 від 11.07.19 без ПДВ Скакуненко В.В. инн 3071716971</t>
  </si>
  <si>
    <t>+;1330; оренда обладнання та технічних засобів для ведення передвиборної агітації зг.рах. №2 від 12.07.19, без ПДВ Скакуненко В.В. инн 3071716971</t>
  </si>
  <si>
    <t>+;1110; виготовлення друкованих матеріалів передвиборноїагітації згідно з рахунком№0110581 від 12.07.19 в т.ч. ПДВ 20% Скакуненко В.В.  3071716971</t>
  </si>
  <si>
    <t>+;1110; виготовлення друкованих матеріалів передвиборноїагітації згідно з рахунком№0110577 від 12.07.19 у тому числі ПДВ 2025 грн. Скакуненко В.В. ІПН 3071716971</t>
  </si>
  <si>
    <t xml:space="preserve">+;1330; оренда обладнання та технічних засобів для ведення передвиборної агітації зг.рах. №3 від 13.07.19, без ПДВ; ІПН 3071716971Скакуненко В.В. </t>
  </si>
  <si>
    <t>Фізична особа-підприємець ВАХМІСТРОВ ОЛЕКСАНДР ЄВГЕНІЙОВИЧ</t>
  </si>
  <si>
    <t>49000, Дніпропетровська обл., місто Дніпро, ВУЛИЦЯ М.МІХНОВСЬКОГО, будинок 21, квартира 50</t>
  </si>
  <si>
    <t>+;1110; виготовлення друкованих матеріалів передвиборноїагітації згідно з рахунком№ЧП-01/07-1 від 04.07.19 без ПДВ Скакуненко В.В. инн 3071716971</t>
  </si>
  <si>
    <t>+;1110; виготовлення друкованих матеріалів передвиборноїагітації згідно з рахунком№ЧП-08/07-1 від 08.07.19 без ПДВ Скакуненко В.В. инн 3071716971</t>
  </si>
  <si>
    <t>Фізична особа-підприємець Панченко Вiталiй Анатолiйович</t>
  </si>
  <si>
    <t>49000, Дніпропетровська обл., м.Новомосковськ, вул.Радянська, будинок № 167</t>
  </si>
  <si>
    <t>+;1400; інші витрати на передвиборну агітацію проведення концертів, вистав чи інших публічних заходів згідно рах.№1 від 17.07.19р. без ПДВ. СКАКУНЕНКО ВІТАЛІЙ ВОЛОДИМИРОВИЧ іпн-3071716971</t>
  </si>
  <si>
    <t>+;1110; виготовлення друкованих матеріалів передвиборної агітації згідно з рахунком№166 від 17.07.19 без ПДВ Скакуненко В.В. іпн-3071716971</t>
  </si>
  <si>
    <t>+;1110; виготовлення друкованих матеріалів передвиборної агітації згідно з рахунком№25 від 16.07.19 без ПДВ Скакуненко В.В. іпн-3071716971</t>
  </si>
  <si>
    <t>+;1110; виготовлення друкованих матеріалів передвиборної агітації згідно  рах. №20 від 09.07.19 без ПДВ Скакуненко В.В. іпн-3071716971</t>
  </si>
  <si>
    <t>+;1110; виготовлення друкованих матеріалів передвиборної агітації згідно з рах.№ЧП-09/07-1 від 08.07.19 без ПДВ Скакуненко В.В. іпн 3071716971</t>
  </si>
  <si>
    <t>+;1110; виготовлення друкованих матеріалів передвиборної агітації згідно з рах.№ЧП-11/07-1 від 08.07.19 без ПДВ Скакуненко В.В. іпн 3071716971</t>
  </si>
  <si>
    <t>+;1110; виготовлення друкованих матеріалів передвиборної агітації згідно з рах.№ЧП-12/07-1 від 08.07.19 без ПДВ Скакуненко В.В. іпн 3071716971</t>
  </si>
  <si>
    <t>+;1110; виготовлення друкованих матеріалів передвиборної агітації згідно з рах.№ЧП-10/07-1 від 08.07.19 без ПДВ Скакуненко В.В. іпн 3071716971</t>
  </si>
  <si>
    <t xml:space="preserve">Товариство з обмеженою відповідальністю «Баланс-Клуб» </t>
  </si>
  <si>
    <t xml:space="preserve">м. Дніпро, пров. Верстатобудівельний,4 </t>
  </si>
  <si>
    <t xml:space="preserve">+;1110;виготовлення друкованих матеріалів передвиборної агітації зг. Рах№ТУ-6433 від 02.07.2019р. в т.ч.ПДВ20% </t>
  </si>
  <si>
    <t xml:space="preserve">Товариство з обмеженою відповідальністю «Телерадіокомпанія МСТ» </t>
  </si>
  <si>
    <t xml:space="preserve">м. Марганець вулюЛермонтова б.19 </t>
  </si>
  <si>
    <t xml:space="preserve">+;1211;оплата ефірного часу на телебаченні зг.рахунку-фвактури№М-69 від 04.07.2019р.без ПДВ </t>
  </si>
  <si>
    <t xml:space="preserve">Товариство з обмеженою відповідальністю редакція газети «Вперед» </t>
  </si>
  <si>
    <t xml:space="preserve">смт. Солоне, Солонянського району, Дніпропетровської обл. </t>
  </si>
  <si>
    <t xml:space="preserve">+;1220; публікація агітаційних матеріалів зг.рах№146 від 03.07.2019р. без ПДВ </t>
  </si>
  <si>
    <t xml:space="preserve">Товариство з обмеженою відповідальністю « Редакція газети «Нові рубежі» </t>
  </si>
  <si>
    <t xml:space="preserve">Дніпропетровська обл. Криничанський район смт. Кринички вул. Виконкомівська 1 </t>
  </si>
  <si>
    <t xml:space="preserve">+;1220;публікація агітауційних матеріалів згідно рахунку № 141 від 02.07.2019р. без ПДВ </t>
  </si>
  <si>
    <t>Товариство з обмеженою відповідальністю редакція газети «Вперед»</t>
  </si>
  <si>
    <t>смт. Солоне, Солонянського району, Дніпропетровської обл.</t>
  </si>
  <si>
    <t>+;1220;Публікування агітаційних матеріалів у друкованих засобів массової інформації зг.рах№151 від 10.07.2019р без ПДВ</t>
  </si>
  <si>
    <t>Приватне підприємство»Редакція районної газети «Наш Край»</t>
  </si>
  <si>
    <t>смт. Томаківка вул.Л Українки 45 Томаківський район, Дніпропетровська обл.</t>
  </si>
  <si>
    <t>+;1220;Публікування агітаційних матеріалів у друкованих засобів массової інформації зг.рах№116 від 09.07.2019р без ПДВ</t>
  </si>
  <si>
    <t xml:space="preserve">+;1220;публікація агітауційних матеріалів згідно рахунку № 148 від 08.07.2019р. без ПДВ </t>
  </si>
  <si>
    <t>+;1220;Публікування агітаційних матеріалів у друкованих засобів массової інформації зг.рах№127 від 15.07.2019р без ПДВ</t>
  </si>
  <si>
    <t>+;1220;Публікування агітаційних матеріалів у друкованих засобів массової інформації зг.рах№125 від 15.07.2019р без ПДВ</t>
  </si>
  <si>
    <t>смт. Солоне, Солонянського району, Дніпропетровської обл</t>
  </si>
  <si>
    <t>+;1220;Публікування агітаційних матеріалів у друкованих засобів массової інформації зг.рах№158 від 16.07.2019р без ПДВ</t>
  </si>
  <si>
    <t>;1220;Публікування агітаційних матеріалів у друкованих засобів массової інформації зг.рах№159 від 15.07.2019р без ПДВ</t>
  </si>
  <si>
    <t>Товариство з обмеженою відповідальністю «Телерадіокомпанія МСТ»</t>
  </si>
  <si>
    <t>+;1211;оплата ефірного часу на телебаченні зг.рах №М-77 від 17.07.2019р.без ПДВ</t>
  </si>
  <si>
    <t>Газета Дзержинський шахтер</t>
  </si>
  <si>
    <t>02472157</t>
  </si>
  <si>
    <t>85200 м. ,Торецк, Донецька вул. обл.,
Маяковського, 26</t>
  </si>
  <si>
    <t>Оплата за
публікацію</t>
  </si>
  <si>
    <t>Центр трудової
реабілітації інвалідів-
«Друкарський дім»</t>
  </si>
  <si>
    <t>84306, Донецька обл.,
м. Краматорськ, вул.
Олекси Тихого, буд 1-б</t>
  </si>
  <si>
    <t>Оплата за
виготовлен
ня плакатів</t>
  </si>
  <si>
    <t>Виготовлен
ня
друкованих
матеріалів
передвибор
ної агітації</t>
  </si>
  <si>
    <t>КС «Світлодарський</t>
  </si>
  <si>
    <t>84792, Донецька обл.,
Бахмутський р-н, м.
Світлодарськ, просп.
Миру, буд. 3</t>
  </si>
  <si>
    <t>Послуги
передвибор
ної агітації</t>
  </si>
  <si>
    <t>КП ТОРЕЦЬККОМСЕРВІС</t>
  </si>
  <si>
    <t>Торецьк, вул. Героїв 85200, Донецька обл.,
Праці, 3</t>
  </si>
  <si>
    <t>Прибиранн
я міської
площі</t>
  </si>
  <si>
    <t>ТОВАРИСТВО З ОБМЕЖЕНОЮ ВІДПОВІДАЛЬНІСТЮ "ФЕНІКС"</t>
  </si>
  <si>
    <t>13516596</t>
  </si>
  <si>
    <t>87515, Донецька обл., місто Маріуполь, ПРОСПЕКТ ЛЕНІНА, будинок 1, офіс 317</t>
  </si>
  <si>
    <t>+; 1350; друк баннера зг рах №359 від 08.07.2019</t>
  </si>
  <si>
    <t>-87515, Донецька обл., місто Маріуполь, ПРОСПЕКТ ЛЕНІНА, будинок 1, офіс 317</t>
  </si>
  <si>
    <t>+; 1330; ореднда причепа зг рах № 360 від 09.07.2019</t>
  </si>
  <si>
    <t>ПРИВАТНЕ АКЦІОНЕРНЕ ТОВАРИСТВО "ГАЗЕТА "ПРИАЗОВСЬКИЙ РОБОЧИЙ"</t>
  </si>
  <si>
    <t>02472200</t>
  </si>
  <si>
    <t>87500, Донецька обл, м. Маріуполь, пр. Леніна, 19</t>
  </si>
  <si>
    <t>+;1110;виготовлення листівок зг рах №945 від 11.07.2019</t>
  </si>
  <si>
    <t>Фізична Особа- Підприємець КІЛЬДІШОВ ЯРОСЛАВ ОЛЕГОВИЧ</t>
  </si>
  <si>
    <t>87537, Донецька обл., місто Маріуполь, ВУЛИЦЯ КУПРІНА, будинок 15, квартира 78</t>
  </si>
  <si>
    <t>+;1110;вигот. друкованих матеріалів передвиб. агітації, оплата за календарі, згідно з рах №172 від 12.07.2019р, в тому числі ПДВ 20%, ОСТАПЕНКО Д.В., ІПН 3136202655</t>
  </si>
  <si>
    <t>Фізична особа-підприємець СОЛДАТОВА КРІСТІНА ОЛЕКСАНДРІВНА</t>
  </si>
  <si>
    <t>87535, Донецька обл., місто Маріуполь, ВУЛИЦЯ ЗАВОРУЄВА, будинок 9, квартира 89</t>
  </si>
  <si>
    <t>+; 1400; демонстрації ролику на підтримку кандидата послуги з реклами згідно договору№СФ-0000009 від 12.07.19 у т.ч. ПДВ 20% ОСТАПЕНКО Д.В.3136202655</t>
  </si>
  <si>
    <t>Фізична особа- підприємець Калантаєвська Олена Володимирівна</t>
  </si>
  <si>
    <t>87504,Донецька обл.м. Маріуполь,вул.Гурамішвілі,буд.107-А</t>
  </si>
  <si>
    <t>+;1400; стаття на сайті 0629.сот.иа згідно рахунку-фактури № СФ-000000000306 від 01.07.2019 без ПДВ""</t>
  </si>
  <si>
    <t>+;1220;Оплата за розміщення матеріалів передвиборчої агітації згідно рахунку на оплату № 875 від 01.07.2019 без ПДВ"</t>
  </si>
  <si>
    <t>Фізична особа-підприємець Зайцев Петро Михайлович</t>
  </si>
  <si>
    <t>87517, Донецька обл., місто Маріуполь, ВУЛИЦЯ КРОНШТАДТСЬКА, будинок 12, квартира 40</t>
  </si>
  <si>
    <t>+;1350;Оплата за размещение реклами на плоскости 3*6м согл. счета № 06-07 от 02.07.2019 без ПДВ"</t>
  </si>
  <si>
    <t>Фізична особа-підприємець СКЛЯРОВА АНТОНІНА СЕРГІЇВНА</t>
  </si>
  <si>
    <t>87514, Донецька обл., місто Маріуполь, ВУЛИЦЯ ГРАНІТНА, будинок 138, квартира 3</t>
  </si>
  <si>
    <t>+;1400;Оплата за розміщення Агітаційних матеріалів згідно рахунку- фактури № СФ-0000044 від 02.07.2019 без ПДВ"</t>
  </si>
  <si>
    <t>Фізична особа-підприємець КОРТ КИРИЛО ЕДУАРДОВИЧ</t>
  </si>
  <si>
    <t>87513, Донецька обл., місто Маріуполь, 26 КВАРТАЛ, будинок 6, квартира 15</t>
  </si>
  <si>
    <t>+;1350;Оплата друк агітаційних матеріалів (борди 6000*3000) згідно рахунку-фактури № 61 від 02.07.2019 без ПДВ")</t>
  </si>
  <si>
    <t>+;1400;Послуги з реклами.Рахунок-фактура СФ-0000008 від 02 липня 2019 р</t>
  </si>
  <si>
    <t>+;1350;Оплата за розміщення матеріалів передвиборчої агітації згідно Договір Реклама №</t>
  </si>
  <si>
    <t>ПРИВАТНЕ АКЦІОНЕРНЕ ТОВАРИСТВО "ТЕЛЕРАДІОКОМПАНІЯ "ЄВРОСТУДІЯ" </t>
  </si>
  <si>
    <t>24161825</t>
  </si>
  <si>
    <t>87500, Донецька обл., місто Маріуполь, ПРОСПЕКТ ЛЕНІНА, будинок 68</t>
  </si>
  <si>
    <t>+;1212; "Оплата за розміщення мат. передвиборчої агітації на радіостанції "Авторадіо" з 05.07 19 по 15.07.19 р."Рахунок на оплату № 90 від 04 липня 2019 р</t>
  </si>
  <si>
    <t>ТОВАРИСТВО З ОБМЕЖЕНОЮ ВІДПОВІДАЛЬНІСТЮ "ТЕЛЕРАДІОКОМПАНІЯ "ТВ-7"</t>
  </si>
  <si>
    <t>25106350</t>
  </si>
  <si>
    <t>87525, Донецька обл., місто Маріуполь, БУЛЬВАР ПРИМОРСЬКИЙ, будинок 25</t>
  </si>
  <si>
    <t>+;1211;Надання ефірного часу для проведення предвиборної агітації" рахунок на оплату № 170 від 03 липня 2019 р у т.ч. ПДВ 5908,20 грн</t>
  </si>
  <si>
    <t>ТОВАРИСТВО З ОБМЕЖЕНОЮ ВІДПОВІДАЛЬНІСТЮ "ТЕЛЕРАДІООРГАНІЗАЦІЯ "МАРІУПОЛЬСЬКЕ ТЕЛЕБАЧЕННЯ"</t>
  </si>
  <si>
    <t>22036458</t>
  </si>
  <si>
    <t>87534, Донецька обл., місто Маріуполь, ПРОСПЕКТ НАХІМОВА, будинок 116-А</t>
  </si>
  <si>
    <t>+;1212;Розповсюдження предвиборної агітації на телеканалі,прямий ефір", рахунок на оплату № 228 від 03 липня 2019 р</t>
  </si>
  <si>
    <t>Фізична особа- підприємець ЯКУНІНА АНТОНІНА ПЕТРІВНА</t>
  </si>
  <si>
    <t>87517, Донецька обл., місто Маріуполь, ВУЛИЦЯ ЧОРНОМОРСЬКА, будинок 25/7, квартира 63</t>
  </si>
  <si>
    <t>+;1110; Оплата за друк агітаційних матеріалів "Буклет А5", рахунок- фактура №10 від 02 липня 2019</t>
  </si>
  <si>
    <t>+;1220; Оплата за розміщення матеріалів передвиборчої агітації (стаття) на сайті 0629.сот.иа, Рахунок- фактура №</t>
  </si>
  <si>
    <t>+;1211;надання ефірного часу для проведення предвиборної агітації, рахунок на оплату № 174 від 04 липня 2019;</t>
  </si>
  <si>
    <t>Фізична особа підприємець Калантаєвська Олена Володимирівна</t>
  </si>
  <si>
    <t>+;1350;Оплата за розміщення матеріалів передвиборчої агітації (стаття) на сайті 0629.сот.иа, Рахунок- фактура №</t>
  </si>
  <si>
    <t>Оплата за розміщення матеріалів передвиборчої агітації згідно рахунку на оплату № 923 від 08.07.2019" договір реклама № 85 від 01.07.2019р. ;</t>
  </si>
  <si>
    <t>+;1350; Оплата за розміщення мат. передвиб. агіт. (стаття) на сайті 0629.сот.иа, Рахунок- фактура №</t>
  </si>
  <si>
    <t>+;1211;надання ефірного часу для проведення предвиборної агітації, рахунок на оплату № 178 від 09 липня 2019;у тому числі ПДВ;</t>
  </si>
  <si>
    <t>+;1110; Оплата за друк агітаційних матеріалів "єврофлаєр", рахунок- фактура №11 від 07 липня 2019;</t>
  </si>
  <si>
    <t>+;1211;Надання ефірного часу для проведення предвиборної агітації, рахунок на оплату № 179 від 09 липня 2019;у тому числі ПДВ</t>
  </si>
  <si>
    <t>;1350;Оплата за розміщення матеріалів передвиборчої агітації (стаття) на сайті 0629.сот.иа, Рахунок- фактура №СФ-000000000340 від 16 липня 2019 р, без ПДВ;</t>
  </si>
  <si>
    <t>1400; розміщення матеріалів (стаття) на сайті 0629.сот.иа, Рах-факт № СФ-000000000339 від 15.07.19 р,без ПДВ ;</t>
  </si>
  <si>
    <t>+;1211;Надання ефірного часу для проведення предвиборної агітації, рахунок на оплату № 180 від 09 липня 2019;у тому числі ПДВ</t>
  </si>
  <si>
    <t>+;1400;Опл.за розм.мат.передвиб.агіт.(пос ти ФБ)на сайті 0629.сот.иа,Опл.за розм.мат.передвиб.агі т.(пости Те1едгат),Р-ф №СФ-000000000346 від</t>
  </si>
  <si>
    <t>+;1211;Надання ефірного часу для проведення предвиборної агітації, рахунок на оплату № 181 від 09 липня 2019;у тому числі ПДВ;</t>
  </si>
  <si>
    <t>Фізично особа підприємець Степура Максим Геннадійович</t>
  </si>
  <si>
    <t>3099803092</t>
  </si>
  <si>
    <t>87503,Донецька обл.,м. Маріуполь, пр-т Захистників України, буд. 60, корп. 3, кв. 36</t>
  </si>
  <si>
    <t>+;1110; виготовлення друкованих матеріалів передвиборної агітації (плакатів, листівок, буклетів та інших агітаційних матеріалів)</t>
  </si>
  <si>
    <t>Фізично особа підприємець Меркулова Олена Олександрівна</t>
  </si>
  <si>
    <t>3319308005</t>
  </si>
  <si>
    <t>87557, Донецька обл.,м. Маріуполь, пров. Ніжинський, буд. 9/74</t>
  </si>
  <si>
    <t>+;1110; виготовлення друкованих матеріалів передвиборної агітації (плакатів, листівок, буклетів та інших агітаційних матеріалів</t>
  </si>
  <si>
    <t>Приватне підприємство «Редакція газети «Наше слово»</t>
  </si>
  <si>
    <t>21958575</t>
  </si>
  <si>
    <t>85700,Донецька обл.,м. Волноваха, вул. Героїв 51 ОМБр, буд. 1</t>
  </si>
  <si>
    <t>+;1220; політична реклама в газеті «Наше слово»згідно рахунку №216 від 09.07.19</t>
  </si>
  <si>
    <t>Філія публічного акціонерного товариства «Національна суспільна телерадіокомпанія України» «Житомирська регіональна дирекція»</t>
  </si>
  <si>
    <t>40020187</t>
  </si>
  <si>
    <t>10014, Житомирська обл.,м. Житомир, вул. Театральна, 7</t>
  </si>
  <si>
    <t>Оплата ефірного часу на телебачен ні</t>
  </si>
  <si>
    <t>Товариство з обмеженою відповідальністю «МЕДІА- ПРОСПЕКТ»</t>
  </si>
  <si>
    <t>38500053</t>
  </si>
  <si>
    <t>10002. Житомирська обл., м. Житомир, вул. Велика Бердичівська. 72</t>
  </si>
  <si>
    <t>8166_17</t>
  </si>
  <si>
    <t>Фізична особа підприємець Фарафонов Гліб Русланович</t>
  </si>
  <si>
    <t>10031,Житомирська обл.,м.Житомир, вул.Отаманів Соколовських ,буд.3,кв.96</t>
  </si>
  <si>
    <t>Оплата за розміщен ня друкован их агітаційн их матеріалі в чи політичн ої реклами на носіях зовнішнь ої реклами</t>
  </si>
  <si>
    <t>8166_16</t>
  </si>
  <si>
    <t>Товариство з обмеженою відповідальністю «Ростмедіа.ТВ»</t>
  </si>
  <si>
    <t>37671921</t>
  </si>
  <si>
    <t>10008. Житомирська обл., м. Житомир.вул. Велика Бердичівська, буд. 19</t>
  </si>
  <si>
    <t>8166_6</t>
  </si>
  <si>
    <t>Приватне підприємство «Євро- Волинь»</t>
  </si>
  <si>
    <t>33864521</t>
  </si>
  <si>
    <t>10003. Житомирська обл., м. Житомир, вул. Крошенська. 45</t>
  </si>
  <si>
    <t>Оплата за виготовле пня друкован их матеріалі в</t>
  </si>
  <si>
    <t>8166_9</t>
  </si>
  <si>
    <t>Філія публічного акціонерного тоовариства «Національна суспільна телерадіокомпанія України» «Житомирська регіональна дирекція»</t>
  </si>
  <si>
    <t>10014, Житомирська обл., м. Житомир, вул. Театральна. 7</t>
  </si>
  <si>
    <t>Оплата ефірного часу на радіо</t>
  </si>
  <si>
    <t>8166_5</t>
  </si>
  <si>
    <t>Оплата за виготовле ння друкован их матеріалі в</t>
  </si>
  <si>
    <t>8166_1</t>
  </si>
  <si>
    <t>10014. Житомирська обл.. м. Житомир, вул. Театральна. 7</t>
  </si>
  <si>
    <t>8166_3</t>
  </si>
  <si>
    <t>Фізична особа підприємець Купринюк Сергій Миколайович</t>
  </si>
  <si>
    <t>10000,Житомирська обл.,м.Житомир,пров.Малий,11-Б,кв.3</t>
  </si>
  <si>
    <t>8166_2</t>
  </si>
  <si>
    <t>10002. Житомирська обл.. м. Житомир, вул. Велика Бердичівська. 72</t>
  </si>
  <si>
    <t>ТОВ «Рекламна агенція Житомир інфо»</t>
  </si>
  <si>
    <t>10014. м. Житомир, вул. Леха Качинського, 1, оф. 74</t>
  </si>
  <si>
    <t>Інші витрати на предвибо рну агітацію</t>
  </si>
  <si>
    <t>8166_7</t>
  </si>
  <si>
    <t>Приватне підприємство «МЕДІА РЕСУРС»</t>
  </si>
  <si>
    <t>38508199</t>
  </si>
  <si>
    <t>12440, Житомирська обл.. Житомирський р-н. с. Зарічани. вул. Лісова, 9, кв. 21</t>
  </si>
  <si>
    <t>Оплата за виготовле ння візиток</t>
  </si>
  <si>
    <t>Приватне підпригмство «МЕДІА РЕСУРС»</t>
  </si>
  <si>
    <t>12440. Житомирська обл., Житомирський р-н. с. Зарічани. вул. Лісова, 9, кв. 21</t>
  </si>
  <si>
    <t>Оплата за виготовле ння друкован их матеріалі в предвибо рної агітації</t>
  </si>
  <si>
    <t>8166_8</t>
  </si>
  <si>
    <t>12440. Житомирська обл.. Житомирський р-н. с. Зарічани. вул. Лісова. 9. кв. 21</t>
  </si>
  <si>
    <t>Опубліку вання агітаційн их матеріалі в у друкован их засобах масової інформац ії</t>
  </si>
  <si>
    <t>12440. Житомирська обл., Житомирський р-н. с. Зарічани. вул. Лісова. 9, кв. 21</t>
  </si>
  <si>
    <t>8166_10</t>
  </si>
  <si>
    <t>12440 Житомирська обл., Житомирський р-н, с. Зарічани, вул. Лісова, 9, кв. 21</t>
  </si>
  <si>
    <t>12440, Житомирська обл., Житомирський р-н, с. Зарічани, вул. Лісова, 9, кв. 21</t>
  </si>
  <si>
    <t>Фізична особа-підприємець  Волошенюк Наталія Володимирівна</t>
  </si>
  <si>
    <t>08150, Київська обл., Києво-Святошинський район, село Нове, ВУЛИЦЯ СОСНОВА, будинок 4</t>
  </si>
  <si>
    <t>Виготовлен ня друкованих матеріалів передвибор чої агітації</t>
  </si>
  <si>
    <t>Фізична особа-підприємець ЧЕРНЕЦЬКИЙ АНДРІЙ СТАНІСЛАВОВИЧ</t>
  </si>
  <si>
    <t>13300, Житомирська обл., місто Бердичів, ВУЛИЦЯ ЖИТОМИРСЬКА, будинок 15, квартира 12/3</t>
  </si>
  <si>
    <t>Розміщенн я друкованих агітаційних матеріалів</t>
  </si>
  <si>
    <t>Фізична особа-підприємець БИКОВСЬКИЙ ОЛЕКСАНДР АНАТОЛІЙОВИЧ</t>
  </si>
  <si>
    <t>13300, Житомирська обл., місто Бердичів, ВУЛИЦЯ КОТОВСЬКОГО, будинок 60 А, квартира 61</t>
  </si>
  <si>
    <t>ПРИВАТНЕ ПІДПРИЄМСТВО ТЕЛЕРАДІОКОМПАНІЯ "ВІК ПЛЮС"</t>
  </si>
  <si>
    <t>35461457</t>
  </si>
  <si>
    <t>13300, Житомирська обл., місто Бердичів, ВУЛИЦЯ ЖИТОМИРСЬКА, будинок 55</t>
  </si>
  <si>
    <t>Надання ефірного часу для розміщення відеоматері алів</t>
  </si>
  <si>
    <t>ТОВАРИСТВО З ОБМЕЖЕНОЮ ВІДПОВІДАЛЬНІСТЮ "РЕДАКЦІЯ ГАЗЕТИ "ПЕРЕМОГА"</t>
  </si>
  <si>
    <t>02472565</t>
  </si>
  <si>
    <t>13501, Житомирська обл., Попільнянський район, селище міського типу Попільня, ВУЛИЦЯ БОГДАНА ХМЕЛЬНИЦЬКОГО, будинок 7</t>
  </si>
  <si>
    <t>Надання інформацій них послуг в засобах масової інформації</t>
  </si>
  <si>
    <r>
      <rPr>
        <sz val="10"/>
        <rFont val="Times New Roman"/>
        <family val="1"/>
        <charset val="204"/>
      </rPr>
      <t>1</t>
    </r>
  </si>
  <si>
    <r>
      <rPr>
        <sz val="10"/>
        <rFont val="Times New Roman"/>
        <family val="1"/>
        <charset val="204"/>
      </rPr>
      <t>Приватне Підприємство «СТПРЕС»</t>
    </r>
  </si>
  <si>
    <r>
      <rPr>
        <sz val="10"/>
        <rFont val="Times New Roman"/>
        <family val="1"/>
        <charset val="204"/>
      </rPr>
      <t>34685287</t>
    </r>
  </si>
  <si>
    <r>
      <rPr>
        <sz val="10"/>
        <rFont val="Times New Roman"/>
        <family val="1"/>
        <charset val="204"/>
      </rPr>
      <t>Дніпропетров ська область місто Кривий Ріг вул. Окружна " 6уд,І2</t>
    </r>
  </si>
  <si>
    <r>
      <rPr>
        <sz val="10"/>
        <rFont val="Times New Roman"/>
        <family val="1"/>
        <charset val="204"/>
      </rPr>
      <t>Оплата за виготовлення плакатів згідно рахунку-фактури №СЛ-341 від 02,07.2019р.</t>
    </r>
  </si>
  <si>
    <r>
      <rPr>
        <sz val="10"/>
        <rFont val="Times New Roman"/>
        <family val="1"/>
        <charset val="204"/>
      </rPr>
      <t>Приватне Підприємство редакція газети «Зоря»</t>
    </r>
  </si>
  <si>
    <r>
      <rPr>
        <sz val="10"/>
        <rFont val="Times New Roman"/>
        <family val="1"/>
        <charset val="204"/>
      </rPr>
      <t>02472387</t>
    </r>
  </si>
  <si>
    <r>
      <rPr>
        <sz val="10"/>
        <rFont val="Times New Roman"/>
        <family val="1"/>
        <charset val="204"/>
      </rPr>
      <t>Житомирська обл. місто Овруч вул. Тараса Шевченка 31а</t>
    </r>
  </si>
  <si>
    <r>
      <rPr>
        <sz val="10"/>
        <rFont val="Times New Roman"/>
        <family val="1"/>
        <charset val="204"/>
      </rPr>
      <t>Оплата за цублікацію передвиборчих матеріалів згідно рахунку №139 від 02.07.2019р.</t>
    </r>
  </si>
  <si>
    <r>
      <rPr>
        <sz val="10"/>
        <rFont val="Times New Roman"/>
        <family val="1"/>
        <charset val="204"/>
      </rPr>
      <t>3</t>
    </r>
  </si>
  <si>
    <t>Фізична особа- підприємець Чеботарьов Сергій Вікторович</t>
  </si>
  <si>
    <r>
      <rPr>
        <sz val="10"/>
        <rFont val="Times New Roman"/>
        <family val="1"/>
        <charset val="204"/>
      </rPr>
      <t>Оплата за виготовлення банерів ламінованих згідно рахунку-фактури №00-00000400 від 01.07.2019р.</t>
    </r>
  </si>
  <si>
    <r>
      <rPr>
        <sz val="10"/>
        <rFont val="Times New Roman"/>
        <family val="1"/>
        <charset val="204"/>
      </rPr>
      <t>Публікації передвиборчих матеріалів згідно рахунку №147 від 09.07.2019р.</t>
    </r>
  </si>
  <si>
    <r>
      <rPr>
        <sz val="10"/>
        <rFont val="Times New Roman"/>
        <family val="1"/>
        <charset val="204"/>
      </rPr>
      <t>Приватне Підприємство «Євро- Волинь»</t>
    </r>
  </si>
  <si>
    <r>
      <rPr>
        <sz val="10"/>
        <rFont val="Times New Roman"/>
        <family val="1"/>
        <charset val="204"/>
      </rPr>
      <t>33864521</t>
    </r>
  </si>
  <si>
    <r>
      <rPr>
        <sz val="10"/>
        <rFont val="Times New Roman"/>
        <family val="1"/>
        <charset val="204"/>
      </rPr>
      <t>м. Житомир, вул. Крошенська 45,кв34</t>
    </r>
  </si>
  <si>
    <r>
      <rPr>
        <sz val="10"/>
        <rFont val="Times New Roman"/>
        <family val="1"/>
        <charset val="204"/>
      </rPr>
      <t>Оплата за листівки згідно рахунку №45 від 01,07-2019р.</t>
    </r>
  </si>
  <si>
    <t>Фізична особа- підприємець  ДУБНИЦЬКИЙ ІВАН ПЕТРОВИЧ</t>
  </si>
  <si>
    <t>11100, Житомирська обл., Овруцький район, місто Овруч, ВУЛИЦЯ БАЗАРНА, будинок 10/9, квартира 62</t>
  </si>
  <si>
    <r>
      <rPr>
        <sz val="10"/>
        <rFont val="Times New Roman"/>
        <family val="1"/>
        <charset val="204"/>
      </rPr>
      <t>Оплата за спецвипуск газети «Овруцький голос»№30 згідно рахунку №49 від 08.07.2019р.</t>
    </r>
  </si>
  <si>
    <r>
      <rPr>
        <sz val="10"/>
        <rFont val="Times New Roman"/>
        <family val="1"/>
        <charset val="204"/>
      </rPr>
      <t>Г орщиківська сільська рада</t>
    </r>
  </si>
  <si>
    <r>
      <rPr>
        <sz val="10"/>
        <rFont val="Times New Roman"/>
        <family val="1"/>
        <charset val="204"/>
      </rPr>
      <t>04347930</t>
    </r>
  </si>
  <si>
    <r>
      <rPr>
        <sz val="10"/>
        <rFont val="Times New Roman"/>
        <family val="1"/>
        <charset val="204"/>
      </rPr>
      <t>Житомирська обл.Коростен ський р-н, с.Г орщик вул Центральна, 31</t>
    </r>
  </si>
  <si>
    <r>
      <rPr>
        <sz val="10"/>
        <rFont val="Times New Roman"/>
        <family val="1"/>
        <charset val="204"/>
      </rPr>
      <t>Оплата за оренду будинку культури згідно рахунку від 16.07.2019р.</t>
    </r>
  </si>
  <si>
    <t>ГРОМАДСЬКА ОРГАНІЗАЦІЯ "ОЛЕВЩИНА - НАШ ДІМ"</t>
  </si>
  <si>
    <t>36490447</t>
  </si>
  <si>
    <t>11002, Житомирська обл., Олевський район, місто Олевськ, ВУЛ. КИЇВСЬКА, будинок 7</t>
  </si>
  <si>
    <r>
      <rPr>
        <sz val="10"/>
        <rFont val="Times New Roman"/>
        <family val="1"/>
        <charset val="204"/>
      </rPr>
      <t>Оплата за розміщення статті в газеті «Незалежна» від 05.07.19р. №27</t>
    </r>
  </si>
  <si>
    <r>
      <rPr>
        <sz val="10"/>
        <rFont val="Times New Roman"/>
        <family val="1"/>
        <charset val="204"/>
      </rPr>
      <t>2</t>
    </r>
  </si>
  <si>
    <r>
      <rPr>
        <sz val="10"/>
        <rFont val="Times New Roman"/>
        <family val="1"/>
        <charset val="204"/>
      </rPr>
      <t>Публікації передвиборчих матеріалів згідно рахунку №152 від 15.07.2019р</t>
    </r>
  </si>
  <si>
    <t>184521022</t>
  </si>
  <si>
    <t>ТОВАРИСТВО З ОБМЕЖЕНОЮ ВІДПОВІДАЛЬНІСТЮ "РЕДАКЦІЯ ГАЗЕТИ "НАРОДНА ТРИБУНА"</t>
  </si>
  <si>
    <t>02472401</t>
  </si>
  <si>
    <t>11201, Житомирська обл., Ємільчинський район, селище міського типу Ємільчине, ВУЛИЦЯ 1 ТРАВНЯ, будинок 7</t>
  </si>
  <si>
    <t>1220, Надання друкованої площі в ЗМІ, згідно рах. №62 від 03.07.2019 р.</t>
  </si>
  <si>
    <t>185450700</t>
  </si>
  <si>
    <t>Фізична особа підприємець  Підкаура Ніна В’ячеславівна</t>
  </si>
  <si>
    <t>11773, Житомирська обл., Новоград-Волинський район, село Кропивня, ВУЛИЦЯ ЦЕНТРАЛЬНА, будинок 88</t>
  </si>
  <si>
    <t>1220, Виготовлення та розміщення агітаційних матеріалів у пасажирських ліфтах, згідно рах № 030719 від 03.07.2019</t>
  </si>
  <si>
    <t>185725672</t>
  </si>
  <si>
    <t>ТОВАРИСТВО З ОБМЕЖЕНОЮ ВІДПОВІДАЛЬНІСТЮ "РЕДАКЦІЯ ГАЗЕТИ "СЛОВО ПОЛІССЯ"</t>
  </si>
  <si>
    <t>02472341</t>
  </si>
  <si>
    <t>12700, Житомирська обл., Баранівський район, місто Баранівка, ВУЛИЦЯ ПОЛІСЬКА , будинок 7-А</t>
  </si>
  <si>
    <t>1220, Оплата друкованої площі в друкованих ЗМІ згідно рах. № 102 від 02.07.2019</t>
  </si>
  <si>
    <t>ТОВАРИСТВО З ОБМЕЖЕНОЮ ВІДПОВІДАЛЬНІСТЮ "РЕДАКЦІЯ-МЕДІАЦЕНТР "ВІСТІ"</t>
  </si>
  <si>
    <t>02472424</t>
  </si>
  <si>
    <t>12001, Житомирська обл., Пулинський район, селище міського типу Пулини, ВУЛИЦЯ ШЕВЧЕНКА , будинок 104</t>
  </si>
  <si>
    <t>1220, Матеріали пердвиборчої агітації згідно рах. №92 від 02.07.2019 р.</t>
  </si>
  <si>
    <t>Фізична особа підприємець  Таранушенко Лідія Іванівна</t>
  </si>
  <si>
    <t>12403, Житомирська обл., Житомирський район, село Глибочиця, ВУЛИЦЯ ЧАЙКІВСЬКОГО, будинок 43</t>
  </si>
  <si>
    <t>1110, Оплата за банери згідно рах. №СФ0000068 від 04.07.2019 р.</t>
  </si>
  <si>
    <t>ТОВАРИСТВО З ОБМЕЖЕНОЮ ВІДПОВІДАЛЬНІСТЮ "ГАЗЕТА "ЗВЯГЕЛЬ"</t>
  </si>
  <si>
    <t>36943258</t>
  </si>
  <si>
    <t>11701, Житомирська обл., місто Новоград-Волинський, ВУЛИЦЯ ГЕРОЇВ МАЙДАНУ, будинок 3</t>
  </si>
  <si>
    <t>1220, Оплата друкованої площі в друкованих ЗМІ згідно рах. № 3В-0000266 від 03.07.2019</t>
  </si>
  <si>
    <t>174905269</t>
  </si>
  <si>
    <t>1140, За виготовлення візитки, згідно рах. № СФ- 0000072 від 05.07.2019 р</t>
  </si>
  <si>
    <t>174901900</t>
  </si>
  <si>
    <t>1350, Оплата за виготовлення постерів, згідно рах. № РН-0000073 від 08.07.2019</t>
  </si>
  <si>
    <t>173849291</t>
  </si>
  <si>
    <t>Баранівська Міська рада</t>
  </si>
  <si>
    <t>04344386</t>
  </si>
  <si>
    <t>12700, Житомирська обл., Баранівський район, місто Баранівка, ВУЛИЦЯ СОБОРНА, будинок 20</t>
  </si>
  <si>
    <t>1350, Плата за право тимчасового розміщення реклами згідно рах. №90 від 05.07.2019</t>
  </si>
  <si>
    <t>174214338</t>
  </si>
  <si>
    <t>Фізична особа підприємець Шпортко Віталій Олегович</t>
  </si>
  <si>
    <t>10008, Житомирська обл., місто Житомир, ВУЛИЦЯ ІВАНА ФРАНКА , будинок 6, кімната 509</t>
  </si>
  <si>
    <t>1350, Послуги з розміщення рекламних матеріалів, згідно рах. № 13 від 05.07.2019</t>
  </si>
  <si>
    <t>174400711</t>
  </si>
  <si>
    <t>1110, Плата за виготовлення інформаційног о бюлетеня-газети згідно рах. №РН-0000070 від 05.07.2019</t>
  </si>
  <si>
    <t>125140273</t>
  </si>
  <si>
    <t>1220, Оплата друкованої площі в друкованих ЗМІ згідно рах. № 104 від 05.07.2019</t>
  </si>
  <si>
    <t>125344005</t>
  </si>
  <si>
    <t>1220, Матеріали пердвиборчої агітації згідно рах. №103 від 09.07.2019 р.</t>
  </si>
  <si>
    <t>130127865</t>
  </si>
  <si>
    <t>1220, Оплата друкованої площі в друкованих ЗМІ згідно рах. № 3В-0000272 від 09.07.2019</t>
  </si>
  <si>
    <t>092853618</t>
  </si>
  <si>
    <t>1220,Публікува ння агітаційних матеріалів в ЗМІ, згідно рах. №73 від 10.07.2019 р.</t>
  </si>
  <si>
    <t>173539409</t>
  </si>
  <si>
    <t>ПРИВАТНЕ АКЦІОНЕРНЕ ТОВАРИСТВО "НАШЕ РАДІО"</t>
  </si>
  <si>
    <t>04107, м.Київ, ВУЛИЦЯ ОТТО ШМІДТА, будинок 6</t>
  </si>
  <si>
    <t>1212, Оплата ефірного часу на радіо, рах№118 від 15.07.2019 р.</t>
  </si>
  <si>
    <t>175202327</t>
  </si>
  <si>
    <t>Філія ПАТ НСТ України «Житомирська регіональна дирекція»</t>
  </si>
  <si>
    <t>вулиця Театральна, 7, Житомир, Житомирська область, 10014</t>
  </si>
  <si>
    <t>1212, оплата ефірного часу на радіо, рах. №200 від 15.07.2019</t>
  </si>
  <si>
    <t>174410527</t>
  </si>
  <si>
    <t>ПРИВАТНЕ ПІДПРИЄМСТВО "СТУДІЯ КАЛИНА"</t>
  </si>
  <si>
    <t>33529172</t>
  </si>
  <si>
    <t>11700, Житомирська обл., місто Новоград-Волинський, ВУЛИЦЯ ЗАМКОВА, будинок 3/6</t>
  </si>
  <si>
    <t>1211, надання ефірного часу на телебаченні, рах№31 від 15.07.2019</t>
  </si>
  <si>
    <t>193928600</t>
  </si>
  <si>
    <t>1110, виготовлення друкованих матеріалів передвиборчої агітації, рах№ СФ0000077 від 12.07.2019</t>
  </si>
  <si>
    <t>173915060</t>
  </si>
  <si>
    <t>1211, оплата ефірного часу на радіо, рах. №198від 15.07.2019</t>
  </si>
  <si>
    <t>174614626</t>
  </si>
  <si>
    <t>Фізична особа підприємець КОТЕНКО РОМАН ОЛЕКСАНДРОВИЧ</t>
  </si>
  <si>
    <t>10031, Житомирська обл., місто Житомир, ВУЛИЦЯ ГРАНІТНА, будинок 2-А, квартира 14</t>
  </si>
  <si>
    <t>1400, запуск рекламних компаній в інтернеті, рах№9 від 15.07.2019</t>
  </si>
  <si>
    <t>1110, виготовлення друкованих матеріалів передвиборної агітації згідно рах. СФ0000078 від 12.07.2019</t>
  </si>
  <si>
    <t>193420316</t>
  </si>
  <si>
    <t>1211, надання ефірного часу на телебаченні рах№30 від 12.07.2019</t>
  </si>
  <si>
    <t>193611451</t>
  </si>
  <si>
    <t>ПРИВАТНЕ ПІДПРИЄМСТВО "ЄВРО-ВОЛИНЬ"</t>
  </si>
  <si>
    <t>10031, Житомирська обл., місто Житомир, ВУЛ. КРОШЕНСЬКА, будинок 45, квартира 34</t>
  </si>
  <si>
    <t>1110, виготовлення друкованих матеріалів передвиборчої агітації рах№ 47 від 01.07.2019</t>
  </si>
  <si>
    <t>110316500</t>
  </si>
  <si>
    <t>1220, публікація агітаційних матеріалів в друкованих ЗМІ. Рах № 111 від 16.07.2019</t>
  </si>
  <si>
    <t>110617339</t>
  </si>
  <si>
    <t>1220,Публікува ння агітаційних матеріалів в ЗМІ, згідно рах. №78 від 16.07.2019 р.</t>
  </si>
  <si>
    <t>202201256</t>
  </si>
  <si>
    <t>1220, Оплата друкованої площі в друкованих ЗМІ згідно рах. № 119 від 16.07.2019</t>
  </si>
  <si>
    <t>201727189</t>
  </si>
  <si>
    <t>1220, Оплата друкованої площі в друкованих ЗМІ згідно рах. № 118-а від 17.07.2019</t>
  </si>
  <si>
    <t>202509364</t>
  </si>
  <si>
    <t>1220, Оплата друкованої площі в друкованих ЗМІ згідно рах. № 3В-0000286 від 16.07.2019</t>
  </si>
  <si>
    <t>Фізична Особа -Підприємець КОДУБОВСЬКИЙ ВАДИМ ВАЛЕРІЙОВИЧ</t>
  </si>
  <si>
    <t>10004, Житомирська обл., місто Житомир, ВУЛИЦЯ КРАСОВСЬКОГО , будинок 62</t>
  </si>
  <si>
    <t xml:space="preserve">1400; Інші витрати на предвиборну агітацію </t>
  </si>
  <si>
    <t>Фізична Особа -Підприємець ЛОЗКО МАРИНА ЮРІЇВНА</t>
  </si>
  <si>
    <t>10024, Житомирська обл., місто Житомир, ВУЛИЦЯ БОРИСА ТЕНА, будинок 100, квартира 36</t>
  </si>
  <si>
    <t>1350;розміщення друкованих агітаційних матеріалів</t>
  </si>
  <si>
    <t>ТОВАРИСТВО З ОБМЕЖЕНОЮ ВІДПОВІДАЛЬНІСТЮ "ДОРІС АДВЕРТАЙЗИНГ"</t>
  </si>
  <si>
    <t>10002, Житомирська обл., місто Житомир, ВУЛИЦЯ ГАГАРІНА, будинок 47</t>
  </si>
  <si>
    <t>ФІЛІЯ ПУБЛІЧНОГО АКЦІОНЕРНОГО ТОВАРИСТВА "НАЦІОНАЛЬНА СУСПІЛЬНА ТЕЛЕРАДІОКОМПАНІЯ УКРАЇНИ""ЖИТОМИРСЬКА РЕГІОНАЛЬНА ДИРЕКЦІЯ"</t>
  </si>
  <si>
    <t>10014, м. Житомир, вул. Театральна, 7</t>
  </si>
  <si>
    <t>1311;оплата ефірного часу на телебаченні</t>
  </si>
  <si>
    <t>Фізична Особа -Підприємець ЗАЙЦЕВА ТЕТЯНА ВАЛЕРІЇВНА</t>
  </si>
  <si>
    <t>10001, Житомирська обл., місто Житомир, ВУЛ.КИЇВСЬКА, будинок 106, квартира 24</t>
  </si>
  <si>
    <t>Житомирська дирекція АТ "Укрпошта"</t>
  </si>
  <si>
    <t>10001, Житомир, вул. Вітрука, 1</t>
  </si>
  <si>
    <t>1110;оплата безадресної доставки</t>
  </si>
  <si>
    <t>Фізична Особа -Підприємець Дмитренко Богдан Володимирович</t>
  </si>
  <si>
    <t>10002, Житомирська обл., місто Житомир, ВУЛИЦЯ ІВАНА ГОНТИ, будинок 2, квартира 414</t>
  </si>
  <si>
    <t>ПРИВАТНЕ ПІДПРИЄМСТВО "МЕДІА РЕСУРС"</t>
  </si>
  <si>
    <t>12440, Житомирська обл., Житомирський район, село Зарічани, ВУЛИЦЯ ЛІСОВА, будинок 9, квартира 21</t>
  </si>
  <si>
    <t>Євробуклети</t>
  </si>
  <si>
    <t>ТОВАРИСТВО З ОБМЕЖЕНОЮ ВІДПОВІДАЛЬНІСТЮ "БС-АЛЬЯНС"</t>
  </si>
  <si>
    <t>39298466</t>
  </si>
  <si>
    <t>10002, Житомирська обл., місто Житомир, Корольовський район, ВУЛИЦЯ ДОВЖЕНКА, будинок 47, офіс 3А</t>
  </si>
  <si>
    <t>Рекламна компанія з 26.06.19-30.06.19</t>
  </si>
  <si>
    <t>ФІЗИЧНА ОСОБА ПІДПРИЄМЕЦЬ КОНДРАТЮК МАРИНА ОЛЕКСАНДРІВНА</t>
  </si>
  <si>
    <t>13000, Житомирська обл., Романівський район, селище міського типу Романів, ВУЛИЦЯ ПРОМИСЛОВА, будинок 10</t>
  </si>
  <si>
    <t>Розміщення рекламних публікацій на носіях зовнішньої реклами</t>
  </si>
  <si>
    <t>ТОВАРИСТВО З ОБМЕЖЕНОЮ ВІДПОВІДАЛЬНІСТЮ " РЕКЛАМНА АГЕНЦІЯ ЖИТОМИР ІНФО"</t>
  </si>
  <si>
    <t>10014, Житомирська обл., місто Житомир, Корольовський район, ВУЛИЦЯ ЛЕХА КАЧИНСЬКОГО, будинок 1, офіс 74</t>
  </si>
  <si>
    <t>Рекламні послуги на сайті</t>
  </si>
  <si>
    <t>10031, Житомирська обл., місто Житомир, Богунський район, ВУЛ. КРОШЕНСЬКА, будинок 45, квартира 34</t>
  </si>
  <si>
    <t>Виготовлення друкованих матеріалів (листівки)</t>
  </si>
  <si>
    <t>Друк на банері</t>
  </si>
  <si>
    <t>Друк постеру на борд</t>
  </si>
  <si>
    <t>ТОВАРИСТВО З ОБМЕЖЕНОЮ ВІДПОВІДАЛЬНІСТЮ "МЕДІА-ПРОСПЕКТ"</t>
  </si>
  <si>
    <t>10002, Житомирська обл., місто Житомир, Корольовський район, ВУЛ. ВЕЛИКА БЕРДИЧІВСЬКА, будинок 72</t>
  </si>
  <si>
    <t>Виготовлення відіоматеріалів</t>
  </si>
  <si>
    <t>Ефірний час на телеканалі</t>
  </si>
  <si>
    <t>ГРОМАДСЬКА ОРГАНІЗАЦІЯ "ЖИТОМИРСЬКА РАЙОННА ФЕДЕРАЦІЯ ФУТБОЛУ"</t>
  </si>
  <si>
    <t>37220780</t>
  </si>
  <si>
    <t>12403, Житомирська обл., Житомирський район, село Глибочиця, ВУЛИЦЯ МИРУ, будинок 20</t>
  </si>
  <si>
    <t>Розміщення банерів</t>
  </si>
  <si>
    <t>Друк листівок</t>
  </si>
  <si>
    <t>ТОВАРИСТВО З ОБМЕЖЕНОЮ ВІДПОВІДАЛЬНІСТЮ "РОСТМЕДІА.ТВ"</t>
  </si>
  <si>
    <t>10008, Житомирська обл., місто Житомир, Корольовський район, ВУЛИЦЯ ВЕЛИКА БЕРДИЧІВСЬКА, будинок 19</t>
  </si>
  <si>
    <t>Рекламні послуги на світлодіодному екрані</t>
  </si>
  <si>
    <t>ПРИВАТНЕ ПІДПРИЄМСТВО "РЕДАКЦІЯ ГАЗЕТИ "НОВИЙ ДЕНЬ"-ЛЮБАР"</t>
  </si>
  <si>
    <t>02472536</t>
  </si>
  <si>
    <t>13100, Житомирська обл., Любарський район, селище міського типу Любар, ВУЛИЦЯ ПУШКІНА, будинок 6</t>
  </si>
  <si>
    <t>Публікування агітаційних матеріалів в засоб мас.інформації</t>
  </si>
  <si>
    <t>Рекламна компанія на спец.конструкціях</t>
  </si>
  <si>
    <t>Друковані матеріали</t>
  </si>
  <si>
    <t>Розміщення реклами на сайті</t>
  </si>
  <si>
    <t>Ефірний час на телебаченні</t>
  </si>
  <si>
    <t>ФІЗИЧНА ОСОБА ПІДПРИЄМЕЦЬ БАГАТИРЧУК ОЛЕГ ОЛЕКСАНДРОВИЧ</t>
  </si>
  <si>
    <t>10007, Житомирська обл., місто Житомир, ПРОВУЛОК 2-Й ТРАНЗИТНИЙ, будинок 71</t>
  </si>
  <si>
    <t>Розміщення рекламних матеріалів на білбордах</t>
  </si>
  <si>
    <t>Демонтаж постерів на білбордах</t>
  </si>
  <si>
    <t xml:space="preserve">ФІЗИЧНА ОСОБА ПІДПРИЄМЕЦЬ КУПРИНЮК СЕРГІЙ МИКОЛАЙОВИЧ </t>
  </si>
  <si>
    <t>10000, Житомирська обл., місто Житомир, ПРОВУЛОК МАЛИЙ, будинок 11 Б, квартира 3</t>
  </si>
  <si>
    <t>Розміщення інформаційних листівок на носіях зовнішньої реклами</t>
  </si>
  <si>
    <t>ТОВАРИСТВО З ОБМЕЖЕНОЮ ВІДПОВІДАЛЬНІСТЮ "ГАЗЕТА" ВІСТІ УЖГОРОДЩИНИ"</t>
  </si>
  <si>
    <t>02472660</t>
  </si>
  <si>
    <t>88017, Закарпатська обл., місто Ужгород, ВУЛИЦЯ СОБРАНЕЦЬКА, будинок 84</t>
  </si>
  <si>
    <t>’+; 1220; Публ агіт матеріалам у друк засобах масової інформації</t>
  </si>
  <si>
    <t>ФІЗИЧНА ОСОБА ПІДПРИЄМЕЦЬ Буланов Леонід Михайлович</t>
  </si>
  <si>
    <t>88000, Закарпатська обл., місто Ужгород, ПРОСПЕКТ СВОБОДИ, будинок 1, квартира 22</t>
  </si>
  <si>
    <t>’+; 1350; розм. Друк. Агіт матеріалів на носіях зовнішньої реклами</t>
  </si>
  <si>
    <t>ТОВАРИСТВО З ОБМЕЖЕНОЮ ВІДПОВІДАЛЬНІСТЮ "РІК-У"</t>
  </si>
  <si>
    <t>39442312</t>
  </si>
  <si>
    <t>88000, Закарпатська обл., місто Ужгород, ВУЛИЦЯ ГАГАРІНА, будинок 36</t>
  </si>
  <si>
    <t>’+; 1110; виготовлення друкованих матеріалів передвиборної агітації</t>
  </si>
  <si>
    <t>ФІЗИЧНА ОСОБА ПІДПРИЄМЕЦЬ ВОЛКОВА ОКСАНА ІГОРІВНА</t>
  </si>
  <si>
    <t>89600, Закарпатська обл., місто Мукачеве, ВУЛ.КОШУТА, будинок 8, квартира 1</t>
  </si>
  <si>
    <t>Виготовлення друкованих матеріалів передвиборчої агітації (пост пост)</t>
  </si>
  <si>
    <t>ФІЗИЧНА ОСОБА ПІДПРИЄМЕЦЬ  ДЕМ'ЯНЮК ЯРОСЛАВ ПЕТРОВИЧ</t>
  </si>
  <si>
    <t>89600, Закарпатська обл., місто Мукачеве, ВУЛИЦЯ РОСВИГІВСЬКА, будинок 9, квартира 52</t>
  </si>
  <si>
    <t>Виготовлення друкованих матеріалів передвиборчої агітації (плакати А-3)</t>
  </si>
  <si>
    <t>Фізична особа-підприємець Порініс Олена Геннадіївна</t>
  </si>
  <si>
    <t>м.Запоріжжя, вул.Червона,1А</t>
  </si>
  <si>
    <t>Широкоформатний друк згідно рах.№СФ-0000060 від 15.07.2019р.</t>
  </si>
  <si>
    <t>ТОВАРИСТВО З ОБМЕЖЕНОЮ ВІДПОВІДАЛЬНІСТЮ  "Видавничий будинок Мелітопольської міської друкарні"</t>
  </si>
  <si>
    <t>м.Мелітополь, вул.К.Маркса,21/23</t>
  </si>
  <si>
    <t>за друк "Інформаційний бюлетень" зг.рах.№СФ-0000598 від 15.07.2019р.</t>
  </si>
  <si>
    <t>ТОВ "Компанія СПВ"</t>
  </si>
  <si>
    <t>39098132</t>
  </si>
  <si>
    <t>03194.м.Київ,бульварКольцова 19 літера "А"</t>
  </si>
  <si>
    <t>Придбання інших предметів і матеріалів передвиборної агітації (стінка до шатра з друком ,накідка) зг.рах№40 від 02.07.19.</t>
  </si>
  <si>
    <t>ТОВ"Видавничий будинок "КЕРАМІСТ"</t>
  </si>
  <si>
    <t>31122120</t>
  </si>
  <si>
    <t>69057м.Запоріжжя Вул Седова,буд 16</t>
  </si>
  <si>
    <t>Виготовлення друкованих матеріалів передвиборної агітації згідно рах.№№К-00003320,3321,3322 від03.07.19.</t>
  </si>
  <si>
    <t>ФІЗИЧНА ОСОБА ПІДПРИЄМЕЦЬ РУСАНОВА ГАННА ІГОРІВНА</t>
  </si>
  <si>
    <t>69097м.Запоріжжя ,вул.Задніпровська,буд16 ,офіс 26</t>
  </si>
  <si>
    <t>Розміщення друкованих матеріалів на носіях зовнішньої реклами згідно рах.№СФ-0000263 від 03.07.19.</t>
  </si>
  <si>
    <t>Виготовлення друкованих матеріалів передвиборної агітації згідно рах.№К-00003514 від09.07.19.</t>
  </si>
  <si>
    <t>Виготовлення друкованих матеріалів передвиборної агітації згідно рах.№К-00003617 від11.07.19.</t>
  </si>
  <si>
    <t>Комунальне підприємство "Муніціпальна телевізійна мережа"</t>
  </si>
  <si>
    <t>24905384</t>
  </si>
  <si>
    <t>69095м.Запоріжжя вул Приходська,буд 60</t>
  </si>
  <si>
    <t>Оплата єфірного часу на телебаченні згідно рах.№СФ-0000139 від11.07.19.</t>
  </si>
  <si>
    <t>ТОВ "МЕДІА ГРУП АЛЕКС.ЮА"</t>
  </si>
  <si>
    <t>24451003</t>
  </si>
  <si>
    <t>69068м.Запоріжжя вул Моторобудивників,буд 48</t>
  </si>
  <si>
    <t>Оплата єфірного часу на телебаченні згідно рах.№СФ-0000224 від11.07.19.</t>
  </si>
  <si>
    <t>ТОВ"Видавничий будинок "Мелітопольської міської друкарні"</t>
  </si>
  <si>
    <t>32475289</t>
  </si>
  <si>
    <t>72312м.Мелітополь Запорізька обл. вул Карла Маркса,буд 21/23</t>
  </si>
  <si>
    <t>Виготовлення друкованих матеріалів передвиборної агітації згідно рах.№СФ-0000576 від11.07.19.</t>
  </si>
  <si>
    <t>Платіжне доручення №1 від 18.07.2019</t>
  </si>
  <si>
    <t>Товариство з обмеженою відповідальністю «Телерадіокомпанія «Енергодарські телевізійні системи»</t>
  </si>
  <si>
    <t>38131833</t>
  </si>
  <si>
    <t>71503, Запорізька обл., місто Енергодар, ВУЛИЦЯ ЛІСОВА, будинок 13, квартира 56</t>
  </si>
  <si>
    <t>Оплата ефірного часу на телебаченні</t>
  </si>
  <si>
    <t>Платіжне доручення №2 від 18.07.2019</t>
  </si>
  <si>
    <t>Товариство з обмеженою відповідальністю «Видавничий будинок «Мелітопольської міської друкарні»</t>
  </si>
  <si>
    <t>72312, Запорізька обл., місто Мелітополь, ВУЛИЦЯ МИХАЙЛА ГРУШЕВСЬКОГО, будинок 21/23</t>
  </si>
  <si>
    <t>Оплата друку агітаційних матеріалів у друкованих засобах масової інформації</t>
  </si>
  <si>
    <t>виготовлення друкованих матеріалів передвиборної агітації (агітаційна листівка)</t>
  </si>
  <si>
    <t>ТОВАРИСТВО З ОБМЕЖЕНОЮ ВІДПОВІДАЛЬНІСТЮ "ТЕЛЕРАДІОКОМПАНІЯ "МТВ-ПЛЮС"</t>
  </si>
  <si>
    <t>20488378</t>
  </si>
  <si>
    <t xml:space="preserve"> 72350, Запоризька обл., Мелитопольський район, селище миського типу Мирне, ВУЛИЦЯ КОМСОМОЛЬСЬКА, будинок 3</t>
  </si>
  <si>
    <t>Розповсюдження пердвиборной агітаціі</t>
  </si>
  <si>
    <t>ФІЗИЧНА ОСОБА ПІДПРИЄМЕЦЬ МАКСИМОВИЧ ЮРІЙ ВОЛОДИМИРОВИЧ</t>
  </si>
  <si>
    <t>м.Запоріжжя, вул.Михайла Грушевського, буд. 132</t>
  </si>
  <si>
    <t>Розміщення друкованих агітаційних матеріалів чи політичної реклами на носіях зовнішньої реклами зг договору</t>
  </si>
  <si>
    <t>ПРИВАТНЕ ПІДПРИЄМСТВО АГРОПРОМИСЛОВА ФІРМА "МАРІЯ"</t>
  </si>
  <si>
    <t>24683819</t>
  </si>
  <si>
    <t>77407, Івано-Франківська обл., Тисменицький район, село Пшеничники, ВУЛИЦЯ ІВАНА ФРАНКА, будинок 9</t>
  </si>
  <si>
    <t>Рахунок №СФ-0000006 від 02.07.2019оплата за політичну рекламу</t>
  </si>
  <si>
    <t>ФІЗИЧНА ОСОБА-ПІДПРИЄМЕЦЬ ГАВРИЛЕНКО НАТАЛІЯ ЯРОСЛАВІВНА</t>
  </si>
  <si>
    <t>77100, Івано-Франківська обл., Галицький район, місто Галич, ВУЛИЦЯ ГРУШЕВСЬКОГО, будинок 17</t>
  </si>
  <si>
    <t>Видаткова накладна №183 від 02.07.2019 оплата за банери з політичною рекламою</t>
  </si>
  <si>
    <t>Видаткова накладна №181 від 02.07.2019 оплата за плакати брошурки</t>
  </si>
  <si>
    <t>Видаткова накладна №163 від 01.07.2019 оплата за плакати,виборчі програмки</t>
  </si>
  <si>
    <t>ТОВАРИСТВО З ОБМЕЖЕНОЮ ВІДПОВІДАЛЬНІСТЮ "ДРУКАРНЯ ОТТО ГАНС"</t>
  </si>
  <si>
    <t>35276632</t>
  </si>
  <si>
    <t xml:space="preserve"> 76018, Івано-Франківська обл., місто Івано-Франківськ, ВУЛИЦЯ КОРОЛЯ ДАНИЛА, будинок 16А</t>
  </si>
  <si>
    <t>Рахунок №723 від 05.07.2019 оплата за виготовлення друкованих матеріалів передвиборної агітації</t>
  </si>
  <si>
    <t>ФІЗИЧНА ОСОБА-ПІДПРИЄМЕЦЬ ГНАТИШИН ДМИТРО ВАСИЛЬОВИЧ</t>
  </si>
  <si>
    <t>48400, Тернопільська обл., Бучацький район, місто Бучач, ВУЛИЦЯ ХВИЛЬОВОГО, будинок 1</t>
  </si>
  <si>
    <t>Рахунок №14 від 03.07.2019 оплата за публікування агітаційних матеріалів у друкованих засобах</t>
  </si>
  <si>
    <t>ФІЗИЧНА ОСОБА-ПІДПРИЄМЕЦЬ БУРДІН ВІКТОР АНАТОЛІЙОВИЧ</t>
  </si>
  <si>
    <t>76493, Івано-Франківська обл., місто Івано-Франківськ, село Крихівці, ВУЛИЦЯ СЛОБІДСЬКА, будинок 4Б, квартира 2</t>
  </si>
  <si>
    <t>Рахунок №БВ 189 від 03.07.2019 оплата за розміщення друкованих агітаційних матеріалів на носіях зовнішньої реклами</t>
  </si>
  <si>
    <t>ТОВАРИСТВО З ОБМЕЖЕНОЮ ВІДПОВІДАЛЬНІСТЮ "МІСТО-НВ"</t>
  </si>
  <si>
    <t>30106695</t>
  </si>
  <si>
    <t xml:space="preserve">76018, Івано-Франківська обл., місто Івано-Франківськ, ВУЛИЦЯ ЧОРНОВОЛА, будинок 23 не перебуває в процесі припинення 
</t>
  </si>
  <si>
    <t>Рахунок №852 від 08.07.2019 оплата за друк спецвипускугазети</t>
  </si>
  <si>
    <t>Видаткова накладна №181 від 02.07.2019 оплата за плакати,брошурки</t>
  </si>
  <si>
    <t>Рахунок №17 від 09.07.2019 оплата за розміщення агітації в газеті «Бурштинський вісник»</t>
  </si>
  <si>
    <t>ТОВАРИСТВО З ОБМЕЖЕНОЮ ВІДПОВІДАЛЬНІСТЮ "Р-ЦЕНТР"</t>
  </si>
  <si>
    <t>42566309</t>
  </si>
  <si>
    <t>76494, Івано-Франківська обл., місто Івано-Франківськ, село Микитинці, ВУЛИЦЯ ДЗІВІНСЬКОГО , будинок 35</t>
  </si>
  <si>
    <t>Рахунок №Р-00000170 від 12.07.2019 за виготовлення банерів</t>
  </si>
  <si>
    <t>ПРИВАТНЕ ПІДПРИЄМСТВО "РЕДАКЦІЯ ЧАСОПИСУ "ВПЕРЕД""</t>
  </si>
  <si>
    <t>02472988</t>
  </si>
  <si>
    <t>76010, Івано-Франківська обл., місто Івано-Франківськ, ВУЛИЦЯ КОРОЛЯ ДАНИЛА, будинок 11</t>
  </si>
  <si>
    <t>Рахунок №225 від 05.07.2019 оплата за передвиборну публікацію</t>
  </si>
  <si>
    <t>ТОВАРИСТВО З ОБМЕЖЕНОЮ ВІДПОВІДАЛЬНІСТЮ "РЕДАКЦІЙНО-ВИДАВНИЧИЙ КОМПЛЕКС "ЗЛАГОДА"</t>
  </si>
  <si>
    <t>02472950</t>
  </si>
  <si>
    <t>78000, Івано-Франківська обл., Тлумацький район, місто Тлумач, ВУЛ.КАРМЕЛЮКА, будинок 10</t>
  </si>
  <si>
    <t>Рахунок №189 від 15.07.2019 за розміщення матеріалів в газеті Злагода</t>
  </si>
  <si>
    <t>Бурштинська міська рада</t>
  </si>
  <si>
    <t>37953206</t>
  </si>
  <si>
    <t>77101, Івано-Франківська обл., Галицький район, місто Галич, ПЛОЩА ВОЛІ , будинок 1</t>
  </si>
  <si>
    <t>Рахунок №01-1від 8.07.2019 плата за оренду комунального майна</t>
  </si>
  <si>
    <t>Рахунок №01-2 від 18.07.2019</t>
  </si>
  <si>
    <t>ТОВАРИСТВО З ОБМЕЖЕНОЮ ВІДПОВІДАЛЬНІСТЮ "РЕДАКЦІЯ ГАЗЕТИ "ГАЛИЦЬКЕ СЛОВО"</t>
  </si>
  <si>
    <t>25597973</t>
  </si>
  <si>
    <t>77101, Івано-Франківська обл., Галицький район, місто Галич, ВУЛИЦЯ Є.КОНОВАЛЬЦЯ, будинок 5</t>
  </si>
  <si>
    <t>Рахунок №84 від 17.07.2019оплата за публікацію статті в газеті</t>
  </si>
  <si>
    <t>Рахунок №194 від 17.07.2019 за розміщення матеріалів в газеті</t>
  </si>
  <si>
    <t>Рахунок №203 від 11.07.2019 за виготовлення програм,плакатів</t>
  </si>
  <si>
    <t>ВІДДІЛ КУЛЬТУРИ, ТУРИЗМУ І ЗОВНІШНІХ ЗВ'ЯЗКІВ БУРШТИНСЬКОЇ МІСЬКОЇ РАДИ</t>
  </si>
  <si>
    <t>39571853</t>
  </si>
  <si>
    <t>77112, Івано-Франківська обл., місто Бурштин, ВУЛИЦЯ СІЧОВИХ СТРІЛЬЦІВ, будинок 4</t>
  </si>
  <si>
    <t>Рахунок №01-2 від 18.07.2019 оплата за оренду комунального майна</t>
  </si>
  <si>
    <t>ФІЗИЧНА ОСОБА ПІДПРИЄМЕЦЬ  Сидір Павло Петрович</t>
  </si>
  <si>
    <t>76018, Івано-Франківська обл., місто Івано-Франківськ, ВУЛИЦЯ ВОВЧИНЕЦЬКА, будинок 25, квартира 57</t>
  </si>
  <si>
    <t>виготовлення матеріалів передвиборної агітації згідно договору № 1/01.07 від 01.07.2019 р.</t>
  </si>
  <si>
    <t>АТ «Укрпошта»</t>
  </si>
  <si>
    <t>22178632</t>
  </si>
  <si>
    <t>76018, м. Івано-Франківськ, вул. Незалежності, 6</t>
  </si>
  <si>
    <t>Надання послуг з рекламної та інформаційної продукції, безадресна доставка договір №32/609 від 09.07.2019</t>
  </si>
  <si>
    <t>ПРИВАТНЕ ПІДПРИЄМСТВО "МЕДІАЦЕНТР "НАРОДНА ВОЛЯ"</t>
  </si>
  <si>
    <t>20536234</t>
  </si>
  <si>
    <t>78405, Івано-Франківська обл., Надвірнянський район, місто Надвірна, ВУЛИЦЯ ВИЗВОЛЕННЯ, будинок 5</t>
  </si>
  <si>
    <t>публікування і верстка спецвипуску газети "Народна воля" без ПДВ</t>
  </si>
  <si>
    <t>ПРИВАТНЕ ПІДПРИЄМСТВО "РЕДАКЦІЯ ГАЗЕТИ "СЛОВО НАРОДУ"</t>
  </si>
  <si>
    <t>02473033</t>
  </si>
  <si>
    <t xml:space="preserve"> 77701, Івано-Франківська обл., Богородчанський район, селище міського типу Богородчани, ВУЛИЦЯ ШЕВЧЕНКА, будинок 66</t>
  </si>
  <si>
    <t>надання друкованої площі для розміщення матеріалів передвиборної агітації в газеті «Слово народу» №28 зг.рах№ 86 від 15.07.2019рбез ПДВ</t>
  </si>
  <si>
    <t>ФІЛІЯ АТ "ПРИКАРПАТТЯОБЛЕНЕРГО" "ПІВДЕННИЙ»</t>
  </si>
  <si>
    <t>42566906</t>
  </si>
  <si>
    <t>м.Надвірна</t>
  </si>
  <si>
    <t>G13;1350; послуга з розміщення рекламної виписки на 1 опорі пл.0,4кВ за 1 місяць (сектор54) зг.рахунку № 2019/300/90276 від 18.07.2019 р. в т.ч. ПДВ</t>
  </si>
  <si>
    <t> ПП «Телерадіокомпанія «НТК»</t>
  </si>
  <si>
    <t> 25073559</t>
  </si>
  <si>
    <t>78200,Івано-Франківська обл,м.Коломия,вул.Січових Стрільців,23, а/с 254 </t>
  </si>
  <si>
    <t> Агітація у формі відеоролика</t>
  </si>
  <si>
    <t>ФІЗИЧНА ОСОБА ПІДПРИЄМЕЦЬ Лазаренко Володимир Михайлович</t>
  </si>
  <si>
    <t>78300,Івано-Франківська обл,м.Снятин,вул.Лукавецького,38 </t>
  </si>
  <si>
    <t>Виготовлення друкованих матеріалів </t>
  </si>
  <si>
    <t>ПП «Радіостудія «Сяйво» </t>
  </si>
  <si>
    <t>25066336 </t>
  </si>
  <si>
    <t>78200,Івано-Франківська обл,м.Коломия,вул.Січових Стрільців,23, а/с 254</t>
  </si>
  <si>
    <t> Агітація у формі аудіоролика</t>
  </si>
  <si>
    <t> Редакція народної газети «Верховинські вісті»</t>
  </si>
  <si>
    <t> 02472996</t>
  </si>
  <si>
    <t>78700,Івано-Франківська обл, с-ще Верховина, вул.І.Франка,107 </t>
  </si>
  <si>
    <t>Публікування агітаційних матеріалів у друкованих засобах масової інформації</t>
  </si>
  <si>
    <t>ФІЗИЧНА ОСОБА ПІДПРИЄМЕЦЬ  Бельмега Юрій Юрійович</t>
  </si>
  <si>
    <t>78712,Івано-Франківська обл,Верховинський р-н,с.Верхній Ясенів</t>
  </si>
  <si>
    <t>Приватне підприємство «Снятин»</t>
  </si>
  <si>
    <t>22176768</t>
  </si>
  <si>
    <t>78300,Івано-Франківська обл, м.Снятин,вул.Шевченка,70</t>
  </si>
  <si>
    <t>Агітація у формі відеоролика у</t>
  </si>
  <si>
    <t>ПП «Телерадіокомпанія «НТК»</t>
  </si>
  <si>
    <t>25073559</t>
  </si>
  <si>
    <t>Агітація у формі відеоролика</t>
  </si>
  <si>
    <t>ТОВАРИСТВО З ОБМЕЖЕНОЮ ВІДПОВІДАЛЬНІСТЮ  «Редакція газети» «Голос Покуття»</t>
  </si>
  <si>
    <t>02472938</t>
  </si>
  <si>
    <t>78300,Івано-Франківська обл, м.Снятин,вул.Шевченка,73</t>
  </si>
  <si>
    <t>ТзОВ «Редакція газети» «Гуцульський край»</t>
  </si>
  <si>
    <t>02472909</t>
  </si>
  <si>
    <t>78600,Івано-Франківська обл, м.Косів,вул. Незалежності,32</t>
  </si>
  <si>
    <t>ФІЗИЧНА ОСОБА ПІДПРИЄМЕЦЬ  Савойко Марія Василівна</t>
  </si>
  <si>
    <t>78300,Івано-Франківська обл, м.Снятин,вул.Гоголя,12</t>
  </si>
  <si>
    <t>Виготовлення та розміщення рекламних постерів</t>
  </si>
  <si>
    <t>ПП «Радіостудія «Сяйво»</t>
  </si>
  <si>
    <t>25066336</t>
  </si>
  <si>
    <t> Редакція газети «Гуцульський край»</t>
  </si>
  <si>
    <t>78600,Івано-Франківська обл, м.Косів,вул.Незалежності,32</t>
  </si>
  <si>
    <t>ТОВ «Редакція газети» «Голос Покуття»</t>
  </si>
  <si>
    <t>ТзОВ"Медіацентр"Снятинська вежа"</t>
  </si>
  <si>
    <t>24683110</t>
  </si>
  <si>
    <t>78301,Івано-Франківська обл,м.Снятин,вул. Шевченка,70</t>
  </si>
  <si>
    <t>Товариство з обмеженою відповідальністю «Поліпрінт»</t>
  </si>
  <si>
    <t>32108259</t>
  </si>
  <si>
    <t>м. Київ вул.. Лугова1-А</t>
  </si>
  <si>
    <t>Друк газети «Київщина – моя Батьківщина» виготовлення буклетів</t>
  </si>
  <si>
    <t>J07126GTVP</t>
  </si>
  <si>
    <t>Фізична особа-підприємець Яременко Іннеса Василівна</t>
  </si>
  <si>
    <t>Київська обл.. м. Біла Церква вул. Північна буд. 1 кв. 20</t>
  </si>
  <si>
    <t>Друк та поклейка рекламного постера</t>
  </si>
  <si>
    <t>Товариство з обмеженою відповідальністю «АТАН-БУД»</t>
  </si>
  <si>
    <t>41246899</t>
  </si>
  <si>
    <t>Київська обл.. м. Біла Церква вул.. Гагаріна, 5</t>
  </si>
  <si>
    <t>Виготовлення інформаційного аудиоролика</t>
  </si>
  <si>
    <t>Товариство з обмеженою відповідальністю ТРК «Крокуc-1»</t>
  </si>
  <si>
    <t>24883843</t>
  </si>
  <si>
    <t>Київська обл.. м. Біла Церква вул.. Фастівська, 1</t>
  </si>
  <si>
    <t>Розміщення матеріалів передвиборної агітації</t>
  </si>
  <si>
    <t>Товариство з обмеженою відповідальністю рекламно інформаційне агентство «БЛІЦ»</t>
  </si>
  <si>
    <t>33143404</t>
  </si>
  <si>
    <t>Розміщення реклами на радіостанції</t>
  </si>
  <si>
    <t>Розміщення реклами на радіостанції «Бліц ФМ»</t>
  </si>
  <si>
    <t>Товариство з обмеженою відповідальністю РІА «БЛІЦ»</t>
  </si>
  <si>
    <t>Редакція Білоцерківського радіомовлення</t>
  </si>
  <si>
    <t>20579574</t>
  </si>
  <si>
    <t>Київська обл.. м. Біла Церква вул. Партизанськабуд. 18</t>
  </si>
  <si>
    <t>Роботи по розміщенню передвиборчої агітації</t>
  </si>
  <si>
    <t>Розміщення реклами в газеті «Майдан-брок»</t>
  </si>
  <si>
    <t>Приватне підприємство «Редакція регіональної газети Надросся «Замкова гора»</t>
  </si>
  <si>
    <t>02473211</t>
  </si>
  <si>
    <t>Київська обл.. м. Біла Церква вул.. Богдана Хмельницького</t>
  </si>
  <si>
    <t>Розміщення реклами в газеті «Замкова гора»</t>
  </si>
  <si>
    <t>Приватне підприємство «Редакція газети «Громадська думка»</t>
  </si>
  <si>
    <t>13723251</t>
  </si>
  <si>
    <t>Київська обл.. м. Біла Церква вул.. Партизанськабуд. 18</t>
  </si>
  <si>
    <t>Розміщення матеріалів передвиборної агітації в газеті «Громадська думка»</t>
  </si>
  <si>
    <t>Приватне підприємство «Редакція газети «Копійка»</t>
  </si>
  <si>
    <t>40624740</t>
  </si>
  <si>
    <t>Київська обл.. м. Біла Церква бульв. Михайла Грушевського 71</t>
  </si>
  <si>
    <t>Розміщення інформації в газеті «Копійка»</t>
  </si>
  <si>
    <t>Товариство з обмеженою відповідальністю «Тиждень медіа»</t>
  </si>
  <si>
    <t>41859186</t>
  </si>
  <si>
    <t>Київська обл.. м. Біла Церква вул. Леваневського, 150</t>
  </si>
  <si>
    <t>Розміщення матеріалів передвиборної агітації в газеті «Тиждень Біла Церква»</t>
  </si>
  <si>
    <t>Комунальне підприємство Білоцерківської міської ради «Міськреклама»</t>
  </si>
  <si>
    <t>31321911</t>
  </si>
  <si>
    <t>Київська обл.. м. Біла Церква вул.. Росьова, 7</t>
  </si>
  <si>
    <t>Розміщення об’яв міських носіях</t>
  </si>
  <si>
    <t>Управління комунальної власності Білоцерківської міської ради</t>
  </si>
  <si>
    <t>20577361</t>
  </si>
  <si>
    <t>Київська обл.. м. Біла Церква вул.. Андрея Шептицького2</t>
  </si>
  <si>
    <t>Оренда нежитлового приміщення</t>
  </si>
  <si>
    <t>ДЮСШ №1 м. Біла Церква</t>
  </si>
  <si>
    <t>25297107</t>
  </si>
  <si>
    <t>Приватне акціонерне товариство «Белком»</t>
  </si>
  <si>
    <t>31248114</t>
  </si>
  <si>
    <t>Київська обл.. м. Біла Церква вул.. Богдана Хмельницького, 5</t>
  </si>
  <si>
    <t>Розміщення рекламної продукції</t>
  </si>
  <si>
    <t>Розміщення реклами на біл-бордах</t>
  </si>
  <si>
    <t>Фізична особа-підприємець Кавецький Павло Євгенович</t>
  </si>
  <si>
    <t>Київ , пр.-т Героїв Сталінграду 24-а кв. 60</t>
  </si>
  <si>
    <t>Розміщення передвиборчої інформації на веб-вузлах</t>
  </si>
  <si>
    <t>Приватне підприємство «Прімсервіс»</t>
  </si>
  <si>
    <t>35634123</t>
  </si>
  <si>
    <t>01103, м. Київ, вул. Михайла Бойчука, буд. 18</t>
  </si>
  <si>
    <t>+;1110; виготовлення друкованих матеріалів передвиборної агітації, зг. рахунок-фактури № 255 від 02.07.19, з ПДВ 20%, БОЙКО В.О., ІПН 2246706159</t>
  </si>
  <si>
    <t>Товариство з обмеженою відповідальністю «Авега»</t>
  </si>
  <si>
    <t>31608964</t>
  </si>
  <si>
    <t>02218, м. Київ, бульвар Перова, буд. 23, кв. 79</t>
  </si>
  <si>
    <t>+;1110;виготовлення друкованих матеріалів передвиборної агітації (плакат 6м х 3м) зг. рах. №0637 від 08.07.2019 з урах. ПДВ, БОЙКО В.О., 2246706159</t>
  </si>
  <si>
    <t>+;1110;виготовлення друкованих матеріалів передвиборної агітації зг. рах. № 25 від 09.07.2019 без врах. ПДВ 20%, БОЙКО В.О., 2246706159</t>
  </si>
  <si>
    <t>+;1110;виготовлення друкованих матеріалів передвиборної агітації зг. рах. № 24 від 09.07.2019 без врах. ПДВ 20%, БОЙКО В.О., 2246706159</t>
  </si>
  <si>
    <t>Приватне підприємство «Редакція Фастівської газети «Перемога»</t>
  </si>
  <si>
    <t>02473197</t>
  </si>
  <si>
    <t>08500, Київська обл., м. Фастів, вул. Соборна, буд. 40</t>
  </si>
  <si>
    <t>+;1220;публікування агітаційних матеріалів у друкованому засобі масової інформації зг. рах. № 117 від 02.07.19, договір № 3_ВР від 02.07.19; з ПДВ 20 %, БОЙКО В.О., ІПН 2246706159</t>
  </si>
  <si>
    <t>Товариство з обмеженою відповідальністю «Виробничо-комерційна фірма «Укрспецприлад»</t>
  </si>
  <si>
    <t>32070131</t>
  </si>
  <si>
    <t>02099, м. Київ, вул. Ялтинська, буд. 5-Б</t>
  </si>
  <si>
    <t>+;1220; публікування агітаційних матеріалів у друкованому засобі масової інформації зг. рах. № СФ-0000013 від 02.07.2019р. пл-к. Бойко В.О. ІПН 2246706159</t>
  </si>
  <si>
    <t>Товариство з обмеженою відповідальністю «Макарівські вісті»</t>
  </si>
  <si>
    <t>02473286</t>
  </si>
  <si>
    <t>8001, Київська обл, стм. Макарів, вул. Пушкіна, буд. 3</t>
  </si>
  <si>
    <t>+;1220;публікування агітаційних матеріалів у друкованому засобі масової інформації; р/ф № 10/7 від 03.07.2019р у тому числі ПДВ 20% пл-ник БОЙКО В.О. іпн 2246706159</t>
  </si>
  <si>
    <t>+;1220;публікування агітаційних матеріалів рахунок-фактура № СФ-0000014 від 05 липня 2019р з ПДВ Бойко Віктор Олексійович ІПН 2246706159</t>
  </si>
  <si>
    <t>+;1220;публікування агітаційних матеріалів у друкованому засобі масової інформації рах. № 118 від 02.07.2019 у т.ч. ПДВ 20% БОЙКО В.О. ІПН 2246706159</t>
  </si>
  <si>
    <t>+;1220;публікування агітаційних матеріалів у друкованому засобі масової інформації рах. № 12/7 від 04.07.2019 у т.ч. ПДВ 20% БОЙКО В.О. ІПН 2246706159</t>
  </si>
  <si>
    <t>Товариство з обмеженою відповідальністю «Інформаційне агентство «Правдатут»</t>
  </si>
  <si>
    <t>39235296</t>
  </si>
  <si>
    <t>08132, Київська обл., Києво-Святошинський район, м. Вишневе, вул. Ломоносова, буд. 26, кв. 3</t>
  </si>
  <si>
    <t>+;1220;публікування агітаційних матеріалів у друкованому засобі масової інформації зг. рах. № 40 від 08.07.2019 з урах. ПДВ, БОЙКО В.О., 2246706159</t>
  </si>
  <si>
    <t>+;1220;публікування агітаційних матеріалів у друкованому засобі масової інформації зг. рах № СФ-0000016 від 09.07.2019 у тому числі ПДВ 20 % БОЙКО В.О. 2246706159</t>
  </si>
  <si>
    <t>Фізична особа-підприємець Ємець Олександр Олександрович</t>
  </si>
  <si>
    <t>8001, Київська обл, стм. Макарів, вул. Я. Мудрого, буд. 59 б</t>
  </si>
  <si>
    <t>+;1350;розміщення друкованих агітаційних матеріалів на носіях зовнішньої реклами, зг. рах-фактури № СФ04-02/07/19 від 02.07.19, без ПДВ, БОЙКО В.О. ІПН 2246706159</t>
  </si>
  <si>
    <t>Товариство з обмеженою відповідальністю «Рекламно-інформаційне агенство «БЛІЦ»</t>
  </si>
  <si>
    <t>09117, Київська обл., м.Біла Церква, вул.Гагаріна, буд.5, офіс 22</t>
  </si>
  <si>
    <t>Публ.агіт.матеріалів у друкованих ЗМІ, газета «Київщина», 2 виходи</t>
  </si>
  <si>
    <t>Фізична особа підприємець Захарчук Юрій Анатолійович.</t>
  </si>
  <si>
    <t>09100, Київська обл., вул.Северина Наливайка,</t>
  </si>
  <si>
    <t>Друк календарів А3</t>
  </si>
  <si>
    <t>Друк карманних календарів</t>
  </si>
  <si>
    <t>ТОВ «Лекс груп»</t>
  </si>
  <si>
    <t>35675898</t>
  </si>
  <si>
    <t>м.Київ, вул.Метробудівська, 18 кв.70</t>
  </si>
  <si>
    <t>Оплата за виготовлення друкованих матеріалів передвиборчої агітації</t>
  </si>
  <si>
    <t>ТОВ «Поліпринт»</t>
  </si>
  <si>
    <t>04074, м.Київ, вул.Лугова, 1А</t>
  </si>
  <si>
    <t>ФІЗИЧНА ОСОБА ПІДПРИЄМЕЦЬ ПУТІЄНКО ТЕТЯНА ОЛЕКСАНДРІВНА</t>
  </si>
  <si>
    <t>08700, Київська область, м.Обухів, вул.Абрикосова, 12</t>
  </si>
  <si>
    <t>ПП «Трансторгсервіс»</t>
  </si>
  <si>
    <t>31292598</t>
  </si>
  <si>
    <t>08600, Київська обл., м.Васильків, вул.Гоголя, 5-а</t>
  </si>
  <si>
    <t>Оплата за розміщення матеріалів передвиборчої агітації на зовнішніх носіях</t>
  </si>
  <si>
    <t>ТОВ «АНВ ГРУП»</t>
  </si>
  <si>
    <t>38093861</t>
  </si>
  <si>
    <t>08600, Київська обл., м.Васильків, 12 оф.1</t>
  </si>
  <si>
    <t>ПП «Редакція «Обухівські вісті»</t>
  </si>
  <si>
    <t>35470860</t>
  </si>
  <si>
    <t>08700, Київська обл., м.Обухів, буд.6</t>
  </si>
  <si>
    <t>Оплата за розміщення матеріалів передвиборчої агітації у друкованих засобах масової інформації</t>
  </si>
  <si>
    <t>Фізична особа-підприємець ПОБЕРЕЖНИК ДМИТРО КОСТЯНТИНОВИЧ</t>
  </si>
  <si>
    <t>08700, Київська обл., місто Обухів, ВУЛИЦЯ ПЕРШОТРАВНЕВА, будинок 4</t>
  </si>
  <si>
    <t>Оплата рахунку фактури №Ф-000033980</t>
  </si>
  <si>
    <t>ТОВАРИСТВО З ОБМЕЖЕНОЮ ВІДПОВІДАЛЬНІСТЮ "ПОЛІПРІНТ"</t>
  </si>
  <si>
    <t>04073, м.Київ, ВУЛИЦЯ ЛУГОВА, будинок 1-А</t>
  </si>
  <si>
    <t>Друк газети "Київщина моя Батьківщина"</t>
  </si>
  <si>
    <t>ТОВАРИСТВО З ОБМЕЖЕНОЮ ВІДПОВІДАЛЬНІСТЮ "ІНТЕРКОНТИНЕНТАЛЬ-УКРАЇНА"</t>
  </si>
  <si>
    <t>01021, м.Київ, ВУЛИЦЯ ІНСТИТУТСЬКА, будинок 16, офіс 1/15</t>
  </si>
  <si>
    <t>Інформаційний бюлетень друк</t>
  </si>
  <si>
    <t>Фізична особа-підприємець  ВЕРХОВОД ЮРІЙ АРКАДІЙОВИЧ</t>
  </si>
  <si>
    <t>04112, м.Київ, ВУЛИЦЯ ТИМОФІЯ ШАМРИЛА, будинок 14, квартира 1</t>
  </si>
  <si>
    <t>Ручка пластикова з логотипом</t>
  </si>
  <si>
    <t>Фізична особа-підприємець Костерна Оксана Василівна</t>
  </si>
  <si>
    <t>02097, м.Київ, ВУЛИЦЯ БАЛЬЗАКА, будинок 65-А, квартира 80</t>
  </si>
  <si>
    <t>Футболка з нанесенням</t>
  </si>
  <si>
    <t>КП "Боярський інформаційний центр"</t>
  </si>
  <si>
    <t>м.Боярка, вул.Молодіжна ,12/2</t>
  </si>
  <si>
    <t>Надання друкованої площі</t>
  </si>
  <si>
    <t>Фізична особа-підприємець ЖАРОНКІН ВАЛЕНТИН ІГОРЕВИЧ</t>
  </si>
  <si>
    <t>40000, Сумська обл., місто Суми, ВУЛИЦЯ СОБОРНАЯ, будинок 43, квартира 20</t>
  </si>
  <si>
    <t>Надання послуг з розміщення матеріалів в газеті</t>
  </si>
  <si>
    <t>Фізична особа-підприємець МАРТИНОВ ДАНИЛО ОЛЕКСАНДРОВИЧ</t>
  </si>
  <si>
    <t>02068, м.Київ, ВУЛИЦЯ ДРАГОМАНОВА, будинок 5, квартира 283</t>
  </si>
  <si>
    <t>Оренда обладнання та технічних засобів</t>
  </si>
  <si>
    <t>Фізична особа-підприємець  СУДОРЖЕНКО ОЛЕНА ЮРІЇВНА</t>
  </si>
  <si>
    <t>61204, Харківська обл., місто Харків, ВУЛИЦЯ АХСАРОВА, будинок 23А, квартира 125</t>
  </si>
  <si>
    <t>Друк поліграфічної продукції</t>
  </si>
  <si>
    <t>ТОВАРИСТВО З ОБМЕЖЕНОЮ ВІДПОВІДАЛЬНІСТЮ "АМЕТІС"</t>
  </si>
  <si>
    <t>03113, м.Київ, ВУЛИЦЯ ПОЛКОВНИКА ШУТОВА, будинок 9 А, офіс 309</t>
  </si>
  <si>
    <t>Наліпка</t>
  </si>
  <si>
    <t>Друк флаєрів</t>
  </si>
  <si>
    <t>Друк флаєрів,плакатів</t>
  </si>
  <si>
    <t>Фізична особа-підприємець  ЛІЧНИЙ ОЛЕКСІЙ СЕРГІЙОВИЧ</t>
  </si>
  <si>
    <t>02125, м.Київ, ВУЛ. ПЕТРА ЗАПОРОЖЦЯ, будинок 17, квартира 21</t>
  </si>
  <si>
    <t>Виготовлення прапору</t>
  </si>
  <si>
    <t>Фізична особа-підприємець ПИШНА ОЛЬГА СЕРГІЇВНА</t>
  </si>
  <si>
    <t>08132, Київська обл., Києво-Святошинський район, місто Вишневе, ВУЛИЦЯ ЛЕСІ УКРАЇНКИ, будинок 19, квартира 181</t>
  </si>
  <si>
    <t>Оренда рекламної площини(борди)</t>
  </si>
  <si>
    <t>Оприлюднення інформації про підтримку кандидата в депутати</t>
  </si>
  <si>
    <t>ПРИВАТНЕ ПІДПРИЄМСТВО "РЕДАКЦІЯ ГАЗЕТИ "ЗНАК ЧАСУ"</t>
  </si>
  <si>
    <t>08145, Київська обл., Києво-Святошинський район, село Забір'я, ВУЛИЦЯ ГРИСЮКА, будинок 7, квартира 1</t>
  </si>
  <si>
    <t>За розміщення рекламного матеріалу на бордах</t>
  </si>
  <si>
    <t>Фізична особа підприємець Пухальська Наталія Сергіївна</t>
  </si>
  <si>
    <t>М. Дніпро, вул. В. Жуковського, 16/67</t>
  </si>
  <si>
    <t>Оплата за виготовлення предметів, матеріалів, що містить візуальнізображення назви, символіки, прапора партії з використанням прізвищ чи зображення кандидатів згіднор договору №01-07/1 від 01.07.19</t>
  </si>
  <si>
    <t>Фізична особа підприємець Євчук Марія Ігнатівна</t>
  </si>
  <si>
    <t>М. Київ,вул. Мишуги, буд,3 кв.193</t>
  </si>
  <si>
    <t>Виготовлення друкованих матеріалів передвиборної агітації згіднор договору №29/19 від 01.07.19 Без ПДВ</t>
  </si>
  <si>
    <t>Фізична особа підприємець ПИСКУН СЕРГІЙ ПЕТРОВИЧ</t>
  </si>
  <si>
    <t>07800, Київська обл., Бородянський район, селище міського типу Бородянка, ВУЛИЦЯ ВЕТЕРАНІВ, будинок 2, квартира 10</t>
  </si>
  <si>
    <t>Виготовлення друкованих матеріалів передвиборної агітації згіднор договору №01-07/2 від 01.07.19 Без ПДВ</t>
  </si>
  <si>
    <t>оренда обладнання та технічних засобів для ведення передвиборної агітації згіднор договору №01-07/2 від 01.07.19 Без ПДВ</t>
  </si>
  <si>
    <t>ТОВ «Веста-Три»</t>
  </si>
  <si>
    <t>14942017</t>
  </si>
  <si>
    <t>Київська обл. м. Славутич, Добринінський квартал,11 кв.95</t>
  </si>
  <si>
    <t>розміщення друкованих агітаційних матеріалів чи політичної реклами на носіях зовнішньої реклами згіднор договору №01/07-19 від 01.07.19 Без ПДВ</t>
  </si>
  <si>
    <t>ТОВ «Піар-Лайн»</t>
  </si>
  <si>
    <t>37563840</t>
  </si>
  <si>
    <t>Київська обл. м. Ірпінь,вул.Грибоєдова,2 офіс44</t>
  </si>
  <si>
    <t>розміщення друкованих агітаційних матеріалів чи політичної реклами на носіях зовнішньої реклами згіднор договору №010719 від 01.07.19 в т.ч. ПДВ 2000,00</t>
  </si>
  <si>
    <t>ТОВ «Метеор Принт»</t>
  </si>
  <si>
    <t>35877464</t>
  </si>
  <si>
    <t>М. Київ, вул. Кирилівська,34-38 А</t>
  </si>
  <si>
    <t>Виготовлення друкованих матеріалів передвиборної агітації згіднор договору №01-07/4 від 01.07.19 в т.ч. ПДВ1866,67грн</t>
  </si>
  <si>
    <t>ТОВ фірма «Омега»</t>
  </si>
  <si>
    <t>19420549</t>
  </si>
  <si>
    <t>Київська обл. м. Вишгород,вул Ватутіна,57-А</t>
  </si>
  <si>
    <t>оренда обладнання та технічних засобів для ведення передвиборної агітації згіднор договору №28/06-2019 від 28.06.19 Без ПДВ</t>
  </si>
  <si>
    <t>Фізична особа підприємець КРАВЧУК ВІТАЛІЙ СТАНІСЛАВОВИЧ</t>
  </si>
  <si>
    <t>07301, Київська обл., Вишгородський район, місто Вишгород, ВУЛИЦЯ КУРГУЗОВА, будинок 1-А, корпус 3, квартира 195</t>
  </si>
  <si>
    <t>розміщення друкованих агітаційних матеріалів чи політичної реклами на носіях зовнішньої реклами згіднор договору №27-06/2 від 27.06.19 Без ПДВ</t>
  </si>
  <si>
    <t>Фізична особа підприємець МАКАРЕНКО КАТЕРИНА ІВАНІВНА</t>
  </si>
  <si>
    <t>07300, Київська обл., Вишгородський район, місто Вишгород, ВУЛИЦЯ СИМОНЕНКА, будинок 1, квартира 23</t>
  </si>
  <si>
    <t>розміщення друкованих агітаційних матеріалів чи політичної реклами на носіях зовнішньої реклами згіднор договору №27-06/1 від 27.06.19 Без ПДВ</t>
  </si>
  <si>
    <t>Фізична особа підприємець ГЛУЩЕНКО РОМАН СЕРГІЙОВИЧ</t>
  </si>
  <si>
    <t>07200, Київська обл., Іванківський район, селище міського типу Іванків, ВУЛИЦЯ САКСАГАНСЬКОГО, будинок 9</t>
  </si>
  <si>
    <t>розміщення друкованих агітаційних матеріалів чи політичної реклами на носіях зовнішньої реклами згіднор договору №01-07/3 від 01.07.19 Без ПДВ</t>
  </si>
  <si>
    <t>МПП «Рада»</t>
  </si>
  <si>
    <t>13736978</t>
  </si>
  <si>
    <t>Київська обл. м. Ірпінь,вул.Тургенівська,25</t>
  </si>
  <si>
    <t>оренда обладнання та технічних засобів для ведення передвиборної агітації згіднор договору №01-1/07/19 від 01.07.19 в т.ч. ПДВ 2333,33грн</t>
  </si>
  <si>
    <t>ТОВ «Рекламна група «Малліс»</t>
  </si>
  <si>
    <t>24924826</t>
  </si>
  <si>
    <t>М. Київ вул Анрі Барбюса, буд 5 оф36</t>
  </si>
  <si>
    <t>Фізична особа підприємецьЛисаченко Наталія Сергіївна</t>
  </si>
  <si>
    <t>Київська обл. м. Буча, вул Воїнів Інтернаціоналістів,16Г кв45</t>
  </si>
  <si>
    <t>розміщення друкованих агітаційних матеріалів чи політичної реклами на носіях зовнішньої реклами згіднор договору №3 від 01.07.19 Без ПДВ</t>
  </si>
  <si>
    <t>ТОВ «Газета «Бучанські новини»</t>
  </si>
  <si>
    <t>32118988</t>
  </si>
  <si>
    <t>Київська обл. м. Буча, вул Києво-Мироцька,104Б</t>
  </si>
  <si>
    <t>;публікування агітаційних матеріалів у друкованих засобах масової інформації згідно договора №01-07/6 від 01.07.19 Без ПДВ</t>
  </si>
  <si>
    <t>виготовлення друкованих матаріалів передвиборчої агітації згідно дог.№01-07/1 від 01.07.19, рах №03/07-1 від 03.07.19 без ПДВ</t>
  </si>
  <si>
    <t>Товариство з обмеженою відповідальністю  «Газета «Слово»</t>
  </si>
  <si>
    <t>02473375</t>
  </si>
  <si>
    <t>Київська обл. м. Вишгород,вул Симоненка,1, кв.23</t>
  </si>
  <si>
    <t>;публікування агітаційних матеріалів у друкованих засобах масової інформації згідно дог.№85 від 02.07.19 рах. №334 від 02.07.19 в т.ч. ПДВ 481,25грн.</t>
  </si>
  <si>
    <t>ПП «Трибуна праці»</t>
  </si>
  <si>
    <t>02473263</t>
  </si>
  <si>
    <t>Київська обл Іванківський р-н смт Іванків вул Поліська,2</t>
  </si>
  <si>
    <t>публікування агітаційних матеріалів у друкованих засобах масової інформації згідно дог. №03-07/3 від 03.07.19, рах 103 від 03.07.19р Без ПДВ</t>
  </si>
  <si>
    <t>ТОВ Полісські Новини»</t>
  </si>
  <si>
    <t>42647749</t>
  </si>
  <si>
    <t>Київська обл Поліський р-н смт Красятичі, вул Воздвиженська,10</t>
  </si>
  <si>
    <t>публікування агітаційних матеріалів у друкованих засобах масової інформації згідно дог. №03-07/4 від 03.07.19 рах №1-03/07/19 від 03.07.19 без ПДВ</t>
  </si>
  <si>
    <t>ПП «Редакція Бородянської районної газети «Вперед»</t>
  </si>
  <si>
    <t>02473406</t>
  </si>
  <si>
    <t>Київська обол Бородянський р-н, смт Бородянка вул, Центральна,232</t>
  </si>
  <si>
    <t>публікування агітаційних матеріалів у друкованих засобах масової інформації згідно дог. №03-07/2 від 03.07.19р, рах, №114 від 03.07.19 без ПДВ</t>
  </si>
  <si>
    <t>публікування агітаційних матеріалів у друкованих засобах масової інформації згідно дог. №03-07/2 від 03.07.19р, рах, №115 від 03.07.19 без ПДВ</t>
  </si>
  <si>
    <t>ТОВ «Компанія «Чернігів-Інформ»</t>
  </si>
  <si>
    <t>24842502</t>
  </si>
  <si>
    <t>Чернігівська обл. м. Чернігів, вул Шевченка,42</t>
  </si>
  <si>
    <t>публікування агітаційних матеріалів у друкованих засобах масової інформації згідно дог.№03-07/5 від 03.07.19р. рах. №104 від 03.07.19р. Без ПДВ.</t>
  </si>
  <si>
    <t>ТОВ «Поліпрінт»</t>
  </si>
  <si>
    <t>М Київ вул Лугова,1-А</t>
  </si>
  <si>
    <t>публікування агітаційних матеріалів у друкованих засобах масової інформації згідно дог №02/07 від 03.07.19р. рах №492 від 03.07.19р. в т.ч. ПДВ 1820грн</t>
  </si>
  <si>
    <t>Фізична особа підприємець Лисаченко Наталія Сергіївна</t>
  </si>
  <si>
    <t>;оренда обладнання та технічних засобів для ведення передвиборної агітації згідно дог № від 01.07.19р. рах. №05 від 03.07.19 Без ПДВ</t>
  </si>
  <si>
    <t>ТОВ «Рекламне агенство «Ольжин-Град»</t>
  </si>
  <si>
    <t>35656812</t>
  </si>
  <si>
    <t>Київська обл. м. Вишгород,вул Набережна,7/1 кім 311</t>
  </si>
  <si>
    <t>оренда обладнання та технічних засобів для ведення передвиборної агітації згідно дог. №ОГ03/07/19 від 04.07.19р. рах №41 від 04.07.19 В т.ч. ПДВ 200,00</t>
  </si>
  <si>
    <t>ТОВ «Газета «Вишгород»</t>
  </si>
  <si>
    <t>42763720</t>
  </si>
  <si>
    <t>М. Київ вул Сирецька,38</t>
  </si>
  <si>
    <t>публікування агітаційних матеріалів у друкованих засобах масової інформації згідно дог. №03-07/1 від 03.07.19р. рах №165 від 04.07.19 Без ПДВ.</t>
  </si>
  <si>
    <t>Фізична особа підприємець Шубка Катерина Олександрівна</t>
  </si>
  <si>
    <t>Київська обл. м. Вишгород вул Набережна,12, кв. 101</t>
  </si>
  <si>
    <t>оренда обладнання та технічних засобів для ведення передвиборної агітації згідно дог. №001-07/5 від 01.07.19 Без ПДВ</t>
  </si>
  <si>
    <t>;виготовлення друкованих матеріалів передвиборної агітації згідно дог. №01-07/1 від 01.07.19р. рах. №05/07-1 від 05.07.19 без ПДВ</t>
  </si>
  <si>
    <t>розм-ня друк-их агіт-их мат-лів чи політичної реклами на носіях зовнішньої реклами згідно дог. №01-07/1 від 01.07.19р. рах №05/07-2 від 05.07.19 Без ПДВ</t>
  </si>
  <si>
    <t>публікування агітаційних матеріалів у друкованих засобах масової інформації згідно дог. №03-07/2 від 03.07.19р. рах №120 від 05.07.19 Без ПДВ.</t>
  </si>
  <si>
    <t>Виготовлення друкованих матеріалів передвиборної агітації згіднор договору №29/19 від 01.07.19 рах №36/19 від 08.07.19р.Без ПДВ</t>
  </si>
  <si>
    <t>41942017</t>
  </si>
  <si>
    <t>оренда обладнання та технічних засобів для ведення передвиборної агітації згіднор договору №1/07-19 від 01.07.19 рах. №18 від 08.07.19.Без ПДВ</t>
  </si>
  <si>
    <t>розміщення друкованих агітаційних матеріалів чи політичної реклами на носіях зовнішньої реклами згідно дог №6 від 01.07.19 рах №7 від 03.07.19 Без ПДВ</t>
  </si>
  <si>
    <t>;публікування агітаційних матеріалів у друкованих засобах масової інформації згідно дог.№03-07/5 від 03.07.19р. рах. №117від 09.07.19р. Без ПДВ</t>
  </si>
  <si>
    <t>ТОВ «Поліські нвини»</t>
  </si>
  <si>
    <t>Київська обл. Поліський р-н смт Красятичі, вул Воздвиженська,10</t>
  </si>
  <si>
    <t>публікування агітаційних матеріалів у друкованих засобах масової інформації згідно дог.№03-07/4 від 03.07.19р. рах. №7-09/07/19 від 09.07.19р. Без ПДВ</t>
  </si>
  <si>
    <t>публікування агітаційних матеріалів у друкованих засобах масової інформації згідно дог.№03-07/4 від 03.07.19р. рах. №4-09/07/19 від 09.07.19р. Без ПДВ</t>
  </si>
  <si>
    <t>публікування агітаційних матеріалів у друкованих засобах масової інформації згідно дог.№85 від 02.07.19р. рах. №352 від 09.07.19р. Без ПДВ</t>
  </si>
  <si>
    <t>публікування агітаційних матеріалів у друкованих засобах масової інформації згідно дог.№85 від 02.07.19р. рах. №356 від 10.07.19р. в ч.ч. ПДВ 956,25грн</t>
  </si>
  <si>
    <t>;публікування агітаційних матеріалів у друкованих засобах масової інформації згідно дог.№03-07/4 від 03.07.19р. рах. №111 від 09.07.19р. Без ПДВ</t>
  </si>
  <si>
    <t>ТОВ Рекламне агенство «Ольжин- Град»</t>
  </si>
  <si>
    <t>виготовлення друкованих матеріалів передвиборної агітації згідно дог. №ОГ04/07/19 від 10.07.19р рах№43 від 10.07.19 в т.ч. ПДВ16,67грн</t>
  </si>
  <si>
    <t>ТОВ Рекламне агенство «Ольжин- Град</t>
  </si>
  <si>
    <t>розміщення друк-них агіт-их мат-лів чи політ-ї рек-ми на носіях зовн-ї рек-ми згід, дог.№ОГ03/07/19 від 04.07.19 рах №42 від 10.10.19р в т.ч. ПДВ 840,00</t>
  </si>
  <si>
    <t>публікування агітаційних матеріалів у друкованих засобах масової інформації згідно дог.№03-07/4 від 03.07.19р. рах. №111 від 09.07.19р. Без ПДВ</t>
  </si>
  <si>
    <t>;публікування агітаційних матеріалів у друкованих засобах масової інформації згідно дог.№01-07/6 від 01.07.19р. рах. №106 від 08.07.19р. Без ПДВ.</t>
  </si>
  <si>
    <t>публікування агітаційних матеріалів у друкованих засобах масової інформації згідно дог. №03-07/1 від 03.07.19р. рах №177 від 10.07.19 Без ПДВ.</t>
  </si>
  <si>
    <t>ВІДДІЛ КУЛЬТУРИ, НАЦІОНАЛЬНОСТЕЙ ТА РЕЛІГІЙ ВИШГОРОДСЬКОЇ РАЙОННОЇ ДЕРЖАВНОЇ АДМІНІСТРАЦІЇ</t>
  </si>
  <si>
    <t>02228500</t>
  </si>
  <si>
    <t>07300, Київська обл., Вишгородський район, місто Вишгород, ВУЛИЦЯ ШОЛУДЕНКА, будинок 8</t>
  </si>
  <si>
    <t>оренда прим-нь усіх форм влас-сті для провед-ня зборів гром-н інших публі-х зах-ів передвиб-ної агі-ції згід. дог.№104 від 10.07.19р. рах №104а. без ПДВ</t>
  </si>
  <si>
    <t>інші витрати на передвиборну агітацію (компенсація комунальних послуг за оренду приміщення)згідно дог№104 від 10.07.19 рах №104 без ПДВ</t>
  </si>
  <si>
    <t>оренда обладнання та технічних засобів для ведення передвиборної агітації згідно дог.№12-07/19 від 12.07.19р. Без ПДВ.</t>
  </si>
  <si>
    <t>ТОВ "Поліпрінт"</t>
  </si>
  <si>
    <t>публікування агітаційних матеріалів у друкованих засобах масової інформації згідно дог №02/07 від 03.07.19р. рах №539 від 15.07.19р. в т.ч. ПДВ 566.80грн</t>
  </si>
  <si>
    <t>публікування агітаційних матеріалів у друкованих засобах масової інформації згідно дог.№85 від 02.07.19 рах. №369 від 16.07.19 в т.ч. ПДВ 2295.00грн.</t>
  </si>
  <si>
    <t>публікування агітаційних матеріалів у друкованих засобах масової інформації згідно дог. №03-07/3 від 03.07.19, рах 114 від 16.07.19р Без ПДВ</t>
  </si>
  <si>
    <t>ТОВ "Компанія "Чернігів-Інформ"</t>
  </si>
  <si>
    <t>;публікування агітаційних матеріалів у друкованих засобах масової інформації згідно дог.№03-07/5 від 03.07.19р. рах. №120 від 16.07.19р. Без ПДВ</t>
  </si>
  <si>
    <t>публікування агітаційних матеріалів у друкованих засобах масової інформації згідно договора №01-07/6 від 01.07.19 рах №115 від 16.07.19р. Без ПДВ</t>
  </si>
  <si>
    <t>;публікування агітаційних матеріалів у друкованих засобах масової інформації згідно дог.№03-07/1 від 03.07.19р. рах. №180 від 17.07.19р. Без ПДВ.</t>
  </si>
  <si>
    <t>ТОВ ТРК "Вишгород"</t>
  </si>
  <si>
    <t>41610519</t>
  </si>
  <si>
    <t>Київська обл. м Вишгород просп. І. Мазепи 7 прим 53</t>
  </si>
  <si>
    <t>;оплата ефірного часу на телебаченні згідно дог №170/2 від 17.07.19р. рах №17 від 17.07.19 без ПДВ</t>
  </si>
  <si>
    <t>ФІЗИЧНА ОСОБА ПІДПРИЄМЕЦЬ МОЛЄВ СЕРГІЙ ОЛЕКСІЙОВИЧ</t>
  </si>
  <si>
    <t>м. Київ вул. В.Вал,52 кв. 17</t>
  </si>
  <si>
    <t>інші витрати на передвиборчу агітацію (оприл-ня інформації про таку підтримку тощо) згідно дог №РГ/250619 від 25.06.19р.р.№РГ/250619 від 18.07.19 без ПДВ</t>
  </si>
  <si>
    <t>ПП "Сервісний центр "Макет"</t>
  </si>
  <si>
    <t>30693520</t>
  </si>
  <si>
    <t>Київськ обл. м. Славутич,Московський квартал,12/3</t>
  </si>
  <si>
    <t>;оплата ефірного часу на телебаченні згідно дог1707/1 від 17.07.19ррах№28 від 18.07.19 в т.ч. ПДВ 192,00грн</t>
  </si>
  <si>
    <t>2473263</t>
  </si>
  <si>
    <t>публікування агітаційних матеріалів у друкованих засобах масової інформації згідно дог№03-07/3 від 03.07.19 рах 110 від 09.07.19 без ПДВ</t>
  </si>
  <si>
    <t>Опл за виг-ня пред-в, мат-в, що м-ть віз-ні зобр-ня назви, сим-ки, п-ра пар-ї з в-ням прщ чи зобр-ня кан-ів згід дог №01-07/1 від 01.07.19 без ПД</t>
  </si>
  <si>
    <t>ТОВАРИСТВО З ОБМЕЖЕНОЮ ВІДПОВІДАЛЬНІСТЮ "БАРИШІВСЬКИЙ ВІСНИК"</t>
  </si>
  <si>
    <t>36812303</t>
  </si>
  <si>
    <t>07501, Київська обл., Баришівський район, селище міського типу Баришівка, ВУЛИЦЯ КИЇВСЬКИЙ ШЛЯХ, будинок 33</t>
  </si>
  <si>
    <t>Публікування агітаційних матеріалів в СМІ</t>
  </si>
  <si>
    <t>ТОВАРИСТВО З ОБМЕЖЕНОЮ ВІДПОВІДАЛЬНІСТЮ "БРОВАРСЬКА РЕДАКЦІЯ ГАЗЕТИ"НОВЕ ЖИТТЯ"</t>
  </si>
  <si>
    <t>02473398</t>
  </si>
  <si>
    <t>07400, Київська обл., місто Бровари, ВУЛИЦЯ ГАГАРІНА, будинок 12</t>
  </si>
  <si>
    <t>Публікування статті в газеті</t>
  </si>
  <si>
    <t>Фізична особа підприємець  Шнітов Андрій Миколайович</t>
  </si>
  <si>
    <t>07400, Київська обл., місто Бровари, ВУЛИЦЯ ПОСТИШЕВА, будинок 5, квартира 100</t>
  </si>
  <si>
    <t>ТОВАРИСТВО З ОБМЕЖЕНОЮ ВІДПОВІДАЛЬНІСТЮ "ВИРОБНИЧО-КОМЕРЦІЙНА ФІРМА "УКРСПЕЦПРИЛАД"</t>
  </si>
  <si>
    <t>02099, м.Київ, Дарницький район, ВУЛ. ЯЛТИНСЬКА, будинок 5-Б</t>
  </si>
  <si>
    <t>Публікування агіт матеріалів в друкованих засобах масової інформації</t>
  </si>
  <si>
    <t>ТОВАРИСТВО З ОБМЕЖЕНОЮ ВІДПОВІДАЛЬНІСТЮ "ПРО МЕДІА"</t>
  </si>
  <si>
    <t>37285078</t>
  </si>
  <si>
    <t>07400, Київська обл., місто Бровари, ВУЛИЦЯ МОСКАЛЕНКА СЕРГІЯ, будинок 10</t>
  </si>
  <si>
    <t>Орендування зовнішньо реклами</t>
  </si>
  <si>
    <t>ТОВАРИСТВО З ОБМЕЖЕНОЮ ВІДПОВІДАЛЬНІСТЮ "ІНФОРМАЦІЙНЕ АГЕНТСТВО "ПРАВДАТУТ"</t>
  </si>
  <si>
    <t>08132, Київська обл., Києво-Святошинський район, місто Вишневе, ВУЛИЦЯ ЛОМОНОСОВА , будинок 26, квартира 3</t>
  </si>
  <si>
    <t xml:space="preserve">Фізична особа підприємець ПРУС СЕРГІЙ ОЛЕКСАНДРОВИЧ </t>
  </si>
  <si>
    <t>02121, м.Київ, ВУЛИЦЯ ДЕКАБРИСТІВ, будинок 5-А, квартира 109</t>
  </si>
  <si>
    <t>Послуги з брендуання авто</t>
  </si>
  <si>
    <t>Публікування агітаційна матеріалів в друкованих засобах мас.інф</t>
  </si>
  <si>
    <t>Розміщення політичної реклами в газеті</t>
  </si>
  <si>
    <t>ФІЗИЧНА ОСОБА-ПІДПРИЄМЕЦЬ МАЗУР ВАДИМ ПАВЛОВИЧ</t>
  </si>
  <si>
    <t>01015, м.Київ, ВУЛИЦЯ МОСКОВСЬКА, будинок 41/8, квартира 108</t>
  </si>
  <si>
    <t>1110;Оплата за виготовлення друкованих матеріалів передвиборчої агітації</t>
  </si>
  <si>
    <t>ПРИВАТНЕ ПІДПРИЄМСТВО "РЕДАКЦІЯ ГАЗЕТИ "ПАНОРАМА"</t>
  </si>
  <si>
    <t>07601, Київська обл., Згурівський район, селище міського типу Згурівка, ВУЛИЦЯ УКРАЇНСЬКА, будинок 19</t>
  </si>
  <si>
    <t>1220;оплата за публікування агіт.матеріалів у друкованих ЗМІ</t>
  </si>
  <si>
    <t>Товариство з обмеженою відповідальністю "Редакція Яготинські Вісті"</t>
  </si>
  <si>
    <t>02473205</t>
  </si>
  <si>
    <t>07700, Київська обл., м.Яготин, вул.Пирятинська,буд.1</t>
  </si>
  <si>
    <t>ТОВАРИСТВО З ОБМЕЖЕНОЮ ВІДПОВІДАЛЬНІСТЮ "ПЛАТИНУМГРУПП"</t>
  </si>
  <si>
    <t>39220185</t>
  </si>
  <si>
    <t>25014, Кіровоградська обл., місто Кіровоград, ВУЛИЦЯ ВАЛЕНТИНИ ТЕРЕШКОВОЇ, будинок 166-Б</t>
  </si>
  <si>
    <t>1350;Оплата за розміщення інформації на рекламних площинах</t>
  </si>
  <si>
    <t>ТОВАРИСТВО З ОБМЕЖЕНОЮ ВІДПОВІДАЛЬНІСТЮ "ПРІНТ МЕДІА ПРО"</t>
  </si>
  <si>
    <t>40146854</t>
  </si>
  <si>
    <t>25014, Кіровоградська обл., місто Кіровоград, ВУЛИЦЯ РАЙОННА, будинок 7 Б</t>
  </si>
  <si>
    <t>ВІДДІЛ КУЛЬТУРИ, ТУРИЗМУ ТА КУЛЬТУРНОЇ СПАДЩИНИ КРОПИВНИЦЬКОЇ РАЙОННОЇ ДЕРЖАВНОЇ АДМІНІСТРАЦІЇ</t>
  </si>
  <si>
    <t>05492723</t>
  </si>
  <si>
    <t>27635, Кіровоградська обл., Кропивницький район, село Івано-Благодатне, ВУЛИЦЯ МИРУ, 60</t>
  </si>
  <si>
    <t>1340;Оплата за надання приміщення</t>
  </si>
  <si>
    <t xml:space="preserve">1110;Оплата за виготовлення плакатів,листівок </t>
  </si>
  <si>
    <t>14360570</t>
  </si>
  <si>
    <t>1400;Оплата за рекламу в соціальних мережах</t>
  </si>
  <si>
    <t>КОМУНАЛЬНЕ НЕКОМЕРЦІЙНЕ ПІДПРИЄМСТВО "КІРОВОГРАДСЬКА ОБЛАСНА ЛІКАРНЯ КІРОВОГРАДСЬКОЇ ОБЛАСНОЇ РАДИ"</t>
  </si>
  <si>
    <t>01994942</t>
  </si>
  <si>
    <t>25030, Кіровоградська обл., місто Кропивницький, ПРОСПЕКТ УНІВЕРСИТЕТСЬКИЙ, будинок 2/5</t>
  </si>
  <si>
    <t>1340;Орендна плата за користування приміщенням</t>
  </si>
  <si>
    <t>ТОВАРИСТВО З ОБМЕЖЕНОЮ ВІДПОВІДАЛЬНІСТЮ "ТЕЛЕРАДІОВИДАВНИЧА КОМПАНІЯ "НОВИЙ ДЕНЬ"</t>
  </si>
  <si>
    <t>13747864</t>
  </si>
  <si>
    <t>25006, Кіровоградська обл., місто Кіровоград, ВУЛИЦЯ В'ЯЧЕСЛАВА ЧОРНОВОЛА, будинок 36 Б</t>
  </si>
  <si>
    <t>1220;Оплата за політичну рекламу в газеті</t>
  </si>
  <si>
    <t>АТ "Укрпошта"</t>
  </si>
  <si>
    <t>01185220</t>
  </si>
  <si>
    <t xml:space="preserve">25006, м. Кропивницький, вул. Гоголя,72
</t>
  </si>
  <si>
    <t>1400;Оплата за доставку реклами</t>
  </si>
  <si>
    <t>ТОВАРИСТВО З ОБМЕЖЕНОЮ ВІДПОВІДАЛЬНІСТЮ "ФІРЮЗА"</t>
  </si>
  <si>
    <t>34801897</t>
  </si>
  <si>
    <t>65101, Одеська обл., місто Одеса, ВУЛ.25-Ї ЧАПАЄВСЬКОЇ ДИВІЗІЇ, будинок 6-В</t>
  </si>
  <si>
    <t>1220;Оплата за розміщення матеріалів предвиборчої агітації</t>
  </si>
  <si>
    <t>1350;Доплата за розміщення інформації на рекламних площинах</t>
  </si>
  <si>
    <t>Товариство з обмеженою відповідальністю «ГАМА ПРИНТ»</t>
  </si>
  <si>
    <t>41208722</t>
  </si>
  <si>
    <t>м.Київ, вул..Гавела Вацлава, буд.26</t>
  </si>
  <si>
    <t>+;1110;Виготовлення друкованих матеріалів передвиборної агітації; р/ф №ГП-0000574 від 03.07.19 р., у т.ч. ПДВ-916,80 грн., платник Кравченко Ю.Г.,ІПН-2349814616</t>
  </si>
  <si>
    <t>+;1110;Виготовлення друкованих матеріалів передвиборної агітації; р/ф №ГП-0000575 від 03.07.19 р., у т.ч. ПДВ-4000,00 грн., платник Кравченко Ю.Г.,ІПН-2349814616</t>
  </si>
  <si>
    <t>+;1110;Виготовлення друкованих матеріалів передвиборної агітації; р/ф №ГП-0000576 від 03.07.19 р., у т.ч. ПДВ-4000,00 грн., платник Кравченко Ю.Г.,ІПН-2349814616</t>
  </si>
  <si>
    <t>Товариство з обмеженою відповідальністю «СТЕНДБАЙ»</t>
  </si>
  <si>
    <t>42519180</t>
  </si>
  <si>
    <t>м.Київ , вул. М. Бойчука, 26/99</t>
  </si>
  <si>
    <t>+;1110;Виготовлення друкованих матеріалів передвиборної агітації; р/ф№ -242 від 03.07.19 р., у т.ч. ПДВ-6455,00 грн., платник Кравченко Ю.Г., ІПН-2349814616</t>
  </si>
  <si>
    <t>Товариство з обмеженою відповідальністю «Редакційно-видавничий центр»Гайворонщина»</t>
  </si>
  <si>
    <t>02467417</t>
  </si>
  <si>
    <t>Кіровоградська обл..,м.Гайворон, вул..Великого Кобзаря,1/18</t>
  </si>
  <si>
    <t>+;1220;За розміщення матеріалів передвиборної агітації в газеті № 27 від 06.07.19 р.; рах №129 від 02.07.19 р., без. ПДВ., платник Кравченко Ю.Г., ІПН-2349814616</t>
  </si>
  <si>
    <t>Приватне підприємство «Новоархангельська районна редакція газети «Колос»</t>
  </si>
  <si>
    <t>02473441</t>
  </si>
  <si>
    <t>Кіровоградська обл.,смт. Новоархангельськ, вул. Центральна,27</t>
  </si>
  <si>
    <t>+;1220;За розміщення матеріалів передвиборної агітації в газеті «КОЛОС» .; рах №188 від 02.07.19 р., у т.ч. ПДВ-760,00 грн., платник Кравченко Ю.Г.,ІПН-2349814616</t>
  </si>
  <si>
    <t>РКП Редакційне видавниче об’єднання “Слово і час»</t>
  </si>
  <si>
    <t>02473429</t>
  </si>
  <si>
    <t>Кіровоградська обл. .м.Благовіщенськ, в..Промислова,23/54</t>
  </si>
  <si>
    <t>+;1220;За публікацію агітаційних матеріалів у друкованих засобах масової інформації; рах №206 від 02.07.19 р., без ПДВ, платник Кравченко Ю.Г., ІПН-2349814616</t>
  </si>
  <si>
    <t>Товариство з обмеженою відповідальністю «Новомиргородщина»</t>
  </si>
  <si>
    <t>35867063</t>
  </si>
  <si>
    <t>Кіровоградська обл., м.Новомиргород, вул..Соборності, 106</t>
  </si>
  <si>
    <t>+;1220;За публікацію агітаційних матеріалів у друкованих засобах масової інформації; рах №767 від 03.07.19 р., без ПДВ, платник Кравченко Ю.Г. ІПН-2349814616</t>
  </si>
  <si>
    <t>Редакція районної газети «Маловисківські вісті»</t>
  </si>
  <si>
    <t>02473435</t>
  </si>
  <si>
    <t>Кіровоградська обл., м.Мала Виска, Шевченка,62</t>
  </si>
  <si>
    <t>+;1220;За публікування у газеті передвиборної агітації .; рах №200 від 02.07.19 р., без ПДВ платник Кравченко Ю.Г.,ІПН-2349814616</t>
  </si>
  <si>
    <t>Товариство з обмеженою відповідальністю «Редакційно-видавниче об’єднання «Вісник Голованівщини»</t>
  </si>
  <si>
    <t>31501595</t>
  </si>
  <si>
    <t>Кіровоградська обл., смт.Голованівськ, вул.. Суворова,4</t>
  </si>
  <si>
    <t>+;1220;За публікацію агітаційних матеріалів у друкованих засобах масової інформації; рах №276 від 04.07.19 р., без ПДВ, платник Кравченко Ю.Г., ІПН-2349814616</t>
  </si>
  <si>
    <t>+;1220;За публікацію агітаційних матеріалів у друкованих засобах масової інформації; рах №219 від 08.07.19 р., без ПДВ, платник Кравченко Ю.Г., ІПН-2349814616</t>
  </si>
  <si>
    <t>+;1220;За публікацію агітаційних матеріалів у друкованих засобах масової інформації; рах №199 від 08.07.19 р., у т.ч ПДВ-586,67 грн., платник Кравченко Ю.Г.,ІПН-2349814616</t>
  </si>
  <si>
    <t>+;1220;За публікацію агітаційних матеріалів у друкованих засобах масової інформації; рах №802 від 08.07.19 р., без ПДВ, платник Кравченко Ю.Г. , ІПН-2349814616</t>
  </si>
  <si>
    <t>+;1220;За публікацію агітаційних матеріалів у друкованих засобах масової інформації; рах №213 від 08.07.19 р., без ПДВ, платник Кравченко Ю.Г., ІПН-2349814616</t>
  </si>
  <si>
    <t>+;1220;За публікацію агітаційних матеріалів у друкованих засобах масової інформації; рах №291 від 09.07.19 р., без ПДВ, платник Кравченко Ю.Г., ІПН-2349814616</t>
  </si>
  <si>
    <t>+;1220;За розміщення матеріалів передвиборної агітації в газеті № 29 ; рах №145 від 09.07.19 р., без. ПДВ., платник Кравченко Ю.Г., ІПН-2349814616</t>
  </si>
  <si>
    <t>Товариство з обмеженою відповідальністю «ФУЛЛ МОУШН ПРОМО»</t>
  </si>
  <si>
    <t>40114327</t>
  </si>
  <si>
    <t>м.Київ , проспект Відрадний , 95/КК</t>
  </si>
  <si>
    <t>+;1160;За виготовлення агітаційних наметів ; рах №030701 від 03.07.19 р., у т.ч. ПДВ-6750,00 грн., платник Кравченко Ю.Г.,ІПН-2349814616</t>
  </si>
  <si>
    <t>ФІЗИЧНА ОСОБА ПІДПРИЄМЕЦЬ Совкуцан Богдан Михайлович</t>
  </si>
  <si>
    <t>Миколаївська обл.., м.Первомайськ</t>
  </si>
  <si>
    <t>+;1400;За рекламні послуги рах №15 від 05.07.19 р , без ПДВ, платник Кравченко Ю.Г., ІПН-2349814616</t>
  </si>
  <si>
    <t>+;1110;Виготовлення друкованих матеріалів передвиборної агітації (банер); р/ф№ -244 від 08.07.19 р., у т.ч. ПДВ-3250,00 грн., платник Кравченко Ю.Г., ІПН-2349814616</t>
  </si>
  <si>
    <t>Товариство з обмеженою відповідальністю «Агропромислова компанія»Сонячний край»</t>
  </si>
  <si>
    <t>37944715</t>
  </si>
  <si>
    <t>Кіровоградська обл., смт.Голованівськ, вул.. Соборна,37</t>
  </si>
  <si>
    <t>+;1220;За публікацію статті в газеті № 27 від 05.07.19 р. ; рах №12 від 11.07.19 р.,в т.ч.. ПДВ-450,00 грн., платник Кравченко Ю.Г., ІПН-2349814616</t>
  </si>
  <si>
    <t>Комунальне підприємство виробничо-експлутаційний комплекс «Торговиця»</t>
  </si>
  <si>
    <t>42408549</t>
  </si>
  <si>
    <t>Кіровоградська обл. .Благовіщенський</t>
  </si>
  <si>
    <t>+;1350;За розміщення агітаційних матеріалів , в т.ч. зняття агітації ; рах №1 від 11.07.19 р., без. ПДВ., платник Кравченко Ю.Г., ІПН-2349814616</t>
  </si>
  <si>
    <t>+;1220;За розміщення матеріалів передвиборної агітації в газеті № 29 ; рах №825 від 15.07.19 р., без. ПДВ., платник Кравченко Ю.Г., ІПН-2349814616</t>
  </si>
  <si>
    <t>+;1220; За розміщення матеріалів передвиборної агітації в газеті «Колос»; рах №206 від 15.07.19 р., у т.ч ПДВ-560,00 грн., платник Кравченко Ю.Г.,ІПН-2349814616</t>
  </si>
  <si>
    <t>+;1220;За розміщення матеріалів передвиборної агітації в газеті № 29 ; рах №154 від 15.07.19 р., без. ПДВ., платник Кравченко Ю.Г., ІПН-2349814616</t>
  </si>
  <si>
    <t>+;1220;За публікацію агітаційних матеріалів у газеті; рах №232 від 15.07.19 р., без ПДВ, платник Кравченко Ю.Г., ІПН-2349814616</t>
  </si>
  <si>
    <t>+;1220;За розміщення матеріалів передвиборної агітації в газеті «Новомиргородщина» № 29 ; рах №822 від 15.07.19 р., без. ПДВ., платник Кравченко Ю.Г., ІПН-2349814616</t>
  </si>
  <si>
    <t>2473429</t>
  </si>
  <si>
    <t>+;1220;За публікацію матеріалів передвиборної агітації ; рах №238 від 15.07.19 р., без ПДВ, платник Кравченко Ю.Г., ІПН-2349814616</t>
  </si>
  <si>
    <t>+;1220;За публікацію матеріалів у газеті № 32 від 19.07.19 р.; рах №303 від 16.07.19 р., без ПДВ, платник Кравченко Ю.Г., ІПН-2349814616</t>
  </si>
  <si>
    <t>+;1220;За публікацію агітаційної статті в газеті № 29 від 19.07.19 р. ; рах №17 від 18.07.19 р.,в т.ч.. ПДВ-342,00 грн., платник Кравченко Ю.Г., ІПН-2349814616</t>
  </si>
  <si>
    <t>Платіжне доручення №5</t>
  </si>
  <si>
    <t>ФІЗИЧНА ОСОБА ПІДПРИЄМЕЦЬ ДЕВЧІЧ СВІТЛАНА МИКОЛАЇВНА</t>
  </si>
  <si>
    <t>Кіровоградська обл. м.Олександрія, вул.М.Заньковкцької,13а,кв.54</t>
  </si>
  <si>
    <t>Виготовлення та розміщення реклами</t>
  </si>
  <si>
    <t>Платіжне доручення №1</t>
  </si>
  <si>
    <t>ПРИВАТНИЙ ПІДПРИЄМЕЦЬ ФЕДОРОВ МИХАЙЛО ДМИТРОВИЧ</t>
  </si>
  <si>
    <t>28500, Кіровоградська обл., Долинський район, місто Долинська, ПРОВУЛОК І. КАРПЕНКА-КАРОГО, будинок 1 А, квартира 14</t>
  </si>
  <si>
    <t>Інформаційне забезпечення в газеті «Провінція»</t>
  </si>
  <si>
    <t>Платіжне доручення № 2</t>
  </si>
  <si>
    <t>ТОВ РПГ «Трудова Слава»</t>
  </si>
  <si>
    <t>35867131</t>
  </si>
  <si>
    <t>Кіровоградська обл. смт.Петрове,вул.Літвінова,19</t>
  </si>
  <si>
    <t>Агітаційні матеріали в газеті «Трудова Слава»</t>
  </si>
  <si>
    <t>Платіжне доручення №3</t>
  </si>
  <si>
    <t>ФІЗИЧНА ОСОБА ПІДПРИЄМЕЦЬ КРИВУНЬ ТЕТЯНА МИХАЙЛІВНА</t>
  </si>
  <si>
    <t>28000, Кіровоградська обл., місто Олександрія, ВУЛИЦЯ 6-ГО ГРУДНЯ, будинок 133, квартира 41</t>
  </si>
  <si>
    <t>Розміщення матеріалів передвиборної агітації в газеті «Олександрійський тиждень»</t>
  </si>
  <si>
    <t>Платіжне доручення №4</t>
  </si>
  <si>
    <t>ТОВАРИСТВО З ОБМЕЖЕНОЮ ВІДПОВІДАЛЬНІСТЮ  «Редакція газети «Сільський вісник»</t>
  </si>
  <si>
    <t>20632363</t>
  </si>
  <si>
    <t>Кіровоградська обл. м.Олександрія, вул.Шевченко,100</t>
  </si>
  <si>
    <t>Інформаційні послуги для розміщення політичної реклами</t>
  </si>
  <si>
    <t>Платіжне доручення №8</t>
  </si>
  <si>
    <t>Виготовлення матеріалів передвиборчої агітації</t>
  </si>
  <si>
    <t>Платіжне доручення №6</t>
  </si>
  <si>
    <t>ПРИВАТНЕ ПІДПРИЄМСТВО "ТЕРМІНАЛ"</t>
  </si>
  <si>
    <t>24709358</t>
  </si>
  <si>
    <t>28000, Кіровоградська обл., місто Олександрія, ВУЛИЦЯ СОФІЇВСЬКА, будинок 10</t>
  </si>
  <si>
    <t>Передвиборна агітація в газеті «Городской курьер»</t>
  </si>
  <si>
    <t>Платіжне доручення №7</t>
  </si>
  <si>
    <t>ПРИВАТНЕ ПІДПРИЄМСТВО "РЕДАКЦІЯ ГАЗЕТИ "ТРУДІВНИК УСТИНІВЩИНИ"</t>
  </si>
  <si>
    <t>02473487</t>
  </si>
  <si>
    <t>Публікація в газеті</t>
  </si>
  <si>
    <t>Інформаційне забезпечення в газеті «Провінція</t>
  </si>
  <si>
    <t>ТОВАРИСТВО З ОБМЕЖЕНОЮ ВІДПОВІДАЛЬНІСТЮ "ФОКСПРИНТ"</t>
  </si>
  <si>
    <t>41001414</t>
  </si>
  <si>
    <t>93113, Луганська обл., місто Лисичанськ, ВУЛИЦЯ ГЕН. ПОТАПЕНКА, будинок 244</t>
  </si>
  <si>
    <t>+;1110;виготовлення друкованних матеріалів згідно рахунку № 384 від 08.07.2019 р. В т.ч. ПДВ 1666,64 грн.</t>
  </si>
  <si>
    <t>+;1110;виготовлення друкованних матеріалів згідно рахунку № 385 від 08.07.2019 р. В т.ч. ПДВ 333,33 грн.</t>
  </si>
  <si>
    <t>+;1110;виготовлення друкованних матеріалів згідно рахунку № 386 від 08.07.2019 р. В т.ч. ПДВ 333,33 грн.</t>
  </si>
  <si>
    <t>+;1110;виготовлення друкованних матеріалів згідно рахунку № 387 від 08.07.2019 р. В т.ч. ПДВ 458,33 грн.</t>
  </si>
  <si>
    <t>+;1110;виготовлення друкованних матеріалів згідно рахунку № 388 від 08.07.2019 р. В т.ч. ПДВ 458,33 грн.</t>
  </si>
  <si>
    <t>+;1110;виготовлення друкованних матеріалів згідно рахунку № 389 від 08.07.2019 р. В т.ч. ПДВ 458,33 грн.</t>
  </si>
  <si>
    <t>+;1110;виготовлення друкованних матеріалів згідно рахунку № 390 від 08.07.2019 р. В т.ч. ПДВ 458,33 грн.</t>
  </si>
  <si>
    <t>+;1110;виготовлення друкованних матеріалів згідно рахунку № 391 від 08.07.2019 р. В т.ч. ПДВ 458,33 грн.</t>
  </si>
  <si>
    <t>ТОВАРИСТВО З ОБМЕЖЕНОЮ ВІДПОВІДАЛЬНІСТЮ  „Лігатура”</t>
  </si>
  <si>
    <t>33359601</t>
  </si>
  <si>
    <t>93107 м. Лисичанськ, ул.Орджонікідзе,103</t>
  </si>
  <si>
    <t>+;1350;Розміщення друкованних агітаційних матеріалів на носіях зовнішньої реклами зг. рах. № 28 від 12.07.2019 р. В т.ч. ПДВ 166,67 грн.</t>
  </si>
  <si>
    <t>Фізична особа- підприємець Зільберт Інна Петрівна</t>
  </si>
  <si>
    <t>Луганськ область м.Рубіжне, вулиця Макаренка, будинок 158</t>
  </si>
  <si>
    <t>Виготовлення та поклейка постеру</t>
  </si>
  <si>
    <t>Луганськ область м.Рубіжне, вулиця Макаренка, будинок 159</t>
  </si>
  <si>
    <t>Фізична особа- підприємець Куликовський Віталій Володимирович</t>
  </si>
  <si>
    <t>Луганськ область м.Лисичанськ, квартал Дружби Народів, будинок 14 квартира 32</t>
  </si>
  <si>
    <t>Ефірний час на радіо</t>
  </si>
  <si>
    <t>Фізична особа- підприємець Харєбов Андрій Валентинович</t>
  </si>
  <si>
    <t>Луганськ область м.Рубіжне, вулиця Фрунзе, будинок 7, квартира 2</t>
  </si>
  <si>
    <t>Виготовлення плаката</t>
  </si>
  <si>
    <t>Фізична особа- підприємець Маслов Вадим Валерійович</t>
  </si>
  <si>
    <t>Луганськ область м.Рубіжне, вулиця 30 років Перемоги, будинок 10, квартира 8</t>
  </si>
  <si>
    <t>Оренда конструкції</t>
  </si>
  <si>
    <t>Філія ПАТ «НСТУ» Регіональна дирекція UA:Донбас»</t>
  </si>
  <si>
    <t>40020609</t>
  </si>
  <si>
    <t>Луганськ область м.Сєвєродонецьк,вулиця Вілєсова, будинок 1-В</t>
  </si>
  <si>
    <t>Розміщення передвиборної агітації в ефірі телеканалу</t>
  </si>
  <si>
    <t>40020610</t>
  </si>
  <si>
    <t>Розміщення передвиборної агітації в ефірі радіо «ПУЛЬС»</t>
  </si>
  <si>
    <t>Товариство з обмеженою відповідальністю НТРК «ІРТА»</t>
  </si>
  <si>
    <t>31530558</t>
  </si>
  <si>
    <t>Луганськ область м.Сєвєродонецьк,проспект Гвардійський, будинок 13</t>
  </si>
  <si>
    <t>Розміщення передвиборної агітації в ефірі радіо «ІРТА»</t>
  </si>
  <si>
    <t>Приватне підприємство «Каррал»</t>
  </si>
  <si>
    <t>37904405</t>
  </si>
  <si>
    <t>Луганськ область м.Рубіжне, вулиця Менделєєва, будинок 12, квартира 19</t>
  </si>
  <si>
    <t>Оренда інформаційного щита</t>
  </si>
  <si>
    <t>Луганська дирекція АТ «УКРПОШТА»</t>
  </si>
  <si>
    <t>21796581</t>
  </si>
  <si>
    <t>м.Київ, вулиця Хрещатик, будинок 22</t>
  </si>
  <si>
    <t>Послуги безадресної доставки рекламної продукції</t>
  </si>
  <si>
    <t>Фізична особа- підприємець Галушко Марина Сергіївна</t>
  </si>
  <si>
    <t>М.Київ, проспект Лісовий, будинок 20</t>
  </si>
  <si>
    <t>Публікація агітаційних матеріалів в засобах масової інформації</t>
  </si>
  <si>
    <t>Фізична особа- підприємець Бабенко Дмитро Володимирович</t>
  </si>
  <si>
    <t>Луганська область, м. Рубіжне, вулиця Гоголя, будинок 1</t>
  </si>
  <si>
    <t>Розміщення агітаційних матеріалів на сітілайтах</t>
  </si>
  <si>
    <t>Луганська область, м. Рубіжне, вулиця Гоголя, будинок 2</t>
  </si>
  <si>
    <t>Розміщення рекламно-інформаційних аудиоматеріалів</t>
  </si>
  <si>
    <t>Приватне підприємство «РРГП газети «Кремінщина»</t>
  </si>
  <si>
    <t>02476876</t>
  </si>
  <si>
    <t>Луганськ область м.Кремінна, вулиця Банкова, будинок 5</t>
  </si>
  <si>
    <t>Публікація агітаційних матеріалів у друкованих засобах інформації</t>
  </si>
  <si>
    <t>Виготовлення друкованих матеріалів передвиборної агітації</t>
  </si>
  <si>
    <t>Науково-виробниче мале приватне підприємство «ЦИКРОН»</t>
  </si>
  <si>
    <t>30648372</t>
  </si>
  <si>
    <t>Луганська область, місто Рубіжне, квартал Сонячний, будинок 93</t>
  </si>
  <si>
    <t>Розміщення друкованих агітаційних матеріалів на білбордах</t>
  </si>
  <si>
    <t>Луганська область, місто Рубіжне, квартал Сонячний, будинок 94</t>
  </si>
  <si>
    <t>Товариство з обмеженою відповідальністю Редакція газети «Голос громади»</t>
  </si>
  <si>
    <t>32023262</t>
  </si>
  <si>
    <t>Луганська область, м. Сватове, вулиця Державна, будинок 12</t>
  </si>
  <si>
    <t>Товариство з обмеженою відповідальністю Рукламно інформаційне агенство «Кi К»</t>
  </si>
  <si>
    <t>24184140</t>
  </si>
  <si>
    <t>Луганськ область,місто Старобільськ, вулиця Миру , будинок 28-А</t>
  </si>
  <si>
    <t>Товариство з обмеженою відповідальністю «Вісник Новоайдарщини»»</t>
  </si>
  <si>
    <t>02476675</t>
  </si>
  <si>
    <t>Луганськ область, Новоайдарський район,смт. Новоайдар,квартал Миру,будинок 2, квартира 3</t>
  </si>
  <si>
    <t>Приватне підприємство Редакція газети «Життя Білокуракінщини»</t>
  </si>
  <si>
    <t>02476860</t>
  </si>
  <si>
    <t>Луганськ область, смт. Білокуракіне, вулиця Центральна,будинок 63</t>
  </si>
  <si>
    <t>Приватне підприємство Редакція газети «Сільські новини»</t>
  </si>
  <si>
    <t>02476818</t>
  </si>
  <si>
    <t>Луганськ область, смт. Троїцьке, проспект Перемоги,будинок 60</t>
  </si>
  <si>
    <t>Мале Приватне Підприємство Виробничо-Комерційна Фірма "Руслан"</t>
  </si>
  <si>
    <t>13839537</t>
  </si>
  <si>
    <t>79026, м.Львів, вул. Персенківка, б. 48</t>
  </si>
  <si>
    <t>+;1110; сплата за друк флаєрів формат А5 № 217 від 01.07.2019 року з ПДВ 300 грн.</t>
  </si>
  <si>
    <t>Товариство з обмеженою відповідальністю телекомпанія «Міст»</t>
  </si>
  <si>
    <t>22335089</t>
  </si>
  <si>
    <t>79035, м. Львів, вул. Липова алея, буд. 5</t>
  </si>
  <si>
    <t>+;1120;розміщення передвиборчої агітації на плазмових моніторах в ТЦ «ВАМ», зг. Рах. № 119Р від 08.07.2019 р. в т.ч. ПДВ 500 грн.</t>
  </si>
  <si>
    <t>Товариство з обмеженою відповідальністю «Дизарт Груп»</t>
  </si>
  <si>
    <t>38665505</t>
  </si>
  <si>
    <t>79019, Львівська обл., м. Львів, Шевченківський р-н, вул. Донецька, буд. 7, кв. 19</t>
  </si>
  <si>
    <t>+;1110; виготовлення друкованих матеріалів передвиборної агітації зг. Рах. № 598 від 09.07.2019р. у т.ч. ПДВ</t>
  </si>
  <si>
    <t>Товариство з обмеженою відповідальністю «Наша справа аутдор»</t>
  </si>
  <si>
    <t>37123329</t>
  </si>
  <si>
    <t>79018, Львівська обл., м. Львів, Залізничний р-н, вул. Стороженка, буд. 12</t>
  </si>
  <si>
    <t>+;1350; розміщення рекламних зображень на рекламних носіях в м. Львів, зг. Рах. №0907/1 від 09.07.19 р. в т.ч. ПДВ</t>
  </si>
  <si>
    <t>"+;1110; виготовлення друк. Агітаційних матеріалів зг.рах. № 235 від 12.07.2019 року та рах. № 2433 від 17.07.2019 р. в т.ч. ПДВ 5190 грн.</t>
  </si>
  <si>
    <t>Мале приватне підприємство – Виробничо-комерційна фірма «Руслан»</t>
  </si>
  <si>
    <t>72026, м. Львів, вул. Персенківка, 48</t>
  </si>
  <si>
    <t>+;1110;виготовлення друкованих матеріалів передвиборчої агітації згідно договору №01/1 від 01.07.19р. та рахунку на оплату 218 від 01.07.19р. в т.ч.ПДВ 720 грн від ТИМЧІЙ Н.В. ІПН 2849311620</t>
  </si>
  <si>
    <t>ФІЗИЧНА ОСОБА ПІДПРИЄМЕЦЬ Іваницький Руслан Зіновійович</t>
  </si>
  <si>
    <t>81440, Львівська обл., Самбірський р-н, м.Рудки, вул. Паркова, буд. 14</t>
  </si>
  <si>
    <t>+;1140; Відповідно до договору №6, відповідно до рахунку-фактури №68 від 09.07.2019</t>
  </si>
  <si>
    <t>+;1110;виготовлення друкованих матеріалів передвиборчої агітації згідно договору №15/1 від 15.07.19р. Зг.рах. №236218 від 15.07.19р. в т.ч.ПДВ %20 грн від ТИМЧІЙ Н.В. ІПН 2849311620</t>
  </si>
  <si>
    <t>Товариство з Обмеженою Відповідальністю «Сучасні рекламні рішення»</t>
  </si>
  <si>
    <t>42417223</t>
  </si>
  <si>
    <t>м.Київ, Провулок Василя Жуковського, будинок 15, корпус 3</t>
  </si>
  <si>
    <t>+інші витрати на передвиборну агітацію (рорзміщення реклами на сайті в інтернеті) згідно рахунку № ФС-0000009 від 15.07.19 без ПДВ</t>
  </si>
  <si>
    <t>+;1110; Виготовлення друкованих матеріалів предвиборної агітації згідно рахунку № 226 від 08.07.2019 р. у тому числі ПДВ 4000,00 грн</t>
  </si>
  <si>
    <t>Товариство з Обмеженою Відповідальністю "Егоїст Паблішинг"</t>
  </si>
  <si>
    <t>37775692</t>
  </si>
  <si>
    <t>м.Львів, вул. Героїв УПА, будинок 73</t>
  </si>
  <si>
    <t>+1220; Публікування агітаційних матеріалів у друкованих засобах масової інформації; зг рах.02060719 від 06.07.19 без ПДВ</t>
  </si>
  <si>
    <t>Фізична особа підприємець Яценко Тарас Сергійович</t>
  </si>
  <si>
    <t>м.Львів, вул.С. Петлюри, будинок.27, квартира 42</t>
  </si>
  <si>
    <t>+;1400;інші витрати на передвиборну агітацію (рекламно-інформаційні послуги; згідно рахунку від 05.07.2019 без ПДВ</t>
  </si>
  <si>
    <t>Львівська Дирекція Акціонерного Товариства "Укрпошта"</t>
  </si>
  <si>
    <t>22336769</t>
  </si>
  <si>
    <t>м.Львів, Галицький район, вулиця Словацького, будинок 1</t>
  </si>
  <si>
    <t>+;Розповсюдження інформаційної продукції без адресної системи доставки згідно рахунку 1198 від 08.07.19 у тому числі ПДВ 20%</t>
  </si>
  <si>
    <t>+; інші витрати на передвиборну агітацію (рорзміщення реклами на сайті в інтернеті) згідно рахунку № СФ-0000008 від 09.07.19 без ПДВ</t>
  </si>
  <si>
    <t>Фізична- особа підприємець Дикий Ігор Володимирович</t>
  </si>
  <si>
    <t>79007, Львівська обл., м.Львів, вул. Гребінки, буд.5, кв.2</t>
  </si>
  <si>
    <t>Приватне підприємство «Медіа-центр «Над Бугом»</t>
  </si>
  <si>
    <t>02474021</t>
  </si>
  <si>
    <t>80500, Львівська обл., м.Буськ, м-н. Незалежності,17</t>
  </si>
  <si>
    <t>1220;Публікація агітаційних матеріалів у друкованих засобах масової інформації</t>
  </si>
  <si>
    <t>Приватне підприємство «Медіа-центр «Народна справа»</t>
  </si>
  <si>
    <t>02473903</t>
  </si>
  <si>
    <t>80400, Львівська обл., м. Радехів, вул. Б.Хмельницького, 22</t>
  </si>
  <si>
    <t>Приватне підприємство «Медіа-центр «Життя і слово»</t>
  </si>
  <si>
    <t>02474050</t>
  </si>
  <si>
    <t>80400, Львівська обл., м.Камﹸянка - Бузька, вул. Шевченка,1</t>
  </si>
  <si>
    <t>Товариство з обмеженою відповідальністю «Газета «Голос відродження»</t>
  </si>
  <si>
    <t>02474038</t>
  </si>
  <si>
    <t>80500, Львівська обл., м. Броди, вул. Юридика, 17</t>
  </si>
  <si>
    <t>Районна комунальна телерадіокомпанія «Броди»</t>
  </si>
  <si>
    <t>22338509</t>
  </si>
  <si>
    <t>80500, Львівська обл., м. Броди пл. Ринок, 1</t>
  </si>
  <si>
    <t>Редакція Буського районного радіомовлення</t>
  </si>
  <si>
    <t>22380606</t>
  </si>
  <si>
    <t>Фізична особа підприємець НОВОЖИЛОВ СЕРГІЙ ВІКТОРОВИЧ</t>
  </si>
  <si>
    <t>82100,Львів.обл, м.Дрогобич, Вул.П.Орлика,14кв.17</t>
  </si>
  <si>
    <t>+;1110;вигот.друк.матер.передвиборної агітації(листівок) зг.рах.факт.№НВ-0138 від 01.07.19 Без ПДВ</t>
  </si>
  <si>
    <t>Комунальне Підприємство”Радіоредакція «Слово»</t>
  </si>
  <si>
    <t>22403164</t>
  </si>
  <si>
    <t>82300,Львів.обл м.Борислав, вул.Карпатська Брам,14</t>
  </si>
  <si>
    <t>+;1212;Оплата ефірного часу на радіо зг. Рах.№68 від 02.07.19 Без ПДВ</t>
  </si>
  <si>
    <t>Товариство з обмеженою відповідальністю”УКРПОЛ-МЕДІА”</t>
  </si>
  <si>
    <t>35283325</t>
  </si>
  <si>
    <t>82400,Львів.обл, м.Стрий, вул.Ю.Липи, 6</t>
  </si>
  <si>
    <t>+;1220;публік.агіт.матеріалу друк засобах масової інформ;зг рахунку №0307/101 від 03.07.19 без ПДВ</t>
  </si>
  <si>
    <t>Комунальне підприємство «Дрогобицьке регіональне радіомовлення»»Франкова земля»</t>
  </si>
  <si>
    <t>22406487</t>
  </si>
  <si>
    <t>82100, Львів.обл,м.Дрогобич,вул.Д.Галицького,8</t>
  </si>
  <si>
    <t>+;1212;оплата ефірного часу на радіо; зг.рахунку №48 від 02.07. 19 Без ПДВ</t>
  </si>
  <si>
    <t>Фзична особа підприємець ГУРБА РОМАН ВОЛОДИМИРОВИЧ</t>
  </si>
  <si>
    <t>3004213438</t>
  </si>
  <si>
    <t>82200, Львів.обл, м.Трускавець, вул.Данилишиних буд24</t>
  </si>
  <si>
    <t>+;1350;розміщ.друк.агіт.матеріал чи політ.рекл.на носіях зов рекл зг.рах №247 від 03.07.19 Без ПДВ</t>
  </si>
  <si>
    <t>Фізична особа підприємець ГОБДИЧ НАТАЛІЯ ЯРОСЛАВІВНА</t>
  </si>
  <si>
    <t>82300, Львів.обл. м.Борислав,пров Робітничий 14/2</t>
  </si>
  <si>
    <t>+;1350; розміщення друк агіт мат чи політ реклами на носіях зов рек рах-факт№Р03/07 від 03.07.19 Без ПДВ</t>
  </si>
  <si>
    <t>Фізична особа підприємець КОНЦ ВОЛОДИМИР ЯРОСЛАВОВИЧ</t>
  </si>
  <si>
    <t>82200,Львів.обл, м.Трускавець, Вул.Скоропадського ,8</t>
  </si>
  <si>
    <t>+;1350;розм.друк агіт мат чи політ рекл на носіях зов.рек рах.фактури№43-0619 від 03.07.19 без ПДВ</t>
  </si>
  <si>
    <t>Товариство з Обмеженою Відповідальністю “Альтернатива”</t>
  </si>
  <si>
    <t>25553094</t>
  </si>
  <si>
    <t>82100,Львів.обл, м.Дрогобич, вул.Пластунів,61</t>
  </si>
  <si>
    <t>+;1350;розм.друк агіт мат чи політ рекл на носіях зов.рек рах.фактури№СФ-0000006 від 04.07.19р в т.ч. 20% ПДВ</t>
  </si>
  <si>
    <t>Товариство з обмеженою відповідальністю ” Лемар-Євросервіс”</t>
  </si>
  <si>
    <t>23950129</t>
  </si>
  <si>
    <t>82200,Львів.обл, м.Трускавець, вул.Д.Галицького,2</t>
  </si>
  <si>
    <t>+;1350;розм.друк агіт мат чи політ рекл на носіях зов.рек рах.фактури№1 від 01.07.19р в т.ч. 20% ПДВ</t>
  </si>
  <si>
    <t>Фізична особо підприємець ПОХОДЖАЙ МИКОЛА МИХАЙЛОВИЧ</t>
  </si>
  <si>
    <t>82100, Львів.обл., м.Дрогобич вул.П.Орлика, буд5</t>
  </si>
  <si>
    <t>+;1110;вигот.друк.матер.передвиборної агітації(листівок) зг.рах.№459 від 08.07.19</t>
  </si>
  <si>
    <t>Товариствоз обмеженою відповідальністю «КІМАК»</t>
  </si>
  <si>
    <t>30028507</t>
  </si>
  <si>
    <t>82100,Львів.обл, мТрускавець, вул.Стебницька,буд.74 кв.30</t>
  </si>
  <si>
    <t>+;1350 розм друк агіт мат чи політ реклами рах.№К000001009 від 05.07.2019 в т.ч.ПДВ</t>
  </si>
  <si>
    <t>+;1110;виг друк мат передв агітації зг.рах.№267 від 08.07.19 Без ПДВ</t>
  </si>
  <si>
    <t>+;1110;виг друк мат передв агітації зг.рах.№265 від 08.07.19 Без ПДВ</t>
  </si>
  <si>
    <t>+;1110;виг друк мат передв агітації зг.рах.НВ-0138 від 01.07.2019 Без ПДВ</t>
  </si>
  <si>
    <t>Приватне підприємство редакція народного часопису «Нафтовик Борислава»</t>
  </si>
  <si>
    <t>02474009</t>
  </si>
  <si>
    <t>82300, Львів.обл, м.Борислав, вул.Карпатська Брама ,буд14</t>
  </si>
  <si>
    <t>+;1220; публікування агіт.матеріалів у друкованих засобах масової інформації ;рах-факт№110 від 04.07.19р.Без ПДВ</t>
  </si>
  <si>
    <t>+;1110;виг друк мат передв агітації зг.рах.266 від 08.07.19р.без ПДВ</t>
  </si>
  <si>
    <t>+;1110;виг друк мат передв агітації зг.рах-факт№НВ-0146 від 04.07.2019 Без ПДВ</t>
  </si>
  <si>
    <t>Фізична особа підприємець КУЛЬЧИЦЬКА-ВОЛЧКО МАРІЯ ВАСИЛІВНА</t>
  </si>
  <si>
    <t>80411, Львівська обл., Кам'янка-Бузький район, село Рогалі, ВУЛИЦЯ НЕЗАЛЕЖНОСТІ, будинок 3</t>
  </si>
  <si>
    <t>+;1220; публікування агітаційних матеріалів у друк.ЗМІ зг. Рах.№1/7від 02.07.2019р без ПДВ</t>
  </si>
  <si>
    <t>Редакція народного часопису “Галицька Зоря”</t>
  </si>
  <si>
    <t>02473978</t>
  </si>
  <si>
    <t>82100,Львівська обл, м.Дрогобич вул.Шевченка,14</t>
  </si>
  <si>
    <t>+;1220; публікування агітаційних матеріалів у друк.ЗМІ зг. Рах.№03/07 від 08.07.2019р без ПДВ</t>
  </si>
  <si>
    <t>+;1110;виг друк мат передв агітації зг.рах.289 від 11.07.2019р без ПДВ</t>
  </si>
  <si>
    <t>Товариство з обмеженою відповідальністю Редакція газети “Джерела Трускавця”</t>
  </si>
  <si>
    <t>30411899</t>
  </si>
  <si>
    <t>82200,Львівська обл. м.Трускавецьвул.Бориславська,буд40</t>
  </si>
  <si>
    <t>+;1220; публікування агітаційних матеріалів у друк.ЗМІ зг. Рах.№13 від 04.07.2019р без ПДВ</t>
  </si>
  <si>
    <t>Комунальне Підприємство “Радіо Редакція “Слово”</t>
  </si>
  <si>
    <t>Львів.обл м.Борислав, вул.Карпатська Брам,14</t>
  </si>
  <si>
    <t>+;1212;оплата ефірного часу на радіо зг.рах.№78 від 10.07.2019 Без ПДВ</t>
  </si>
  <si>
    <t>Приватне Підприємство ”Коло”</t>
  </si>
  <si>
    <t>30444919</t>
  </si>
  <si>
    <t>82100,Львів.обл, м.Дрогобич вул.П.Орлика, буд.9</t>
  </si>
  <si>
    <t>+;1110;виг друк мат передв агітації зг.рах.203 від 09.07.2019р В т.ч.ПДВ</t>
  </si>
  <si>
    <t>Приватне підприємство ”Коло”</t>
  </si>
  <si>
    <t>+;1110;виг друк мат передв агітації зг.рах.206 від 10.07.2019р в т.ч.ПДВ</t>
  </si>
  <si>
    <t>+;1110;виг друк мат передв агітації зг.рах.№283 від 10.07.2019р Без ПДВ</t>
  </si>
  <si>
    <t>Редакція народного часопису "Галицька Зоря"</t>
  </si>
  <si>
    <t>82100, Львівська обл, м.Дрогобич, вул.Шевченка,14</t>
  </si>
  <si>
    <t>+;1220;публік.агіт.матеріалу друк засобах масової інформ;зг рахунку №06/07 від 11.07.2019р без ПДВ</t>
  </si>
  <si>
    <t>+;1220;публік.агіт.матеріалу друк засобах масової інформ;зг рах.фактури№117 від 11.07.2019р без ПДВ</t>
  </si>
  <si>
    <t>+;1220;публік.агіт.матеріалу друк засобах масової інформ;зг рах.фактури №113 08.07.19 без ПДВ</t>
  </si>
  <si>
    <t>+;1110;виг друк мат передв агітації зг.рах.№284 від 10.07.2019р Без ПДВ</t>
  </si>
  <si>
    <t>+;1110;виг друк мат передв агітації зг.рах.№295 від 11.07.2019Без ПДВ</t>
  </si>
  <si>
    <t>Приватне підприємство "Телеорганізація" "Сервіс Сигнал"</t>
  </si>
  <si>
    <t>36872975</t>
  </si>
  <si>
    <t>79016, м.Львів, вул.Вернигори,30</t>
  </si>
  <si>
    <t>+; 1211;опата ефірного часу на телебаченні зг.рах.№7 від 16.07.2019р Без ПДВ</t>
  </si>
  <si>
    <t>Товариство з обмеженою відповідальністю "Телерадіокомпанія"Медіа Маркет"</t>
  </si>
  <si>
    <t>01135,м.Київ, вул.Павлівська,29к 23 А</t>
  </si>
  <si>
    <t>+;1212;Оплата ефірного часу на радіо зг. Рах.-фактури №СФ-0000547від 17.07.19 в т.ч. ПДВ 70,2грн</t>
  </si>
  <si>
    <t>+;1110;виг друк мат передв агітації зг.рах.№219 від 15.07.2019 в.т.ч ПДВ 1428грн.</t>
  </si>
  <si>
    <t>+;1110;виг друк мат передв агітації зг.рах.№212 від 11.07.2019 в.т.ч ПДВ 1480грн.</t>
  </si>
  <si>
    <t>+;1110;виг друк мат передв агітації зг.рах.№215 від 15.07.2019 в.т.ч ПДВ 1480грн.</t>
  </si>
  <si>
    <t>+;1110;виг друк мат передв агітації зг.рах.№214 від 15.07.2019 в.т.ч ПДВ 4800грн.</t>
  </si>
  <si>
    <t>+;1110;виг друк мат передв агітації зг.рах.№229 від 17.07.2019 в.т.ч ПДВ 1760грн.</t>
  </si>
  <si>
    <t>Фізична особа-підприємець БАЧИНСЬКА РОКСОЛАНА ВОЛОДИМИРІВНА</t>
  </si>
  <si>
    <t>Львівська обл., Яворів-ський р-н, м. Новояворівськ, вул. Вербицького, 9, кв. 48</t>
  </si>
  <si>
    <t>+;1350;Надан-ня спецiаль-них конструк-цiй зовнiш-ньої реклами для розмiщен-ня iнформа-цiйного та/або рекламного матерiалу зг.рахунку №1 вiд 26.06.2019</t>
  </si>
  <si>
    <t>Фізична особа-підприємець Палка Ярослав Ярославович</t>
  </si>
  <si>
    <t>м. Львів, вул. С. Петлюри, 47/10</t>
  </si>
  <si>
    <t>+;1110; Рахунок на оплату №8 вiд02.07.19р. за плакатА-3,А-4 форма-ту та календа-рi з ПДВ 0грн</t>
  </si>
  <si>
    <t>ПРИВАТНЕ ПІДПРИЄМ-СТВО «ГАРАНТ»</t>
  </si>
  <si>
    <t>31248287</t>
  </si>
  <si>
    <t>Львівська обл., м. Жовква, вул. Дорошенка Бічна, 11</t>
  </si>
  <si>
    <t>+;1350; Рахунок факту-ра№01.07.19.77 вiд 01.07.19 послуги з роз-мiщення реклами згiдно додат-ку №1 до дог№01-07-19-83 вiд 01.07.19р.безПДВ</t>
  </si>
  <si>
    <t>ТОВАРИСТВО З ОБМЕЖЕНОЮ ВІДПОВІДАЛЬ-НІСТЮ «РОНАБ»</t>
  </si>
  <si>
    <t>38967356</t>
  </si>
  <si>
    <t>Львівська обл., Пустоми-тівський р-н, с. Муроване, вул. Січових Стрільців, 34</t>
  </si>
  <si>
    <t>+;1350;рахунок на оплату №14 вiд 02.07.19р акровий рек-ламоносiй Львiв-Рава-Руська км.8+468 з ПДВ 1984,50</t>
  </si>
  <si>
    <t>Фізична особа-підприємець Бучко Андрій Володимирович</t>
  </si>
  <si>
    <t>Львівська обл., Жовків-ський р-н, м. Рава-Руська</t>
  </si>
  <si>
    <t>+;1220;Розмi-щення агута-цiйних мате-рiалiв у №13(125)газети "прикор-доння" вiд 27.06.19</t>
  </si>
  <si>
    <t>ТОВАРИСТВО З ОБМЕЖЕНОЮ ВІДПОВІДАЛЬНІСТЮ «ТЕЛЕРАДІО-КОМПАНІЯ «ЛЬВІВСЬКА ХВИЛЯ»</t>
  </si>
  <si>
    <t>13824151</t>
  </si>
  <si>
    <t>м. Львів, вул. Гуцульська, 9А</t>
  </si>
  <si>
    <t>+;1212;Перед-виборча агiтацiя в ефiрi радiо-станцiї "Львiвська хвиля" ,зг.рах № СФ-000491 вiд 05.07.2019р</t>
  </si>
  <si>
    <t>ПРИВАТНЕ ПІДПРИЄМСТВО «ЛЕОСВІТ»</t>
  </si>
  <si>
    <t>34028757</t>
  </si>
  <si>
    <t>м. Львів, вул. Величковсь-кого, 30/12</t>
  </si>
  <si>
    <t>+;1110; Друк постера 6*3, Друк Банера 18*3 , зг.ра-хунку № 90 вiд 05.07.2019 р.</t>
  </si>
  <si>
    <t>ПУБЛІЧНЕ АКЦІОНЕРНЕ ТОВАРИСТВО «НАЦІОНАЛЬНА СУСПІЛЬНА ТЕЛЕРАДІОКОМПАНІЯ УКРАЇНИ»</t>
  </si>
  <si>
    <t>23152907</t>
  </si>
  <si>
    <t>М. Київ, вул. Мельникова, 42</t>
  </si>
  <si>
    <t>+;1212;Оплата розміщення матеріалів предвиборної агітації згідно договору № 109-32/3 від 08.07.19, ра-хунок на оплату № НТК000000041 від 08.07.19 з ПДВ</t>
  </si>
  <si>
    <t>+;1110; рахунок на оплату№18 від 12 липня 19р Брошура, А-5 формату</t>
  </si>
  <si>
    <t>+;1220;рахунок№36 від12.07.189 за розміщення агітаційних матеріалів у№14(1266) газети «При-кордоння»</t>
  </si>
  <si>
    <t>+;1220;публi-кування агiтацiйних матерiалiв у друкованих засобах масо-вої iнформа-цiї;рахунок на оплату №93 вiд 15 липня 2019 р у.ч. ПДВ</t>
  </si>
  <si>
    <t>ФІЗИЧНА ОСОБА ПІДПРИЄМЕЦЬ СЛОБОДЯНИК ОЛЕКСАНДР ІВАНОВИЧ</t>
  </si>
  <si>
    <t>80100, Львівська обл., місто Червоноград, ВУЛИЦЯ ШЕПТИЦЬКОГО, будинок 5, квартира 25</t>
  </si>
  <si>
    <t>Виготовлення футболок з-но рах № 13</t>
  </si>
  <si>
    <t>ТОВАРИСТВО З ОБМЕЖЕНОЮ ВІДПОВІДАЛЬНІСТЮ " БУЖНЕТ"</t>
  </si>
  <si>
    <t>34219814</t>
  </si>
  <si>
    <t>03142, м.Київ, Святошинський район, ВУЛИЦЯ ВАСИЛЯ СТУСА, будинок 35-37</t>
  </si>
  <si>
    <t>Оплата за надання ефірного часу з-но рах №18</t>
  </si>
  <si>
    <t>ТОВАРИСТВО З ОБМЕЖЕНОЮ ВІДПОВІДАЛЬНІСТЮ "ЧЕРВОНОГРАДСЬКА МІСЬКА ДРУКАРНЯ"</t>
  </si>
  <si>
    <t>35483580</t>
  </si>
  <si>
    <t>80100, Львівська обл., місто Червоноград, ВУЛИЦЯ БУДІВЕЛЬНА, будинок 22</t>
  </si>
  <si>
    <t>Оплата за агітку з-но рах № 329</t>
  </si>
  <si>
    <t>КОМУНАЛЬНЕ ПІДПРИЄМСТВО ТЕЛЕРАДІОКОМПАНІЯ "СОКАЛЬ" СОКАЛЬСЬКОЇ РАЙОННОЇ РАДИ</t>
  </si>
  <si>
    <t>20846058</t>
  </si>
  <si>
    <t>80000, Львівська обл., Сокальський район, місто Сокаль, ПЛОЩА СІЧОВИХ СТРІЛЬЦІВ, будинок 18</t>
  </si>
  <si>
    <t>Оплата за розміщення матеріалів передвичорчої агітації з-но рах № 2/02</t>
  </si>
  <si>
    <t>ПРИВАТНЕ ПІДПРИЄМСТВО РАДІОКОМПАНІЯ "КАРІТАС-ЕДЕГЕМ"</t>
  </si>
  <si>
    <t>25237097</t>
  </si>
  <si>
    <t>80100, Львівська обл., місто Червоноград, ПРОСПЕКТ ШЕВЧЕНКА, будинок 16А</t>
  </si>
  <si>
    <t>Оплата за політичну рекламу з-но рах № сф 00007</t>
  </si>
  <si>
    <t>ТОВАРИСТВО З ОБМЕЖЕНОЮ ВІДПОВІДАЛЬНІСТЮ "ЮЕКС"</t>
  </si>
  <si>
    <t>20810288</t>
  </si>
  <si>
    <t>Оплата за оренду щита з-но рах № сф 00017</t>
  </si>
  <si>
    <t>Оплата за політичну рекламу з-но рах № сф00011</t>
  </si>
  <si>
    <t>Оплата за розміщення програм з-но рах № 3/02</t>
  </si>
  <si>
    <t>ПРИВАТНЕ ПІДПРИЄМСТВО "РЕДАКЦІЯ ГАЗЕТИ "ГОЛОС З-НАД БУГУ"</t>
  </si>
  <si>
    <t>02473872</t>
  </si>
  <si>
    <t>80001, Львівська обл., Сокальський район, місто Сокаль, ВУЛИЦЯ ШАШКЕВИЧА, будинок 43</t>
  </si>
  <si>
    <t>Оплата за передвичорчу агітацію з-но рах № 203</t>
  </si>
  <si>
    <t>ПРИВАТНЕ ПІДПРИЄМСТВО "МЕДІА-ЦЕНТР "ЖИТТЯ І СЛОВО"</t>
  </si>
  <si>
    <t>80400, Львівська обл., Кам'янка-Бузький район, місто Кам'янка-Бузька, ВУЛИЦЯ ШЕВЧЕНКА, будинок 1</t>
  </si>
  <si>
    <t>Оплата за публікацію в газеті з-но рах № 136</t>
  </si>
  <si>
    <t>ФІЗИЧНА ОСОБА ПІДПРИЄМЕЦЬ ТУРКО НАТАЛІЯ ЄВГЕНІЇВНА</t>
  </si>
  <si>
    <t>79008, Львівська обл., місто Львів, ВУЛИЦЯ ЛИСЕНКА, будинок 21, квартира 6</t>
  </si>
  <si>
    <t>Оплата за виготовлення банерної конструкції з-но рах № 4079/1</t>
  </si>
  <si>
    <t>Оплата часткова за агітку з-но рах № 0333</t>
  </si>
  <si>
    <t>Оплата за друк календарів з-но рах № 16</t>
  </si>
  <si>
    <t>Оплата за виготовлення плакату та банеру з-но рах № 15</t>
  </si>
  <si>
    <t>Оплата за виготовлення та поклейка постерів з-но рах № сф0000127</t>
  </si>
  <si>
    <t>ПРИВАТНЕ ПІДПРИЄМСТВО "РЕДАКЦІЯ ГАЗЕТИ "НОВИНИ ПРИБУЖЖЯ"</t>
  </si>
  <si>
    <t>02474015</t>
  </si>
  <si>
    <t>Оплата за публікацію матеріалу в газеті з-но рах № 143</t>
  </si>
  <si>
    <t>Оплата за публікацію матеріалу в газеті з-но рах № 156</t>
  </si>
  <si>
    <t>Оплата за передвичорчу агітацію з-но рах № 217</t>
  </si>
  <si>
    <t>ФІЗИЧНА ОСОБА ПІДПРИЄМЕЦЬ САБОЛТА БОГДАН ПАВЛОВИЧ</t>
  </si>
  <si>
    <t>80100, Львівська обл., місто Червоноград, ВУЛИЦЯ СТЕПАНА БАНДЕРИ, будинок 33, квартира 15</t>
  </si>
  <si>
    <t>Оплата за рекламну друковану агітацію з-но рах № сф-53</t>
  </si>
  <si>
    <t>Оплата за політичну рекламу з-но рах № сф0000126</t>
  </si>
  <si>
    <t>ТОВАРИСТВО З ОБМЕЖЕНОЮ ВІДПОВІДАЛЬНІСТЮ "СМАРТ МЕДІА ЕССЕТС"</t>
  </si>
  <si>
    <t>42660471</t>
  </si>
  <si>
    <t>80100, Львівська обл., місто Червоноград, ВУЛИЦЯ СОКАЛЬСЬКА, будинок 1</t>
  </si>
  <si>
    <t>Оплата за оренду щита з-но рах № 08/2/07</t>
  </si>
  <si>
    <t>Оплата за публікацію в газеті з-но рах № 155</t>
  </si>
  <si>
    <t>Оплата за політичну рекламу з-но рах № сф 000081</t>
  </si>
  <si>
    <t>Оплата за політичну рекламу з-но рах № сф 000077</t>
  </si>
  <si>
    <t>Оплата за публікацію матеріалу в газеті з-но рах № 157</t>
  </si>
  <si>
    <t>Оплата за публікацію матеріалу в газеті з-но рах № 161</t>
  </si>
  <si>
    <t>Оплата часткова за агітку з-но рах № 0345</t>
  </si>
  <si>
    <t>Оплата за виготовлення банеру та друк листівок</t>
  </si>
  <si>
    <t>Оплата за надання ефірного часу з-но рах№б-н</t>
  </si>
  <si>
    <t>Оплата за політичну рекламу з-но рах № сф0000140</t>
  </si>
  <si>
    <t>Оплата за політичну рекламу з-но рах № сф 000093</t>
  </si>
  <si>
    <t>Оплата за політичну рекламу з-но рах № сф 000094</t>
  </si>
  <si>
    <t>ТОВАРИСТВО З ОБМЕЖЕНОЮ ВІДПОВІДАЛЬНІСТЮ "ММДС ТВ"</t>
  </si>
  <si>
    <t>32448936</t>
  </si>
  <si>
    <t>80100, Львівська обл., місто Червоноград, ПРОСПЕКТ ШЕВЧЕНКА, будинок 17</t>
  </si>
  <si>
    <t>Оплата за трансляцію відеоролика з-но рах № 426</t>
  </si>
  <si>
    <t>Оплата за трансляцію відеоролика з-но рах № 427</t>
  </si>
  <si>
    <t>Оплата за передвичорчу агітацію з-но рах № 229</t>
  </si>
  <si>
    <t>Оплата за публікацію в газеті з-но рах № 158</t>
  </si>
  <si>
    <t>Оплата за розміщення передвиборчої агітацію з-но рах № 3,4</t>
  </si>
  <si>
    <t>Оплата за політичну рекламу з-но рах № сф 0000104</t>
  </si>
  <si>
    <t>ТОВАРИСТВО З ОБМЕЖЕНОЮ ВІДПОВІДАЛЬНІСТЮ "ГРАФ КОЛЛ ЦЕНТР"</t>
  </si>
  <si>
    <t>38904102</t>
  </si>
  <si>
    <t>80100, Львівська обл., місто Червоноград, ВУЛИЦЯ ЛЬВІВСЬКА, будинок 19</t>
  </si>
  <si>
    <t>Оплата за автоматичний обдзвін з-но рах № 7</t>
  </si>
  <si>
    <t>Оплата за проведення опитування з-но рах № 7</t>
  </si>
  <si>
    <t>Оплата за надання послуг з передвиборчої агітації з-но рах№б-н</t>
  </si>
  <si>
    <t>Оплата за друк інформаційної газети з-но рах № 0040</t>
  </si>
  <si>
    <t>Оплата за публікацію матеріалу в газеті з-но рах № 167</t>
  </si>
  <si>
    <t>Оплата за друк листівокз-но рах №18</t>
  </si>
  <si>
    <t>Оплата за політичну рекламу з-но рах № сф 0000109</t>
  </si>
  <si>
    <t>Оплата за політичну рекламу з-но рах № сф 0000108</t>
  </si>
  <si>
    <t>ПП «БРЕНД-МЕДІА-МИКОЛАЇВ»</t>
  </si>
  <si>
    <t>34949255</t>
  </si>
  <si>
    <t>м. Миколаїв вул. Новосельська, 33/1</t>
  </si>
  <si>
    <t>(+;1110);виготовлення друкованих матеріалів передвиборної агітації згідно з договором №2660619 від 26.06.2019 р, рах № 332 від 26.06.2019, в т.ч. ПДВ 20%- 23450,40</t>
  </si>
  <si>
    <t>(+;1140);виготовлення предметів, матеріалів з використанням прізвищ кандидатів зг. з догов. №260619 від 26.06.2019 р,рах №333 від 26.06.2019,в т.ч.ПДВ 20% 19434,00</t>
  </si>
  <si>
    <t>(+;1110);виготовлення друкованих матеріалів передвиборної агітації згідно з договором №260619 від 26.06.2019 р,рах № 335 від 26.06.2019, в т.ч. ПДВ 20%- 3966,60</t>
  </si>
  <si>
    <t>(+;1110);виготовлення друкованих матеріалів передвиборної агітації згідно з договором №260619 від 26.06.2019 р, рах № 334 від 26.06.2019, в т.ч. ПДВ 20%- 10000,00</t>
  </si>
  <si>
    <t>ТОВ «РотарГале рея»</t>
  </si>
  <si>
    <t>37518316</t>
  </si>
  <si>
    <t>м. Миколаїввул. Ніколь-ська, 52/4</t>
  </si>
  <si>
    <t>(+;1350);розміщення друкованих агітаційних матеріалів на білбордах та сітілайтах згідно з дог. №22/05-20 від 26.06.2019 р, рахунка №000089 від 26.06.2019,без ПДВ</t>
  </si>
  <si>
    <t>ПП «Редакція газети «Рідне Прибужжя»</t>
  </si>
  <si>
    <t>20877099</t>
  </si>
  <si>
    <t>м. Миколаїввул. Нікольська, 46</t>
  </si>
  <si>
    <t>(+;1220);публікування агітаційних матеріалів у друкованих засобах масової інформації згідно з дог.№3/2019 від 26.06.2019 р,рахунка №258 від 26.06.2019,в т.ч.ПДВ-0</t>
  </si>
  <si>
    <t>(+;1110);виготовлення друкованих матеріалів передвиборної агітації згідно з договором №260619 від 26.06.2019 р, рах № 334 від 26.06.2019, в т.ч. ПДВ 20%- 1888,10</t>
  </si>
  <si>
    <t>КОМУНАЛЬНА УСТАНОВА МИКОЛАЇВСЬКИЙ ЗООПАРК</t>
  </si>
  <si>
    <t>02219760</t>
  </si>
  <si>
    <t>54003, Миколаївська обл., місто Миколаїв, ПЛОЩА МИКОЛИ ЛЕОНТОВИЧА, будинок 1</t>
  </si>
  <si>
    <t>(+;1400); Інші витрати на передвиборну агітацію білет Дитячий (27 шт.)згідно з дог. №257 від 02.07.2019 р, рахунка № 0000206 від 02.07.2019, в т.ч. ПДВ20%-225,00</t>
  </si>
  <si>
    <t>(+;1140); виготовлення предметів, матеріалів з використанням прізвищ чи зображень кандидатів згідно з дог№260619,рах № 335 від 26.06.2019, в т.ч. ПДВ 20%-11100,07</t>
  </si>
  <si>
    <t>(+;1110);виготовлення друкованих матеріалів передвиборної агітації згідно з договором №260619 від 26.06.2019 р, рах № 339 від 26.06.2019, в т.ч. ПДВ 20%- 945,00</t>
  </si>
  <si>
    <t>(+;1350); розміщення друкованих агітаційних матеріалів на білбордах та сітілайтах згідно з договором №22/05-20 від 26.06.2019 р,рах № 000089 від 26.06.2019,без ПДВ</t>
  </si>
  <si>
    <t>(+;1400); Інші витрати на передвиборну агітацію білет Дитячий (24 шт.) згідно з дог. 257 от 02.07.2019 р, рахунка № 0000207 від 02.07.2019, в т.ч. ПДВ20%-200,00</t>
  </si>
  <si>
    <t>(+;1220); публікування агітаційних матеріалів у друкованих засобах масової інформації згідно з дог. №3/2019 від 26.06.2019 р, рахунка №236 від 26.06.2019,в т.ч.ПДВ-0</t>
  </si>
  <si>
    <t>(+;1400); Інші витрати на передвиборну агітацію білет Дитячий (40 шт.)згідно з дог.257 от 02.07.2019 р, рахунка № 0000231 від 03.07.2019, в т.ч. ПДВ20%-333,33</t>
  </si>
  <si>
    <t>(+;1220);публікування агітаційних матеріалів у друкованих засобах масової інформації зг з дог №3/2019 від 26.06.2019р, рах.№280 від 02.07.2019, в т.ч.ПДВ20%-15416,67</t>
  </si>
  <si>
    <t>(+;1110);виготовлення друкованих матеріалів передвиборної агітації згідно з договором №260619 від 26.06.2019 р,рах № 344 від 02.07.2019, в т.ч. ПДВ 20%- 14683,75</t>
  </si>
  <si>
    <t>ТОВ «МГРК «ОЛЕКСАНДРІВСЬКИЙ»</t>
  </si>
  <si>
    <t>40338564</t>
  </si>
  <si>
    <t>м. Миколаїввул. Нікольська, буд. 25/1</t>
  </si>
  <si>
    <t>(+;1340);оренда приміщень усіх форм власності для проведення зборів громадян заходів перед-виборної агітації згідно рах№0000990 від 04.07.2019, в т.ч. ПДВ20%-62,50</t>
  </si>
  <si>
    <t>(+;1110);виготовлення друкованих матеріалів передвиборної агітації згідно з договором №260619 від 26.06.2019 р, рах № 355 від 04.07.2019, в т.ч. ПДВ 20%- 5850,00</t>
  </si>
  <si>
    <t>(+;1110);виготовлення друкованих матеріалів передвиборної агітації згідно з договором №260619 від 26.06.2019 р, рах № 367 від 09.07.2019, в т.ч. ПДВ 20%- 1010,00</t>
  </si>
  <si>
    <t>(+;1340);оренда приміщень для проведення публічних заходів передвиборної агітації, зг. дог. № 38 від 04.07.2019, рах. № 0001029 від 09.07.2019, в т.р. ПДВ20%-83,33</t>
  </si>
  <si>
    <t>ТОВ «Інформаційне Агентство Українська Медіа Група»</t>
  </si>
  <si>
    <t>35834750</t>
  </si>
  <si>
    <t>м. Миколаївпр. Леніна 93/3, офіс 305</t>
  </si>
  <si>
    <t>(+;1400); Інші витрати на передвиборну агітацію, розміщення інформаційних матеріалів кандидата, згідно з дог01-07/2019 від 01.07.2019 р,рах №01від 01.07.2019,без ПДВ</t>
  </si>
  <si>
    <t>ПП Редакція міської газети «ОЧАКІВ»</t>
  </si>
  <si>
    <t>37929147</t>
  </si>
  <si>
    <t>м. Очаківвул. Лоцман-ська, 18</t>
  </si>
  <si>
    <t>(+;1220); публікування агітаційних матеріалів у друкованих засобах масової інформації згідно з договором №4 від 03.07.2019 р, рахунка № 96 від 03.07.2019, без ПДВ</t>
  </si>
  <si>
    <t>(+;1350); розміщення друкованих агітаційних матеріалів на білбордах та сітілайтах зг з договором №22/05-20 від 26.06.2019 р, рах. №000089 від 26.06.2019, без ПДВ</t>
  </si>
  <si>
    <t>(+;1350); розміщення друкованих агітаційних матеріалів на білбордах та сітілайтах згідно з договором №22/05-20 від 26.06.2019 р, рах.№000089 від 26.06.2019,без ПДВ</t>
  </si>
  <si>
    <t>ПП Редакція міської газети «ОЧАКІВ</t>
  </si>
  <si>
    <t>(+;1220); публікування агітаційних матеріалів у друкованих засобах масової інформації згідно з договором №4 від 03.07.2019 р, рахунка №107 від 10.07.2019, без ПДВ</t>
  </si>
  <si>
    <t>(+;1340);оренда приміщень для проведення публічних заходів передвиборної агітації, зг. дог. № 38 від 04.07.2019,рах.№0001063 від 12.07.2019, в т.р.ПДВ20%-62,50</t>
  </si>
  <si>
    <t>Віддід ОМСК Нечаянської Сільскої РАДИ Микол. р-ну, Микол. обл</t>
  </si>
  <si>
    <t>41527468</t>
  </si>
  <si>
    <t>Миколаїв. обл., Миколаїв. р-н, с-ще Благода-рівка, вул. Центральна, буд.49В</t>
  </si>
  <si>
    <t>(+;1340);оренда приміщень для проведення публічних заходів передвиборної агітації, зг. дог. № 107 від 12.07.2019, рах. № 3 від 12.07.2019 без ПДВ</t>
  </si>
  <si>
    <t>(+;1110);виготовлення друкованих матеріалів передвиборної агітації згідно з договором №260619 від 26.06.2019 р,рах № 382 від 12.07.2019, в т.ч. ПДВ 20%- 3733,33</t>
  </si>
  <si>
    <t>7000026315</t>
  </si>
  <si>
    <t>ФІЗИЧНА ОСОБА ПІДПРИЄМЕЦЬ Вінніков Олексій Анатолійович</t>
  </si>
  <si>
    <t>54031, Миколаївська обл, м.Миколаїв, вул.Космонавтів, буд.118-А, кв.28</t>
  </si>
  <si>
    <t>ФІЗИЧНА ОСОБА ПІДПРИЄМЕЦЬ  Швець Віктор Михайлович</t>
  </si>
  <si>
    <t>54030, Миколаївська обл, м.Миколаїв, вул.Наваринська, буд.22, кв.14</t>
  </si>
  <si>
    <t>ТОВ "НІС-ТВ"</t>
  </si>
  <si>
    <t>20874043</t>
  </si>
  <si>
    <t>54017, Миколаївська обл, м.Миколаїв, вул.Чкалова, буд.30А</t>
  </si>
  <si>
    <t>оплата ефірного часу на телебаченні</t>
  </si>
  <si>
    <t>Редакція газети "Вісник Жовтневщини"</t>
  </si>
  <si>
    <t>02474140</t>
  </si>
  <si>
    <t>м.Миколаїв, вул.Янтарна, буд.72</t>
  </si>
  <si>
    <t>Розміщення інформації передвиборної агітації в газеті згідно рах. №118</t>
  </si>
  <si>
    <t>ТОВ "Проксі Айпі"</t>
  </si>
  <si>
    <t>38393338</t>
  </si>
  <si>
    <t>м.Київ, вул.Постова, буд.64/3</t>
  </si>
  <si>
    <t>Розміщення рекламних матеріалів в мережі інтернет та соціальних мережах згідно Додатку 1 до договору №1 від 01.07.19</t>
  </si>
  <si>
    <t>ФІЗИЧНА ОСОБА ПІДПРИЄМЕЦЬ  Єнтіна Алла Олегівна</t>
  </si>
  <si>
    <t>м.Миколаїв, вул.Південна, буд.27-А, кв.18</t>
  </si>
  <si>
    <t>Розміщення агітаційних матеріалів, друк постеру згідно рах. №СФ-000033</t>
  </si>
  <si>
    <t>Виготовлення відеозаписів згідно додатку 1 до договору №1 від 01.07.19</t>
  </si>
  <si>
    <t>ТОВ "Медіаінформгрупп"</t>
  </si>
  <si>
    <t>33896930</t>
  </si>
  <si>
    <t>м.Миколаїв, вул.Адміральська, буд.31Б/8</t>
  </si>
  <si>
    <t>Розміщення агітаційних матеріалів на носіях зовнішньої реклами</t>
  </si>
  <si>
    <t>Миколаївська дирекція АТ "Украпошта"</t>
  </si>
  <si>
    <t>25982899</t>
  </si>
  <si>
    <t>м.Миколаїв, вул.Новозаводська, 1</t>
  </si>
  <si>
    <t>Безадресна доставка друкованого видання згідно рах. № 1807479 від 12.07.19</t>
  </si>
  <si>
    <t>Безадресна доставка друкованого видання згідно рах. № 1807474 від 10.07.19</t>
  </si>
  <si>
    <t>Безадресна доставка друкованого видання згідно рах. № 1807484 від 15.07.19</t>
  </si>
  <si>
    <t>8</t>
  </si>
  <si>
    <t>9</t>
  </si>
  <si>
    <t>Безадресна доставка друкованого видання згідно рах. № 1807485 від 16.07.19</t>
  </si>
  <si>
    <t>Безадресна доставка друкованого видання згідно рах. № 1807486 від 16.07.19</t>
  </si>
  <si>
    <t>ТОВ "ТУТОП"</t>
  </si>
  <si>
    <t>40987880</t>
  </si>
  <si>
    <t>01042, м.Київ, вул. Чигоріна, буд. 49, офіс 9</t>
  </si>
  <si>
    <t>Виготовлення друкованих матеріалів передвиборної агітації (буклетів) згідно рах №СФ-000088 від 05.07.19р.</t>
  </si>
  <si>
    <t>142858642</t>
  </si>
  <si>
    <t>ПП "Голос Казанківщини"</t>
  </si>
  <si>
    <t>02474156</t>
  </si>
  <si>
    <t>56002, Миколаївська обл., Казанківський район, смт.Казанка, вул.Миру, буд.206</t>
  </si>
  <si>
    <t>Публікація агітац. матеріалів у друкованих засобах масової інформації</t>
  </si>
  <si>
    <t>143526175</t>
  </si>
  <si>
    <t>153254127</t>
  </si>
  <si>
    <t>ПП "Бренд-Медіа Миколаїв"</t>
  </si>
  <si>
    <t>54029, Миколаївська обл, м.Миколаїв, вул.Новосельська, буд.33/1</t>
  </si>
  <si>
    <t>191554938</t>
  </si>
  <si>
    <t>ПП Редакція Березнегуватської районної газети "Народна трибуна"</t>
  </si>
  <si>
    <t>02474251</t>
  </si>
  <si>
    <t>56203, Миколаївська обл, Березнегуватський район, смт. Березнегувате, вул. 1-ше травня, буд. 84-Б</t>
  </si>
  <si>
    <t>Розміщення друкованих матеріалів на носіях зовнішньої реклами</t>
  </si>
  <si>
    <t>191424738</t>
  </si>
  <si>
    <t>ПП Редакція Новоодеської газети "Промінь"</t>
  </si>
  <si>
    <t>02474185</t>
  </si>
  <si>
    <t>56602, Миколаївська обл., Новоодеський район, м. Нова Одеса, вул. Федора Осадчого, буд.15</t>
  </si>
  <si>
    <t>190652845</t>
  </si>
  <si>
    <t>ПП Редакція районної газети "Голос Баштанщини"</t>
  </si>
  <si>
    <t>02474073</t>
  </si>
  <si>
    <t>56101, Миколаївська обл., Баштанський район, м.Баштанка, вул.Героїв Небесної Сотні, буд.41А</t>
  </si>
  <si>
    <t>190425298</t>
  </si>
  <si>
    <t>ПП Редакція районної газети "Вісті Снігурівщини"</t>
  </si>
  <si>
    <t>02474204</t>
  </si>
  <si>
    <t>57303, Миколаївська обл., Снігурівський район, м.Снігурівка, вул.Суворова, буд.15</t>
  </si>
  <si>
    <t>192052110</t>
  </si>
  <si>
    <t>195756082</t>
  </si>
  <si>
    <t>ПП Видавництво газети "Вперед"</t>
  </si>
  <si>
    <t>02474179</t>
  </si>
  <si>
    <t>55601, Миколаївська обл., Новобузький район, м.Новий Буг, площа Свободи, буд.36</t>
  </si>
  <si>
    <t>195447962</t>
  </si>
  <si>
    <t>ФІЗИЧНА ОСОБА ПІДПРИЄМЕЦЬ  Волянюк Любов Андріївна</t>
  </si>
  <si>
    <t>Миколаївська обл, м. Вознесенськ, пр. Дорожний 1</t>
  </si>
  <si>
    <t>виготовлення плакатів, листівок з агитаційним логотипом</t>
  </si>
  <si>
    <t>ТОВ РГ НВ " День за днем"</t>
  </si>
  <si>
    <t>20907469</t>
  </si>
  <si>
    <t>Миколаївська обл, м. Вознесенськ</t>
  </si>
  <si>
    <t>оплата за публікацію агитаційних матеріалів в газеті</t>
  </si>
  <si>
    <t>Редакція газети "Єланецький Вісник"</t>
  </si>
  <si>
    <t>02474133</t>
  </si>
  <si>
    <t>Миколаївська обл. смт. Єланець</t>
  </si>
  <si>
    <t>ПП "Вісті Вознесенщини"</t>
  </si>
  <si>
    <t>02474104</t>
  </si>
  <si>
    <t>Миколаївська обл, м. Вознесенськ, вул. Пушкінська 19/2</t>
  </si>
  <si>
    <t>ПП "Редакція газети "Березань"</t>
  </si>
  <si>
    <t>02474085</t>
  </si>
  <si>
    <t>Миколаївська обл, Березанський р-н</t>
  </si>
  <si>
    <t>ПП "Редакція газети "Трибуна Хлібороба"</t>
  </si>
  <si>
    <t>02474127</t>
  </si>
  <si>
    <t>Миколаївська обл, смт. Доманівка, вул. Центральна 39</t>
  </si>
  <si>
    <t>ПП "Редакція газети "Зоря"</t>
  </si>
  <si>
    <t>02474096</t>
  </si>
  <si>
    <t>Миколаївська обл, Веселинівський р-н, смт. Веселинове</t>
  </si>
  <si>
    <t>ПП "Редакція газети "Контакт"</t>
  </si>
  <si>
    <t>20872794</t>
  </si>
  <si>
    <t>Миколаївська обл, м. Южноукраїнськ, вул. Цвіточний 9</t>
  </si>
  <si>
    <t>м. Миколаїв , вул. Наваринська 22/14</t>
  </si>
  <si>
    <t>ПП Артлайн</t>
  </si>
  <si>
    <t>37630665</t>
  </si>
  <si>
    <t>Миколаївська обл, м. Южноукраїнськ, пр. Незалежності 2</t>
  </si>
  <si>
    <t>розміщення реклами на сітілайтах</t>
  </si>
  <si>
    <t>ФІЗИЧНА ОСОБА ПІДПРИЄМЕЦЬ Арташ Віра Олексіївна</t>
  </si>
  <si>
    <t>оплата за канцтовари та інщі предмети та матеріали</t>
  </si>
  <si>
    <t>152408236</t>
  </si>
  <si>
    <t>ПРИВАТНЕ ПІДПРИЄМСТВО "РЕДАКЦІЯ ГАЗЕТИ "ВІСНИК ПЕРВОМАЙСЬКА"</t>
  </si>
  <si>
    <t>32641934</t>
  </si>
  <si>
    <t>55213, Миколаївська обл., місто Первомайськ, ВУЛИЦЯ МИХАЙЛА ГРУШЕВСЬКОГО, будинок 3</t>
  </si>
  <si>
    <t>1220;Публікація предвиборчої агітації</t>
  </si>
  <si>
    <t>15150629</t>
  </si>
  <si>
    <t>ФІЗИЧНА ОСОБА -ПІДПРИЄМЕЦЬ СПІВАК ЛЕОНІД СЕРГІЙОВИЧ</t>
  </si>
  <si>
    <t>55200, Миколаївська обл., місто Первомайськ, ВУЛИЦЯ ГРУШЕВСЬКОГО, будинок 41, квартира 58</t>
  </si>
  <si>
    <t>1220;Реклама в газеті</t>
  </si>
  <si>
    <t>150236382</t>
  </si>
  <si>
    <t>ФІЗИЧНА ОСОБА -ПІДПРИЄМЕЦЬ ШВЕЦЬ ВІКТОР МИХАЙЛОВИЧ</t>
  </si>
  <si>
    <t>54030, Миколаївська обл., місто Миколаїв, ВУЛИЦЯ НАВАРИНСЬКА, будинок 22, квартира 14</t>
  </si>
  <si>
    <t>1110;Виготовлення друк матеріалів</t>
  </si>
  <si>
    <t>151834970</t>
  </si>
  <si>
    <t>1350;Поклейка та друк  постера</t>
  </si>
  <si>
    <t>230015161</t>
  </si>
  <si>
    <t>ПРИВАТНЕ ПІДПРИЄМСТВО "РЕДАКЦІЯ ГАЗЕТИ "ПРИБУЗЬКИЙ ВІСНИК"</t>
  </si>
  <si>
    <t>32843757</t>
  </si>
  <si>
    <t>55260, Миколаївська обл., Первомайський район, село Кумарі, ВУЛИЦЯ ЦЕНТРАЛЬНА, будинок 116</t>
  </si>
  <si>
    <t>1220;публікування агітаційних матеріалів у друкованих засобах масової інформації</t>
  </si>
  <si>
    <t>ПРИВАТНЕ ПІДПРИЄМСТВО РЕДАКЦІЯ ГАЗЕТИ "КРИВООЗЕРЩИНА"</t>
  </si>
  <si>
    <t>02474162</t>
  </si>
  <si>
    <t>55104, Миколаївська обл., Кривоозерський район, селище міського типу Криве Озеро, МАЙДАН НЕЗАЛЕЖНОСТІ, будинок 1</t>
  </si>
  <si>
    <t>1350;розміщення друкованих агітаційних матеріалів на носіях зовнішньої реклами</t>
  </si>
  <si>
    <t>154237601</t>
  </si>
  <si>
    <t>100031904</t>
  </si>
  <si>
    <t>ТОВ РА “Траст Медіа»</t>
  </si>
  <si>
    <t>42085537</t>
  </si>
  <si>
    <t>65101, Одеська обл., місто Одеса, ВУЛИЦЯ 25-Ї ЧАПАЄВСЬКОЇ ДИВІЗІЇ, будинок 1, квартира 209</t>
  </si>
  <si>
    <t>Розм. друк. Агітматеріалів на нос. зовн.реклами</t>
  </si>
  <si>
    <t>ТОВ ТРК «КРУГ»</t>
  </si>
  <si>
    <t>25049898</t>
  </si>
  <si>
    <t>67801, Одеська обл., Овідіопольський район, селище міського типу Овідіополь, ВУЛИЦЯ ДЗЕРЖИНСЬКОГО, будинок 1</t>
  </si>
  <si>
    <t>Розм. матеріалів агітації на телебаченні</t>
  </si>
  <si>
    <t>ФІЗИЧНА ОСОБА ПІДПРИЄМЕЦЬ  РОЖКОВ АНАТОЛІЙ ОЛЕКСАНДРОВИЧ</t>
  </si>
  <si>
    <t>68003, Одеська обл., місто Іллічівськ, ВУЛИЦЯ ГЕРОЇВ СТАЛІНГРАДУ, будинок 13, квартира 77</t>
  </si>
  <si>
    <t>Вигот.друков.агітматеріалів</t>
  </si>
  <si>
    <t>0.0.1399441221.1</t>
  </si>
  <si>
    <t>ТОВАРИСТВО З ОБМЕЖЕНОЮ ВІДПОВІДАЛЬНІСТЮ "РЕКЛАМНЕ АГЕНСТВО "АРТ-В"</t>
  </si>
  <si>
    <t>35303901</t>
  </si>
  <si>
    <t>65045, Одеська обл., місто Одеса, ВУЛИЦЯ УСПЕНСЬКА, будинок 109, квартира 11</t>
  </si>
  <si>
    <t>Оплата рекламних послуг за виготовлення агітаційної продукції</t>
  </si>
  <si>
    <t>0.0.1401185147.1</t>
  </si>
  <si>
    <t>Фізична особа-підприємець Підгурська Єлизавета Миколаївна</t>
  </si>
  <si>
    <t>65111, Одеська обл., місто Одеса, ВУЛ. ПРОСПЕКТ ДОБРОВОЛЬСЬКОГО, будинок 112, квартира 12</t>
  </si>
  <si>
    <t>Оплата згідно договору № 25/2019/01 від 25.06.2019 з Степаняном Р.Е.</t>
  </si>
  <si>
    <t>0.0.1415701187.1</t>
  </si>
  <si>
    <t>Оплата згідно Додаткової угоди №2 до договору № 25/2019/01 від 25.06.2019</t>
  </si>
  <si>
    <t>0.0.1399441221.2</t>
  </si>
  <si>
    <t>АТ КБ Приватбанк</t>
  </si>
  <si>
    <t>вул.Грушевського, 1д, м.Київ, 01001</t>
  </si>
  <si>
    <t>Банківські послуги</t>
  </si>
  <si>
    <t>0.0.1401185147.2</t>
  </si>
  <si>
    <t>0.0.1415701187.2</t>
  </si>
  <si>
    <t>ПРИВАТНЕ ПІДПРИЄМСТВО "АЛЕН"</t>
  </si>
  <si>
    <t>32810721</t>
  </si>
  <si>
    <t>65028, Одеська обл., місто Одеса, ВУЛ.БОЛГАРСЬКА, будинок 9, квартира 9</t>
  </si>
  <si>
    <t>Сплата за виготовлення друкованих матеріалів</t>
  </si>
  <si>
    <t>ФІЗИЧНА ОСОБА-ПІДПРИЄМЕЦЬ КАРА ВЯЧЕСЛАВ СТЕПАНОВИЧ</t>
  </si>
  <si>
    <t>65049, Одеська обл., місто Одеса, ВУЛИЦЯ ЖАБОТИНСЬКОГО, будинок 56-А, квартира 580</t>
  </si>
  <si>
    <t>Виготовлення друкованих матеріалів передвиборної агітації,</t>
  </si>
  <si>
    <t>ПРИВАТНЕ ПІДПРИЄМСТВО "ТЕС"</t>
  </si>
  <si>
    <t>21037303</t>
  </si>
  <si>
    <t>65005, Одеська обл., місто Одеса, ВУЛИЦЯ ДАЛЬНИЦЬКА, будинок 25</t>
  </si>
  <si>
    <t>КОМУНАЛЬНЕ ПІДПРИЄМСТВО "ТЕЛЕКОМПАНІЯ "ПОДІЛЬСЬКЕ ЕФІРНЕ ТЕЛЕБАЧЕННЯ"</t>
  </si>
  <si>
    <t>30827089</t>
  </si>
  <si>
    <t>66300, Одеська обл., місто Подільськ, ВУЛИЦЯ ЛОМОНОСОВА, будинок 2</t>
  </si>
  <si>
    <t>Оплата ефірного часу на телебаченні(політична реклама)</t>
  </si>
  <si>
    <t>ТОВАРИСТВО З ОБМЕЖЕНОЮ ВІДПОВІДАЛЬНІСТЮ " ОКНЯНСЬКИЙ ВІСНИК "</t>
  </si>
  <si>
    <t>02474423</t>
  </si>
  <si>
    <t>67900, Одеська обл., Окнянський район, селище міського типу Окни, ВУЛИЦЯ КОМАРОВА, будинок 2</t>
  </si>
  <si>
    <t>КОМУНАЛЬНЕ ПІДПРИЄМСТВО "РЕДАКЦІЯ ГАЗЕТИ "СІЛЬСЬКІ НОВИНИ"</t>
  </si>
  <si>
    <t>31630806</t>
  </si>
  <si>
    <t>66200, Одеська обл., Савранський район, селище міського типу Саврань, ВУЛИЦЯ ЦЕНТРАЛЬНА, будинок 52</t>
  </si>
  <si>
    <t>ТОВАРИСТВО З ОБМЕЖЕНОЮ ВІДПОВІДАЛЬНІСТЮ "ДРУКОВАНИЙ ТА РАДІОМОВНИЙ ЗАСІБ МАСОВОЇ ІНФОРМАЦІЇ "НАРОДНА ТРИБУНА"</t>
  </si>
  <si>
    <t>02474340</t>
  </si>
  <si>
    <t>66101, Одеська обл., місто Балта, ВУЛИЦЯ 30 РОКІВ ПЕРЕМОГИ , будинок 8</t>
  </si>
  <si>
    <t>ФІЗИЧНА ОСОБА ПІДПРИЄМЕЦЬ КРИСЬКО ТАЇСІЯ ВІКТОРІВНА</t>
  </si>
  <si>
    <t>66101, Одеська обл., місто Балта, ВУЛИЦЯ ЛЮБОМИРСЬКА , будинок 162, квартира 5</t>
  </si>
  <si>
    <t>ТОВАРИСТВО З ОБМЕЖЕНОЮ ВІДПОВІДАЛЬНІСТЮ "РЕДАКЦІЯ ГАЗЕТИ "КОТОВСЬКІ ВІСТІ"</t>
  </si>
  <si>
    <t>02474311</t>
  </si>
  <si>
    <t>66300, Одеська обл., місто Подільськ, ВУЛИЦЯ СОБОРНА, будинок 105</t>
  </si>
  <si>
    <t>ТОВАРИСТВО З ОБМЕЖЕНОЮ ВІДПОВІДАЛЬНІСТЮ  «Вісті Кодимщини»</t>
  </si>
  <si>
    <t>02474417</t>
  </si>
  <si>
    <t>66000, Одеська обл., Кодимський район, місто Кодима, ВУЛИЦЯ СОБОРНА, будинок 108</t>
  </si>
  <si>
    <t>КУ «Центр фінансово-господарського обслуговування установ та закладів культури» Кодимської районної ради Одеської області</t>
  </si>
  <si>
    <t>41945683</t>
  </si>
  <si>
    <t>М.Кодима, вул.Соборна, буд.88</t>
  </si>
  <si>
    <t>За оренду приміщення</t>
  </si>
  <si>
    <t>ФГ «ПРОГРЕСАГРО»</t>
  </si>
  <si>
    <t>37343050</t>
  </si>
  <si>
    <t>Вул.Кудрявцева, буд.150, с.Плоске Балтський район</t>
  </si>
  <si>
    <t>Оренда обладнання та тварин</t>
  </si>
  <si>
    <t>Оренда приміщень усіх форм власності для проведення зборів громадян</t>
  </si>
  <si>
    <t>ФІЗИЧНА ОСОБА-ПІДПРИЄМЕЦЬ ТОМАЗ АНТОНІНА ПЕТРІВНА</t>
  </si>
  <si>
    <t>66101, Одеська обл., місто Балта, ВУЛ.30 РОКІВ ПЕРЕМОГИ , будинок 11, квартира 2</t>
  </si>
  <si>
    <t>розміщення друкованих агітаційних матеріалів чи політичної реклами на носіях зовнішньої реклами</t>
  </si>
  <si>
    <t>1014060;0000;повернуто невірно зараховані гроші</t>
  </si>
  <si>
    <t>ПП "РЕДАКЦІЯ ГАЗЕТИ "МИКОЛАЇВСЬКИЙ ВІСНИК"</t>
  </si>
  <si>
    <t>02474446</t>
  </si>
  <si>
    <t>67000, Одеська обл., Миколаївський район, селище міського типу Миколаївка, ВУЛИЦЯ НЕЗАЛЕЖНОСТІ, будинок 71</t>
  </si>
  <si>
    <t>Спл.друков.матер.у друк.засоах мас.інформ.</t>
  </si>
  <si>
    <t>ТОВАРИСТВО З ОБМЕЖЕНОЮ ВІДПОВІДАЛЬНІСТЮ "РЕДАКЦІЯ ГАЗЕТИ "СТЕПОВІ ЗОРІ"</t>
  </si>
  <si>
    <t>02474386</t>
  </si>
  <si>
    <t>67200, Одеська обл., Іванівський район, селище міського типу Іванівка, ВУЛ. НОВОСЕЛІВ, будинок 18</t>
  </si>
  <si>
    <t>ОДЕСЬКЕ ОБЛАСНЕ КОМУНАЛЬНЕ ПІДПРИЄМСТВО "ВИДАВНИЦТВО "ЧОРНОМОР'Я"</t>
  </si>
  <si>
    <t>05905705</t>
  </si>
  <si>
    <t>65076, Одеська обл., місто Одеса, ПЛОЩА БОРИСА ДЕРЕВ'ЯНКА, будинок 1</t>
  </si>
  <si>
    <t>Виготовлення агітматеріалів</t>
  </si>
  <si>
    <t>ТОВ "ПОЛІГРАФИЧ" </t>
  </si>
  <si>
    <t>34490403</t>
  </si>
  <si>
    <t>68000, Одеська обл., місто Чорноморськ, ВУЛИЦЯ ПАРУСНА, будинок 13, квартира 77</t>
  </si>
  <si>
    <t>Виготовлення агітматеріалів (білборди)</t>
  </si>
  <si>
    <t>ПРИВАТНЕ ПІДПРИЄМСТВО "ТОРГОВИЙ ДІМ "ХВГ"</t>
  </si>
  <si>
    <t>39193948</t>
  </si>
  <si>
    <t>67832, Одеська обл., Овідіопольський район, селище міського типу Таїрове, ВУЛИЦЯ НАБЕРЕЖНА, будинок 11"А"</t>
  </si>
  <si>
    <t>ПРИВАТНЕ ПІДПРИЄМСТВО  "РЕДАКЦІЯ ГАЗЕТИ "МИКОЛАЇВСЬКИЙ ВІСНИК"</t>
  </si>
  <si>
    <t>ПРИВАТНЕ ПІДПРИЄМСТВО "РЕДАКЦІЯ РАЙОННОЇ ГАЗЕТИ "ПРОМІНЬ"</t>
  </si>
  <si>
    <t>02474280</t>
  </si>
  <si>
    <t>66800, Одеська обл., Ширяївський район, селище міського типу Ширяєве, ВУЛИЦЯ ГРУШЕВСЬКОГО, будинок 114-А</t>
  </si>
  <si>
    <t>ПРИВАТНЕ ПІДПРИЄМСТВО "РЕДАКЦІЯ ГАЗЕТИ "ХЛІБОРОБ""</t>
  </si>
  <si>
    <t>02474433</t>
  </si>
  <si>
    <t>66502, Одеська обл., Любашівський район, селище міського типу Любашівка, ВУЛИЦЯ СОФІЇВСЬКА, будинок 114</t>
  </si>
  <si>
    <t>ТОВ "РЕДАКЦІЯ ГАЗЕТИ "СЛАВА ХЛІБОРОБА"</t>
  </si>
  <si>
    <t>37130781</t>
  </si>
  <si>
    <t>67500, Одеська обл., Лиманський район, селище міського типу Доброслав, ВУЛИЦЯ ЦЕНТРАЛЬНА, будинок 33, 2-Й ПОВЕРХ</t>
  </si>
  <si>
    <t>ТОВАРИСТВО З ОБМЕЖЕНОЮ ВІДПОВІДАЛЬНІСТЮ "БЕРЕЗА-НЬЮС"</t>
  </si>
  <si>
    <t>41562628</t>
  </si>
  <si>
    <t>67300, Одеська обл., Березівський район, місто Березівка, ВУЛИЦЯ ПАРКОВА, будинок 4</t>
  </si>
  <si>
    <t>ТОВАРИСТВО З ОБМЕЖЕНОЮ ВІДПОВІДАЛЬНІСТЮ  "РЕДАКЦІЯ ГАЗЕТИ "ВІСТІ АНАНЬЇВЩИНИ"</t>
  </si>
  <si>
    <t>02474328</t>
  </si>
  <si>
    <t>66400, Одеська обл., Ананьївський район, місто Ананьїв, ВУЛИЦЯ ГЕРОЇВ УКРАЇНИ, будинок 27</t>
  </si>
  <si>
    <t>6800, Одеська обл., Ширяївський район, селище міського типу Ширяєве, ВУЛИЦЯ ГРУШЕВСЬКОГО, будинок 114-А</t>
  </si>
  <si>
    <t>ФІЗИЧНА ОСОБА ПІДПРИЄМЕЦЬ ЄМІЛЕНКО ОЛЕКСАНДР АНАТОЛІЙОВИЧ</t>
  </si>
  <si>
    <t>65025, Одеська обл., місто Одеса, ПРОСПЕКТ ДОБРОВОЛЬСЬКОГО, будинок 124, квартира 24</t>
  </si>
  <si>
    <t>Оплата поліграфічних послуг</t>
  </si>
  <si>
    <t>ФІЗИЧНА ОСОБА ПІДПРИЄМЕЦЬ МАНОХІН ОЛЕКСІЙ АНАТОЛІЙОВИЧ</t>
  </si>
  <si>
    <t>65000, Одеська обл., місто Одеса, ВУЛИЦЯ БАЛКІВСЬКА , будинок 30, квартира 53</t>
  </si>
  <si>
    <t>оплата за листівки</t>
  </si>
  <si>
    <t>оплата за Буклет А5</t>
  </si>
  <si>
    <t>Оплата за листівки</t>
  </si>
  <si>
    <t>ТОВАРИСТВО З ОБМЕЖЕНОЮ ВІДПОВІДАЛЬНІСТЮ "РЕДАКЦІЯ ГАЗЕТИ "ТАТАРБУНАРСЬКИЙ ВІСНИК"</t>
  </si>
  <si>
    <t>02474512</t>
  </si>
  <si>
    <t>68100, Одеська обл., Татарбунарський район, місто Татарбунари, ВУЛИЦЯ БАРІНОВА, будинок 14</t>
  </si>
  <si>
    <t>За розміщення об’яв, реклами і інформаційних послуг в газеті №25</t>
  </si>
  <si>
    <t>ТОВАРИСТВО З ОБМЕЖЕНОЮ ВІДПОВІДАЛЬНІСТЮ "ТЕЛЕРАДІОКОМПАНІЯ "ТОРНАДО"</t>
  </si>
  <si>
    <t>19045011</t>
  </si>
  <si>
    <t>67700, Одеська обл., місто Білгород-Дністровський, ВУЛИЦЯ КІРОВА, будинок 49</t>
  </si>
  <si>
    <t>Розміщення друкованих агітаційних матеріалів чи політичної реклами на носіях зовнішньої реклами</t>
  </si>
  <si>
    <t>ТОВАРИСТВО З ОБМЕЖЕНОЮ ВІДПОВІДАЛЬНІСТЮ "ГАЗЕТА "ЗНАМЯ ТРУДА"</t>
  </si>
  <si>
    <t>02474506</t>
  </si>
  <si>
    <t>68500, Одеська обл., Тарутинський район, селище міського типу Тарутине, ВУЛИЦЯ КРАСНА, будинок 136</t>
  </si>
  <si>
    <t>+1220, Опублікування агітаційних матеріалів у друкованих засобах інформації, зг. рахунку №198 від 04.07.2019р. без ПДВ, платник Капсамун О.Г. - 2907006252 L4</t>
  </si>
  <si>
    <t>ТОВ "ДРУЖБА-РЕГІОН"</t>
  </si>
  <si>
    <t>02474379</t>
  </si>
  <si>
    <t>Одеська обл., Болградський район, місто Болград, пр-т Соборний, буд. 158</t>
  </si>
  <si>
    <t>+1220, Опублікування агітаційних матеріалів у друкованих засобах інформації, зг. рахунку №148 від 04.07.2019р. без ПДВ, платник Капсамун О.Г. - 2907006252</t>
  </si>
  <si>
    <t>+1110, Виготовлення друкованих матеріалів передвиборної агітації , зг. рахунку №197 від 04.07.2019р. без ПДВ, платник Капсамун О.Г. - 2907006252</t>
  </si>
  <si>
    <t>ФІЗИЧНА ОСОБА ПІДПРИЄМЕЦЬ ПЕТРОВ ОЛЕКСАНДР СЕМЕНОВИЧ</t>
  </si>
  <si>
    <t>68400, Одеська обл., Арцизький район, місто Арциз, ВУЛ. К-НА ЛІПОВКИ, будинок 6</t>
  </si>
  <si>
    <t>+1110, Виготовлення друкованих матеріалів передвиборної агітації , зг. рахунку №149 від 05.07.2019р. без ПДВ, платник Капсамун О.Г. - 2907006252</t>
  </si>
  <si>
    <t>ПП «Артал»</t>
  </si>
  <si>
    <t>34994150</t>
  </si>
  <si>
    <t>Одеська обл., м.Арциз, вул.Привокзальна, 14</t>
  </si>
  <si>
    <t>+1110, Виготовлення друкованих матеріалів передвиборної агітації , зг. рахунку №Р32 від 04.07.2019р. без ПДВ, платник Капсамун О.Г. - 2907006252</t>
  </si>
  <si>
    <t>ТОВ «Редакція газети «Час. Люди. Події»</t>
  </si>
  <si>
    <t>02474498</t>
  </si>
  <si>
    <t>Одеська обл., смт.Сарата, вул.К.Вернера, 88</t>
  </si>
  <si>
    <t>+1110, Виготовлення друкованих матеріалів передвиборної агітації , зг. рахунку №187 від 08.07.2019р. без ПДВ, платник Капсамун О.Г. - 2907006252</t>
  </si>
  <si>
    <t>ФІЗИЧНА ОСОБА ПІДПРИЄМЕЦЬ КРАВЦОВА НАДІЯ ВОЛОДИМИРІВНА</t>
  </si>
  <si>
    <t>65074, Одеська обл., місто Одеса, ВУЛИЦЯ БРЕУСА, будинок 42</t>
  </si>
  <si>
    <t>+1220, Опублікування агітаційних матеріалів у друкованих засобах інформації, зг. рахунку №47 від 08.07.2019р. без ПДВ, платник Капсамун О.Г. - 2907006252</t>
  </si>
  <si>
    <t>КОМУНАЛЬНЕ ПІДПРИЄМСТВО "ІЗМАЇЛЬСЬКА МІСЬКА ДРУКАРНЯ"</t>
  </si>
  <si>
    <t>02467895</t>
  </si>
  <si>
    <t>68600, Одеська обл., місто Ізмаїл, ВУЛИЦЯ СЕМІНАРСЬКА, будинок 38</t>
  </si>
  <si>
    <t>Сплата за виготовлення матер. Агітації Згідно рах.№ Т=ЦБ-00222 від 19.07.2019</t>
  </si>
  <si>
    <t>Сплата за виготовлення матер. Агітації Згідно рах.№ Т=ЦБ-00220 від 18.07.2019</t>
  </si>
  <si>
    <t>КОМУНАЛЬНЕ ПІДПРИЄМСТВО "РЕДАКЦІЯ ГАЗЕТИ "РЕНІЙСЬКИЙ ВІСНИК"</t>
  </si>
  <si>
    <t>32631423</t>
  </si>
  <si>
    <t>68800, Одеська обл., Ренійський район, місто Рені, ВУЛИЦЯ ЛЕНІНА, будинок 111</t>
  </si>
  <si>
    <t>Сплата за публікацію матер. Згідно рах.№ б/н від 11.07.2019</t>
  </si>
  <si>
    <t>ПРИВАТНЕ ПІДПРИЄМСТВО "РЕДАКЦІЯ ГАЗЕТИ "ПРИДУНАЙСЬКІ ВІСТІ"</t>
  </si>
  <si>
    <t>02474392</t>
  </si>
  <si>
    <t>68670, Одеська обл., Ізмаїльський район, село Саф'яни, ВУЛИЦЯ ГРУШЕВСЬКОГО, будинок 108</t>
  </si>
  <si>
    <t>Сплата за публікацію матер. Згідно рах.№ 69 від 11.07.2019</t>
  </si>
  <si>
    <t>Сплата за товар Згідно рах.№ Т-ЦБ-00208 від 11.07.2019</t>
  </si>
  <si>
    <t>Сплата за товар Згідно рах.№ Т-ЦБ-00210 від 12.07.2019</t>
  </si>
  <si>
    <t>КОМУНАЛЬНА УСТАНОВА "РАЙОННИЙ ЦЕНТР ПО ОБСЛУГОВУВАННЮ ЗАКЛАДІВ ТА УСТАНОВ КУЛЬТУРИ" РЕНІЙСЬКОЇ РАЙОННОЇ РАДИ ОДЕСЬКОЇ ОБЛАСТІ</t>
  </si>
  <si>
    <t>42255548</t>
  </si>
  <si>
    <t>68800, Одеська обл., Ренійський район, місто Рені, ВУЛИЦЯ ВОЗНЕСЕНСЬКА, будинок 159</t>
  </si>
  <si>
    <t>Сплата за оренду будинка культури згідно договора від 18.07.2019</t>
  </si>
  <si>
    <t>УПРАВЛІННЯ ДЕРЖАВНОЇ КАЗНАЧЕЙСЬКОЇ СЛУЖБИ УКРАЇНИ В ІЗМАЇЛЬСЬКОМУ РАЙОНІ ОДЕСЬКОЇ ОБЛАСТІ</t>
  </si>
  <si>
    <t>37977316</t>
  </si>
  <si>
    <t>68600, Одеська обл., місто Ізмаїл, ПРОСПЕКТ СУВОРОВА, будинок 28</t>
  </si>
  <si>
    <t>Сплата за оренду будинка культури згідно рах. №262 від липень.2019</t>
  </si>
  <si>
    <t>ТОВАРИСТВО З ОБМЕЖЕНОЮ ВІДПОВІДАЛЬНІСТЮ "ВИДАВНИЧИЙ ДІМ "КУР'ЄР"</t>
  </si>
  <si>
    <t>35328402</t>
  </si>
  <si>
    <t>68600, Одеська обл., місто Ізмаїл, ПРОСПЕКТ СУВОРОВА, будинок 77</t>
  </si>
  <si>
    <t>Сплата солгл.рахунка №7053 від 17.07.2019 за газету курьер недилі</t>
  </si>
  <si>
    <t>ФІЗИЧНА ОСОБА-ПІДПРИЄМЕЦЬ Пищенко Оксана Сергіївна</t>
  </si>
  <si>
    <t>65020, Одеська обл., місто Одеса, ВУЛИЦЯ АСТАШКІНА, будинок 29, корпус 2, квартира 165</t>
  </si>
  <si>
    <t>Сплата за футболки Згідно рах.№ СФ-0000118 від 08.07.2019</t>
  </si>
  <si>
    <t>ТОВАРИСТВО З ОБМЕЖЕНОЮ ВІДПОВІДАЛЬНІСТЮ «МЕДІАФОРМАТ»</t>
  </si>
  <si>
    <t>34612124</t>
  </si>
  <si>
    <t>36039, м.Полтава, вул.Ватутіна, 9/68,</t>
  </si>
  <si>
    <t>+;1350;розміщення друк.агітац.мат-в чи політ.реклами на носіях зовн.реклами (білбордах зг.рах.факт.63 від 01.07.19 з ПДВ</t>
  </si>
  <si>
    <t>Фізична особа-підприємець Сауся Світлана Михайлівна</t>
  </si>
  <si>
    <t>36008, м.Полтава, вул.Ст.Халтуріна, 12 кв.38</t>
  </si>
  <si>
    <t>+;1350;розміщення друк.агітац.мат-в чи політ.реклами на носіях зовн.реклами(білбордах зг.рах.СА-000051 від 27.06.19 без ПДВ</t>
  </si>
  <si>
    <t>ТОВАРИСТВО З ОБМЕЖЕНОЮ ВІДПОВІДАЛЬНІСТЮ «АЛІО ПРІНТ»</t>
  </si>
  <si>
    <t>41319267</t>
  </si>
  <si>
    <t>39600, м.Кременчук. вул.Кооперативна,2</t>
  </si>
  <si>
    <t>+;1110;виготовлення друкованих матеріалів передвиборної агітації зг.рах.№163 від 02.07.19р з ПДВ</t>
  </si>
  <si>
    <t>Приватне підприємство «Вісті Плюс»</t>
  </si>
  <si>
    <t>02474736</t>
  </si>
  <si>
    <t>36011, м.Полтава, вул.Шевченка,7</t>
  </si>
  <si>
    <t>+;1220;публікування агітаційних матеріалів у друкованих засобах масової інформації зг.рах.№276 від 01.07.19 без ПДВ</t>
  </si>
  <si>
    <t>ТОВАРИСТВО З ОБМЕЖЕНОЮ ВІДПОВІДАЛЬНІСТЮ «БЛІЦ-СТАЙЛ»</t>
  </si>
  <si>
    <t>37863123</t>
  </si>
  <si>
    <t>36008, м.Полтава, вул.Автобазівська, буд,2/9, кім.213</t>
  </si>
  <si>
    <t>+;1110;виготовлення друкованих матеріалів передвиборної агітації зг.рах.№5 від 01.07.19р без ПДВ</t>
  </si>
  <si>
    <t>Товариство з обмеженою відповідальністю «Газета «Народна трибуна»</t>
  </si>
  <si>
    <t>02474759</t>
  </si>
  <si>
    <t>38600,смт Котельва Полтавської області, вул.Миру,17</t>
  </si>
  <si>
    <t>+;1220;публікування агітаційних матеріалів у друкованих засобах масової інформації зг.рах. №306 від 01.07.19 без ПДВ</t>
  </si>
  <si>
    <t>ТОВАРИСТВО З ОБМЕЖЕНОЮ ВІДПОВІДАЛЬНІСТЮ «ТРК «ІРТ-Полтава»</t>
  </si>
  <si>
    <t>35026331</t>
  </si>
  <si>
    <t>36000, м.Полтава, вул. Конституції,4</t>
  </si>
  <si>
    <t>+;1120;виготовлення відеозаписів передвиборної агітації зг.рах.№ІР-2873/1 від 05.07.19 з ПДВ</t>
  </si>
  <si>
    <t>+;1211;оплата ефірного часу на телебач.на телеканалі «Місто+» зг.рах.№ІР-2873/2 від 05.07.19р.з ПДВ</t>
  </si>
  <si>
    <t>39600, м.Кременчук, вул.Кооперативна, 2</t>
  </si>
  <si>
    <t>+;1110;виготовлення друкованих матеріалів передвиборн.агітації зг.рах.№185 від 08.07.19р.в т.ч. ПДВ</t>
  </si>
  <si>
    <t>36011, м.Полтава, вул.Шевченка, 7</t>
  </si>
  <si>
    <t>+;1220;публікування агітаційних матеріалів у друкованих засобах масової інформації зг.рах. №297 від 08.07.19 без ПДВ</t>
  </si>
  <si>
    <t>+;1220;публікування агітаційних матеріалів у друкованих засобах масової інформації зг.рах. №327 від 08.07.19 без ПДВ</t>
  </si>
  <si>
    <t>36039, м.Полтава, вул. Ватутіна,9/68,</t>
  </si>
  <si>
    <t>+;1350;за обслуговування зовнішньої реклами поклейка постерів передвиборч.агітації зг.рах-факт.№64 від 09.07.19р. в т.ч. ПДВ</t>
  </si>
  <si>
    <t>Філія ПАТ «НСТУ» «Полтавська РД «ЛТАВА»</t>
  </si>
  <si>
    <t>40020640</t>
  </si>
  <si>
    <t>36000, м.Полтава, вул. Р.Кириченко,1</t>
  </si>
  <si>
    <t>+;1211;розміщення передвиборчої агітації на ТБ рах. №12 від 09.07.19р. в т.ч. ПДВ</t>
  </si>
  <si>
    <t>Супрунівська сільська рада</t>
  </si>
  <si>
    <t>38019526</t>
  </si>
  <si>
    <t>с. Супрунівка Полтавського району Полтавської обл., вул.Соборна,3</t>
  </si>
  <si>
    <t>+;1320;орендна плата за користування нежитловим приміщенням згідно калькуляції рах. №8 від 09.07.19 без ПДВ</t>
  </si>
  <si>
    <t>+;1211;розміщ. передвиборч. агітації на ТБ рах. №16 від 15.07.19р. в т.ч. ПДВ</t>
  </si>
  <si>
    <t>36000, м.Полтава, вул.Конституції,4</t>
  </si>
  <si>
    <t>+;1211;розповсюдження передвиборчої агітації на телеканалі «Місто+» зг.рах.№ІР-2873/3 від 15.07.19р.з ПДВ</t>
  </si>
  <si>
    <t>+;1220;публікація агітаційних матеріалів згідно рах. №335 від 15.07.19 без ПДВ</t>
  </si>
  <si>
    <t>2474736</t>
  </si>
  <si>
    <t>+;1220;інформаційні послуги в газеті «Вісті» опублікування агітаційного матеріалу згідно рах. №320 від 16.07.19 без ПДВ</t>
  </si>
  <si>
    <t>ФІЗИЧНА ОСОБА ПІДПРИЄМЕЦЬ  ЛЮБЧЕНКО ЮРІЙ БОРИСОВИЧ</t>
  </si>
  <si>
    <t>39600, Полтавська обл., м. Кременчук, вул. В.Пугачова, буд. 22, кв. 4</t>
  </si>
  <si>
    <t>Оплата розміщення друкованих агітаційних матеріалів на носіях зовнішньої реклами</t>
  </si>
  <si>
    <t>ТОВ "Аліо Принт"</t>
  </si>
  <si>
    <t>39600, Полтавська обл., м. Кременчук, вул. Кооперативна, буд. 2</t>
  </si>
  <si>
    <t>Оплата виготовлення друкованих матеріалів передвиборної агітації</t>
  </si>
  <si>
    <t>ФІЗИЧНА ОСОБА ПІДПРИЄМЕЦЬ ЖУКОВ КИРИЛ ЛЕОНІДОВИЧ</t>
  </si>
  <si>
    <t>39631, Полтавська обл., м. Кременчук, проспект Свободи, буд. 63, кв. 9</t>
  </si>
  <si>
    <t>ФІЗИЧНА ОСОБА ПІДПРИЄМЕЦЬ  ШЕПЕЛЬ ІГОР ІВАНОВИЧ</t>
  </si>
  <si>
    <t>39631, Полтавська обл., м. Кременчук, тупик 1-й Піщаний, буд. 1</t>
  </si>
  <si>
    <t>ФІЗИЧНА ОСОБА ПІДПРИЄМЕЦЬ  ПАЩЕНКО ВІТАЛІЙ ЖОРЖЕВИЧ</t>
  </si>
  <si>
    <t>39621, Полтавська обл., м. Кременчук, вул. Ростовська, буд. 12</t>
  </si>
  <si>
    <t>ФІЗИЧНА ОСОБА ПІДПРИЄМЕЦЬ ШУДРЯ ОЛЕКСАНДР ЮРІЙОВИЧ</t>
  </si>
  <si>
    <t>39601, Полтавська обл., м. Кременчук, вул. Європейська, буд. 48, кв. 67</t>
  </si>
  <si>
    <t>ФІЗИЧНА ОСОБА ПІДПРИЄМЕЦЬ  ЖУКОВІН ЕДУАРД ВІКТОРОВИЧ</t>
  </si>
  <si>
    <t>36028, Полтавська обл., місто Полтава, КИЇВСЬКЕ ШОСЕ, будинок 86, квартира 38</t>
  </si>
  <si>
    <t>ТОВАРИСТВО З ОБМЕЖЕНОЮ ВІДПОВІДАЛЬНІСТЮ "ІНФОРМАЦІЙНИЙ ЦЕНТР "МИРГОРОДЩИНА"</t>
  </si>
  <si>
    <t>36475336</t>
  </si>
  <si>
    <t>37674, Полтавська обл., Миргородський район, село Слобідка, ВУЛИЦЯ МОЛОДІЖНА, будинок 33</t>
  </si>
  <si>
    <t>розміщення матеріалів газета прапор перемоги</t>
  </si>
  <si>
    <t>ТОВ Бліц стайл</t>
  </si>
  <si>
    <t>м.Полтава, вул.Автобазівська,б2/9,кім 213</t>
  </si>
  <si>
    <t>Редакція газети Миргород наш дім</t>
  </si>
  <si>
    <t>32500257</t>
  </si>
  <si>
    <t>м.Миргород, вул Незалежності,б2</t>
  </si>
  <si>
    <t>розміщення інформаційних матеріалів</t>
  </si>
  <si>
    <t>Районний будинок культури</t>
  </si>
  <si>
    <t>33977071</t>
  </si>
  <si>
    <t>м.Зіньків, вул.Воздвиженська,38</t>
  </si>
  <si>
    <t>оренда приміщення</t>
  </si>
  <si>
    <t>ФІЗИЧНА ОСОБА ПІДПРИЄМЕЦЬ  ЄРЕМЕНКО АННА ВОЛОДИМИРІВНА</t>
  </si>
  <si>
    <t>61129, Харківська обл., місто Харків, ВУЛИЦЯ ГЕРОЇВ ПРАЦІ, будинок 43, квартира 73</t>
  </si>
  <si>
    <t>+;1110; виготовлення друкованих матеріалів передвиборної агітації плакат бумажний зг рах 260619 від</t>
  </si>
  <si>
    <t>ФІЗИЧНА ОСОБА ПІДПРИЄМЕЦЬ  ЯРЕМЕНКО ІНЕСА ВАСИЛІВНА</t>
  </si>
  <si>
    <t>09100, Київська обл., місто Біла Церква, ВУЛИЦЯ ПІВНІЧНА, будинок 1, квартира 20</t>
  </si>
  <si>
    <t>+;1110; виготовлення друкованих матеріалів передвиборної агітації рах зг 391 від 01.07.2019</t>
  </si>
  <si>
    <t>ТОВАРИСТВО З ОБМЕЖЕНОЮ ВІДПОВІДАЛЬНІСТЮ "ПРЕС КОРПОРЕЙШН ЛІМІТЕД"</t>
  </si>
  <si>
    <t>21034, Вінницька обл., місто Вінниця, ВУЛИЦЯ ЧЕХОВА, будинок 12-А</t>
  </si>
  <si>
    <t>+;1110; виготовлення друкованих матеріалів передвиборної агітації; зг рах СФ 002908.СФ 002907.СФ 002905 СФ 002906 У сумі 15440.0 грн., ПДВ - 20 % 3088.0 грн.</t>
  </si>
  <si>
    <t>ФІЗИЧНА ОСОБА ПІДПРИЄМЕЦЬ  ЧЕРНОГОРОДСЬКИЙ ПАВЛО ЛЕОНІДОВИЧ</t>
  </si>
  <si>
    <t>08834, Київська обл., Миронівський район, село Олександрівка, ВУЛИЦЯ ЦЕНТРАЛЬНА, будинок 53</t>
  </si>
  <si>
    <t>1110 виготовлення Афіши АЗ зг рдх 18 від 08.07.2019р без ПДВ</t>
  </si>
  <si>
    <t>ВИГОТОВЛЕ ння ДРУКОВАНИ X МАТЕРІАЛІВ ПЕРЕДВИБОР МОЇ АГІТАЦІЇ РАХ ЗГ 411 ВІД 05.07.2019</t>
  </si>
  <si>
    <t>ФІЗИЧНА ОСОБА ПІДПРИЄМЕЦЬ  БОБРОВІЦЬКИЙ РОМАН МИКОЛАЙОВИЧ</t>
  </si>
  <si>
    <t xml:space="preserve"> 09201, Київська обл., Кагарлицький район, місто Кагарлик, ВУЛИЦЯ ТІТОВА, будинок 53</t>
  </si>
  <si>
    <t>+;1110; за друк плакатів рах 35 від 08.07.20 ] 9р без ПДВ</t>
  </si>
  <si>
    <t>КОМУНАЛЬНЕ ПІДПРИЄМСТВО " ОРЖИЦЯ - КОМУНСЕРВІС "</t>
  </si>
  <si>
    <t>32802820</t>
  </si>
  <si>
    <t>37700, Полтавська обл., Оржицький район, селище міського типу Оржиця, ВУЛИЦЯ РАДЯНСЬКА, будинок 10А</t>
  </si>
  <si>
    <t>+;І340;оренда приміщень усіх форм власності для проведення заходів Передвиборної агітації; надання в оренду сцени зг рах 214 від 09.07.19р без ПДВ</t>
  </si>
  <si>
    <t>ПРИВАТНЕ ПІДПРИЄМСТВО "ГАЗЕТА "ЛУБЕНЩИНА"</t>
  </si>
  <si>
    <t>02474570</t>
  </si>
  <si>
    <t>37502, Полтавська обл., місто Лубни, ПРОСПЕКТ ВОЛОДИМИРСЬКИЙ, будинок 43</t>
  </si>
  <si>
    <t>+;1220; публікування агітаційних матеріалів у друкованих засобах масової інформації</t>
  </si>
  <si>
    <t>+;1220; публікування агітаційних матеріалів у друкованих засобах масової інформації; рах 1099 від 20.06.2019</t>
  </si>
  <si>
    <t>ТОВАРИСТВО З ОБМЕЖЕНОЮ ВІДПОВІДАЛЬНІСТЮ "РЕДАКЦІЯ ГАЗЕТИ "ВІСТІ ХОРОЛЬЩИНИ"</t>
  </si>
  <si>
    <t>02474727</t>
  </si>
  <si>
    <t>37800, Полтавська обл., Хорольський район, місто Хорол, ВУЛИЦЯ НЕЗАЛЕЖНОСТІ, будинок 65/20, приміщення 1</t>
  </si>
  <si>
    <t>+;1220; публікування агітаційних матеріалів у друкованих засобах масової інформації; зг рах 244 Без плв.</t>
  </si>
  <si>
    <t>ПРИВАТНЕ ПІДПРИЄМСТВО "РЕДАКЦІЯ РАЙОННОЇ ГАЗЕТИ " ОРЖИЦЬКІ ВІСТІ "</t>
  </si>
  <si>
    <t>02474771</t>
  </si>
  <si>
    <t>37700, Полтавська обл., Оржицький район, селище міського типу Оржиця, ВУЛИЦЯ НЕЗАЛЕЖНОСТІ, будинок 35</t>
  </si>
  <si>
    <t>+; 1220; публікування агітаційних матеріалів у друкованих засобах масової інформації; зг рах 205 від 01.07.2019 Без ПДВ.</t>
  </si>
  <si>
    <t>+;1220; публікування агітаційних матеріалів у друкованих засобах масової інформації; зг рах 1137 від 26.06.2019 Без ПДВ.</t>
  </si>
  <si>
    <t>+; 1220; публікування агітаційних матеріалів у друкованих засобах масової інформації; зграх 255 від 27.06.2019 р</t>
  </si>
  <si>
    <t>+;1220;публіку вання агітаційних матеріалів у друкованих засобах масової інформації; зграх 201 Без ПДВ.</t>
  </si>
  <si>
    <t>б</t>
  </si>
  <si>
    <t>+;1220; публікування агітаційних матеріалів у друкованих засобах масової інформації; зг рах 1144 від 27.06.2019 Без пдв.</t>
  </si>
  <si>
    <t>ТОВАРИСТВО З ОБМЕЖЕНОЮ ВІДПОВІДАЛЬНІСТЮ РЕДАКЦІЯ ГАЗЕТИ "РІДНИЙ КРАЙ 2018"</t>
  </si>
  <si>
    <t>02474624</t>
  </si>
  <si>
    <t>38300, Полтавська обл., Великобагачанський район, селище міського типу Велика Багачка, ВУЛИЦЯ ШЕВЧЕНКА, будинок 73</t>
  </si>
  <si>
    <t>-ь; 1220; публікування агітаційних матеріалів у друкованих засобах масової інформації; зг рах 177 від 02.07.2019 р. У сумі 1113.00 гри., ПДВ - 20 % 222.60 гри.;</t>
  </si>
  <si>
    <t>+;1220; публікування агітаційних матеріалів у друкованих засобах масової інформації; зг рах 163 від 28.06.2019 р У сумі 1187.50 гри., ПДВ - 20 % 237.50 грн.</t>
  </si>
  <si>
    <t>іб</t>
  </si>
  <si>
    <t>+;1220; надання друкованої ПЛОЩІ ДЛЯ розміщення передвиборчої агітації зг рах 181 від 05.07.2019р в т ч ПДВ 319.2019 в т.ч. ПДВ 319,20</t>
  </si>
  <si>
    <t>+;1220;ПУБЛ ЖУВАННЯ АГІТАЦІЙНИХ МАТЕРІАЛІВ У ДРУКОВАНИХ ЗАСОБАХ МАСОВОЇ ІНФОРМАЦІЇ; ЗГ РАХ 211 від 09.07.19</t>
  </si>
  <si>
    <t>+;1220; публікування агітаційних матеріалів у друкованих засобах масової інформації друкований політ матеріалу в газет і Лубе нщик а зг рах 1240 від 10.07.19</t>
  </si>
  <si>
    <t>+;1220, ПУБЛІКУВАННЯ АГІТАЦІЙНИХ МАТЕРІАЛІВ У ДРУКОВАНИХ ЗАСОБАХ МАСОВОЇ ІНФОРМАЦІЇ; ЗГ РАХ 272 ВІД 10.07.2019 Р</t>
  </si>
  <si>
    <t>ВІДДІЛ КУЛЬТУРИ І ТУРИЗМУ ХОРОЛЬСЬКОЇ РАЙОННОЇ ДЕРЖАВНОЇ АДМІНІСТРАЦІЇ</t>
  </si>
  <si>
    <t>02229971</t>
  </si>
  <si>
    <t>37800, Полтавська обл., Хорольський район, місто Хорол, ВУЛИЦЯ ШЕВЧЕНКА, будинок 14/41</t>
  </si>
  <si>
    <t>+;1340; оренда приміщень усіх форм власності для проведення заходів передвиборної агітації; орендна плата залу районного рах 34 від 09.07.2019 без ПДВ</t>
  </si>
  <si>
    <t>ТОВАРИСТВО З ОБМЕЖЕНОЮ ВІДПОВІДАЛЬНІСТЮ "ТЕЛЕРАДІОКОМПАНІЯ - ІНФОРМ"</t>
  </si>
  <si>
    <t>31432679</t>
  </si>
  <si>
    <t>38270, Полтавська обл., Семенівський район, село Очеретувате, ВУЛИЦЯ ЦЕНТРАЛЬНА, будинок 33 Б</t>
  </si>
  <si>
    <t>+;1220; публікація в газеті Вісник Семенівщини зг рах 95 від 12.07.2019р</t>
  </si>
  <si>
    <t>+;1220; публікація в газеті Вісник Семенівщини №24, № 26 зг рах 79 від 12.07.2019р</t>
  </si>
  <si>
    <t>+;1220; ПУБЛІКУВАННЯ АГІТАЦІЙНИХ МАТЕРІАЛІВ У ДРУКОВАНИХ ЗАСОБАХ МАСОВОЇ ІНФОРМАЦІЇ; ЗГ РАХ 277 ВІД 12.07.2019 Р</t>
  </si>
  <si>
    <t>УПРАВЛІННЯ ДЕРЖАВНОЇ КАЗНАЧЕЙСЬКОЇ СЛУЖБИ УКРАЇНИ У ЛУБЕНСЬКОМУ РАЙОНІ ПОЛТАВСЬКОЇ ОБЛАСТІ</t>
  </si>
  <si>
    <t>37710415</t>
  </si>
  <si>
    <t>37500, Полтавська обл., місто Лубни, ВУЛИЦЯ ЯРОСЛАВА МУДРОГО, будинок 17/1</t>
  </si>
  <si>
    <t>+;1340;оренда приміщень усіх форм власності для проведення зборів громадян, інших публічних заходів передвиборної агітації; зг рах 143 від 10.07.2019 Без ПДВ.</t>
  </si>
  <si>
    <t>КОМУНАЛЬНЕ ПІДПРИЄМСТВО ХОРОЛЬСЬКА ДРУКАРНЯ</t>
  </si>
  <si>
    <t>02468322</t>
  </si>
  <si>
    <t>37800, Полтавська обл., Хорольський район, місто Хорол, ВУЛИЦЯ НЕЗАЛЕЖНОСТІ, будинок 43</t>
  </si>
  <si>
    <t>+;1110; виготовлення друкованих матеріалів передвиборної агітації; матеріали політичної реклами зг рах 225 від 12.07.2019р без пДв</t>
  </si>
  <si>
    <t>ВИКОНАВЧИЙ КОМІТЕТ НОВООРІХІВСЬКОЇ СІЛЬСЬКОЇ РАДИ</t>
  </si>
  <si>
    <t>03399416</t>
  </si>
  <si>
    <t>37562, Полтавська обл., Лубенський район, село Новооріхівка, ВУЛИЦЯ ЛЕОНТОВИЧА, будинок 3</t>
  </si>
  <si>
    <t>+1340; оренда приміщень усіх форм власності для проведення зборів громадян, інших публічних заходів передвиборної агітації; зг рах 4 від 15.07.2019 Без ПДВ.</t>
  </si>
  <si>
    <t>ВІДДІЛ КУЛЬТУРИ І ТУРИЗМУ ВЕЛИКОБАГАЧАНСЬКОЇ РАЙОННОЇ ДЕРЖАВНОЇ АДМІНІСТРАЦІЇ</t>
  </si>
  <si>
    <t>02229758</t>
  </si>
  <si>
    <t>38321, Полтавська обл., Великобагачанський район, село Кротівщина, ВУЛИЦЯ ЦЕНТРАЛЬНА, будинок 112</t>
  </si>
  <si>
    <t>+;1340; оренда приміщень усіх форм власності для проведення публічних заходів передвиборної агітації; послуги по оренді зг рах 235 від 11.07.2019 р</t>
  </si>
  <si>
    <t>ВІДДІЛ КУЛЬТУРИ, ТУРИЗМУ ТА ОХОРОНИ КУЛЬТУРНОЇ СПАДЩИНИ ВИКОНАВЧОГО КОМІТЕТУ ЗАСУЛЬСЬКОЇ СІЛЬСЬКОЇ РАДИ</t>
  </si>
  <si>
    <t>41084438</t>
  </si>
  <si>
    <t>37552, Полтавська обл., Лубенський район, село Засулля, ВУЛИЦЯ МОЛОДІЖНА, будинок 78</t>
  </si>
  <si>
    <t>+;1340; оренда приміщень усіх форм власності для проведення зборів громадян, інших публічних заходів передвиборної агітації; електроенергія 1001-2273 К Без ПДВ.</t>
  </si>
  <si>
    <t>+;1220; ПУБЛІКАЦІЯ В ГАЗЕТІ ВІСНИК СЕМЕНІВЩИНИ ЗГ РАХ 104 ВІД 17.07.2019Р</t>
  </si>
  <si>
    <t>+;1220; НАДАННЯ ДРУКОВАНОЇ ПЛОЩІ ДЛЯ РОЗМІЩЕННЯ ПЕРЕДВИБОРЧОЇ АГІТАЦІЇ ЗГ РАХ 189 ВІД 10.07.2019Р У сумі 1575.00 грн., ПДВ - 20 % 315.00 грн.</t>
  </si>
  <si>
    <t>+;1220; НАДАННЯ ДРУКОВАНОЇ ПЛОЩІ ДЛЯ РОЗМІЩЕННЯ ПЕРЕДВИБОРЧОЇ АГІТАЦІЇ ЗГ РАХ 193 ВІД 12.07.2019Р , ПДВ - 20 % 472.50 грн.</t>
  </si>
  <si>
    <t>+; 1220;ПУБЛІКУВАННЯ АГІТАЦІЙНИХ МАТЕРІАЛІВ У ДРУКОВАНИХ ЗАСОБАХ МАСОВОЇ ІНФОРМАЦІЇ; ЗГ РАХ 211 ВІД 09.07.19 Без ПДВ. зг рах 221 від 15.07.2019 р</t>
  </si>
  <si>
    <t>ВІДДІЛ КУЛЬТУРИ І ТУРИЗМУ ЛУБЕНСЬКОЇ РАЙОННОЇ ДЕРЖАВНОЇ АДМІНІСТРАЦІЇ</t>
  </si>
  <si>
    <t>02229876</t>
  </si>
  <si>
    <t>37500, Полтавська обл., місто Лубни, ПЛОЩА АКАДЕМІКА ОЛЕКСІЯ БЕКЕТОВА , будинок 19</t>
  </si>
  <si>
    <t>+;1340;оренда приміщень;1001-2272 - за вод постач 07.2019; 1001-2273 - за ел. енерг 07.2019р рах 120 від 17.07.2019р</t>
  </si>
  <si>
    <t>КОМУНАЛЬНА УСТАНОВА - РЕДАКЦІЯ МІСЬКРАЙОННОГО РАДІОМОВЛЕННЯ "РАДІО - ЛУБНИ"</t>
  </si>
  <si>
    <t>26435089</t>
  </si>
  <si>
    <t>37500, Полтавська обл., місто Лубни, ВУЛИЦЯ ЯРОСЛАВА МУДРОГО, будинок 33</t>
  </si>
  <si>
    <t>+;1212; оплата ефірного часу на радіо; політична реклама зг рах 33 від 16.07.2019р без ПДВ</t>
  </si>
  <si>
    <t>+;1110; ВИГОТОВЛЕННЯ ДРУКОВАНИХ МАТЕРІАЛІВ ПЕРЕДВИБОРНОЇ АГІТАЦІЇ;</t>
  </si>
  <si>
    <t>+;1220; НАДАННЯ ДРУКОВАНОЇ ПЛОЩІ ДЛЯ РОЗМІЩЕННЯ ПЕРЕДВИБОРЧОЇ АГІТАЦІЇ ЗГ РАХ 201 ВІД 16.07.2019 Р В Т Ч ПДВ 2406.00</t>
  </si>
  <si>
    <t>+;1120;- виготовлення відеозаписів; зг рах 101 Без ПДВ.</t>
  </si>
  <si>
    <t>СЕМЕНІВСЬКЕ КОМУНАЛЬНЕ ПІДПРИЄМСТВО "БЛАГОУСТРІЙ"</t>
  </si>
  <si>
    <t>41123115</t>
  </si>
  <si>
    <t>38200, Полтавська обл., Семенівський район, селище міського типу Семенівка, ВУЛ. НЕЗАЛЕЖНОСТІ, будинок 73</t>
  </si>
  <si>
    <t>+;1320; оренда будинків і приміщень для проведення публічних дебатів, дискусій, зг рах 123 Без ПДВ.</t>
  </si>
  <si>
    <t>+;1110; ВИГОТОВЛЕННЯ ДРУКОВАНИХ МАТЕРІАЛІВ ПЕРЕДВИБОРНОЇ АГІТАЦІЇ; АГІТАЦІЙНІ ЛИСТИ ЗГ РАХ 235 ВІД 18.07.2019Р БЕЗ ПДВ Без ПДВ.</t>
  </si>
  <si>
    <t>Фізична особа-підприємець МИРОН ІРИНА АНАТОЛІЇВНА</t>
  </si>
  <si>
    <t>38751, Полтавська обл., Полтавський район, село Горбанівка, ВУЛИЦЯ КИЇВСЬКА, будинок 25</t>
  </si>
  <si>
    <t>1140; Оплата матеріалам згідно рахунку</t>
  </si>
  <si>
    <t>ТОВАРИСТВО З ОБМЕЖЕНОЮ ВІДПОВІДАЛЬНІСТЮ "РЕДАКЦІЯ ГАЗЕТИ "КОЗЕЛЬЩИНСЬКІ ВІСТІ""</t>
  </si>
  <si>
    <t>02474647</t>
  </si>
  <si>
    <t>39100, Полтавська обл., Козельщинський район, селище міського типу Козельщина, ВУЛИЦЯ ОСТРОГРАДСЬКОГО, будинок 91</t>
  </si>
  <si>
    <t>Фізична особа-підприємець БАРАН ЮЛІЯ ОЛЕКСАНДРІВНА</t>
  </si>
  <si>
    <t>08120, Київська обл., Києво-Святошинський район, село Бузова, ВУЛИЦЯ ЦЕНТРАЛЬНА, будинок 112</t>
  </si>
  <si>
    <t>1140;Виготовлення предметів,матеріалів</t>
  </si>
  <si>
    <t>РЕДАКЦІЯ КОБЕЛЯЦЬКОЇ РАЙОННОЇ ГАЗЕТИ "КОЛОС"</t>
  </si>
  <si>
    <t>02474587</t>
  </si>
  <si>
    <t>39200, Полтавська обл., Кобеляцький район, місто Кобеляки, ВУЛ.ШЕВЧЕНКА, будинок 40</t>
  </si>
  <si>
    <t>ТОВАРИСТВО З ОБМЕЖЕНОЮ ВІДПОВІДАЛЬНІСТЮ "РЕДАКЦІЯ ГАЗЕТИ "СВІТЛИЦЯ"</t>
  </si>
  <si>
    <t>39300, Полтавська обл., Новосанжарський район, селище міського типу Нові Санжари, ВУЛ. КАШТАНОВА, будинок 17</t>
  </si>
  <si>
    <t>ТОВАРИСТВО З ОБМЕЖЕНОЮ ВІДПОВІДАЛЬНІСТЮ "МЕДІА "СІЛЬСЬКІ НОВИНИ"</t>
  </si>
  <si>
    <t>02474618</t>
  </si>
  <si>
    <t>38800, Полтавська обл., Чутівський район, селище міського типу Чутове, ПЛОЩА ПЕРЕМОГИ, будинок 2</t>
  </si>
  <si>
    <t>ТОВАРИСТВО З ОБМЕЖЕНОЮ ВІДПОВІДАЛЬНІСТЮ "РЕДАКЦІЯ РАЙОННОЇ ГАЗЕТИ "ПРОМІНЬ"</t>
  </si>
  <si>
    <t>02474653</t>
  </si>
  <si>
    <t>39400, Полтавська обл., Машівський район, селище міського типу Машівка, ВУЛИЦЯ НЕЗАЛЕЖНОСТІ, будинок 91</t>
  </si>
  <si>
    <t>СЕКТОР КУЛЬТУРИ І ТУРИЗМУ КАРЛІВСЬКОЇ РАЙОННОЇ ДЕРЖАВНОЇ АДМІНІСТРАЦІЇ</t>
  </si>
  <si>
    <t>02229818</t>
  </si>
  <si>
    <t>39500, Полтавська обл., Карлівський район, місто Карлівка, ВУЛИЦЯ ПОЛТАВСЬКИЙ ШЛЯХ, будинок 95</t>
  </si>
  <si>
    <t>1340; Оренда приміщення усіх форм власності і для проведення зборів громадян,інших публічних заходів предвиборчої агітації</t>
  </si>
  <si>
    <t>СЕКТОР КУЛЬТУРИ І ТУРИЗМУ КОБЕЛЯЦЬКОЇ РАЙОННОЇ ДЕРЖАВНОЇ АДМІНІСТРАЦІЇ</t>
  </si>
  <si>
    <t>02229824</t>
  </si>
  <si>
    <t>39200, Полтавська обл., Кобеляцький район, місто Кобеляки, ВУЛИЦЯ КАСЬЯНА, будинок 26</t>
  </si>
  <si>
    <t>1140;Виготовлення друкованих матеріалів предвиборчої агітації</t>
  </si>
  <si>
    <t>РАЙОННЕ ТЕЛЕРАДІООБ'ЄДНАННЯ "КОНТАКТ"</t>
  </si>
  <si>
    <t>39500, Полтавська обл., Карлівський район, місто Карлівка, ВУЛИЦЯ ЛЕНІНА, будинок 58</t>
  </si>
  <si>
    <t>1211;оплата ефірного часу на телебаченній</t>
  </si>
  <si>
    <t>ФІЗИЧНА ОСОБА ПІДПРИЄМЕЦЬ  ВАСИЛЕНКО МИКОЛА МИКОЛАЙОВИЧ</t>
  </si>
  <si>
    <t>39605, Полтавська обл., місто Кременчук, ВУЛИЦЯ КРАСІНА, будинок 4, квартира 100</t>
  </si>
  <si>
    <t>Оплата друкованих матеріалів передвиборної агітації</t>
  </si>
  <si>
    <t>ПП Редакція газети «Перемога-Кременчук»</t>
  </si>
  <si>
    <t>02474819</t>
  </si>
  <si>
    <t>39600, Полтавська обл., м.Кременчук, проспект Свободи, буд. 80</t>
  </si>
  <si>
    <t>Оплата публікування агітаційних матеріалів у друкованих засобах масової інформації</t>
  </si>
  <si>
    <t>ФІЗИЧНА ОСОБА ПІДПРИЄМЕЦЬ   ХМЕЛЬНИЦЬКА ОЛЕНА ВОЛОДИМИРІВНА</t>
  </si>
  <si>
    <t>39702, Полтавська обл., Кременчуцькийр-н, с. Самусіївка</t>
  </si>
  <si>
    <t>39600, Полтавська обл.,м. Кременчук,проспект Свободи, буд. 80</t>
  </si>
  <si>
    <t>ТОВАРИСТВО З ОБМЕЖЕНОЮ ВІДПОВІДАЛЬНІСТЮ "АСМІ"</t>
  </si>
  <si>
    <t>01472824</t>
  </si>
  <si>
    <t>36007, Полтавська обл., місто Полтава, Київський район, ПРОВУЛОК ПЕРСПЕКТИВНИЙ, будинок 8</t>
  </si>
  <si>
    <t>ПРИВАТНЕ ПІДПРИЄМСТВО "РЕДАКЦІЯ ГАЗЕТИ "ЗОРЯ ПРИДНІПРОВ’Я"</t>
  </si>
  <si>
    <t>02476959</t>
  </si>
  <si>
    <t>39000, Полтавська обл., Глобинський район, місто Глобине, ВУЛИЦЯ ЦЕНТРАЛЬНА , будинок 279</t>
  </si>
  <si>
    <t>ТОВ «Аліо Принт»</t>
  </si>
  <si>
    <t>39600, Полтавська обл.,м. Кременчук,вул. Кооперативна, буд. 2</t>
  </si>
  <si>
    <t>ФІЗИЧНА ОСОБА ПІДПРИЄМЕЦЬ   ЛЮБЧЕНКО ЮРІЙ БОРИСОВИЧ</t>
  </si>
  <si>
    <t>39600, Полтавська обл.,м. Кременчук,вул. В.Пугачова, буд. 22, кв. 4</t>
  </si>
  <si>
    <t>ФІЗИЧНА ОСОБА ПІДПРИЄМЕЦЬ КУЗЬМИНСЬКИЙ МАКСИМ ОЛЕКСАНДРОВИЧ</t>
  </si>
  <si>
    <t>39600, Полтавська обл., місто Кременчук, ВУЛИЦЯ РЕСПУБЛІКАНСЬКА, будинок 140, квартира 86</t>
  </si>
  <si>
    <t>Оплата рекламних послуг в інтернеті</t>
  </si>
  <si>
    <t>Оплата виготовлення аудіозаписів</t>
  </si>
  <si>
    <t>ТОВ «Телерадіокомпанія «НБМ-РАДІО»</t>
  </si>
  <si>
    <t>34818518</t>
  </si>
  <si>
    <t>04080, Київська обл.., м. Київ, вул.. Кирилівська, буд. 104-А</t>
  </si>
  <si>
    <t>ДП «Новий обрій»</t>
  </si>
  <si>
    <t>37470683</t>
  </si>
  <si>
    <t>03113, м.Київ, вул.. Івана Шевцова, буд. 1</t>
  </si>
  <si>
    <t>«ТРК «Медіа маркет»</t>
  </si>
  <si>
    <t>01135, м.Київ, вул. Павлівська, буд. 29, к. 23А</t>
  </si>
  <si>
    <t>ПП «ГРАД-ІНВЕСТ»</t>
  </si>
  <si>
    <t>36410403</t>
  </si>
  <si>
    <t>39627, Полтавська обл., м.Кременчук, Автозаводський район, проспект Лесі Українки, буд.138</t>
  </si>
  <si>
    <t>ТОВ «Русское- радио»</t>
  </si>
  <si>
    <t>04119м.Київ, вул. Сім`ї Хохловихбуд.15, к.3</t>
  </si>
  <si>
    <t>ТОВ ТРК ПРІОРИТЕТ</t>
  </si>
  <si>
    <t>30244915</t>
  </si>
  <si>
    <t>39601 Полтавська обл., м. Кременчук, вул.Переяславська, буд.55А</t>
  </si>
  <si>
    <t>ТОВ «Телерадіокомпанія РАДІО-ЕРА»</t>
  </si>
  <si>
    <t>04080, м.Київ, вул.Кирилівська, буд. 86</t>
  </si>
  <si>
    <t>Кременчуць-ка ЗОШ № 8</t>
  </si>
  <si>
    <t>24827827</t>
  </si>
  <si>
    <t>39610, Полтавська обл..,м. Кременчук, вул.Тараса Бульби, буд. 6</t>
  </si>
  <si>
    <t>Оплата послуг електричного зв’язку</t>
  </si>
  <si>
    <t>Загально ос-вітня школа № 12</t>
  </si>
  <si>
    <t>24827843</t>
  </si>
  <si>
    <t>39622, Полтавська обл., м.Кременчук, вул.Володимира Великого, буд. 52</t>
  </si>
  <si>
    <t>Оплата оренди приміщення</t>
  </si>
  <si>
    <t>Сектор культури і туризму Глобинської РДА</t>
  </si>
  <si>
    <t>02229770</t>
  </si>
  <si>
    <t>39000, Полтавська обл., Глобинський р-н, м. Глобине, вул. Центральна, буд. 228</t>
  </si>
  <si>
    <t>ПП Фірма «Лямін»</t>
  </si>
  <si>
    <t>19488636</t>
  </si>
  <si>
    <t>01135, м.Київ, вул.Павлівська, буд. 29, к. 30</t>
  </si>
  <si>
    <t>Редакція газети «Вісник Кременчука»</t>
  </si>
  <si>
    <t>21070631</t>
  </si>
  <si>
    <t>39600, Полтавська обл., м.Кременчук, вул.Першотравнева, буд. 3</t>
  </si>
  <si>
    <t>Фізична особа-підприємець Казакевич Ольга Іллівна</t>
  </si>
  <si>
    <t>36021, м. Полтава, вул. Алмазна, буд. 4, кв. 258</t>
  </si>
  <si>
    <t>Виготовлення друкованих матеріалів Біг Борд, рахунок на оплату по замовленню №575</t>
  </si>
  <si>
    <t>Виготовлення друкованих матеріалів Листівка А5,рахунок на оплату по замовлення № 576</t>
  </si>
  <si>
    <t>ТОВ «Інформаційне агентство «Події та коментарі»</t>
  </si>
  <si>
    <t>42888422</t>
  </si>
  <si>
    <t>37033, Полтавська обл., Пирятинський р-н, с. Кейбалівка, вул. Миру,23</t>
  </si>
  <si>
    <t>Оплата послуг з розміщення матеріалів передвиборчої агітації на носіях зовнішньої реклами згідно Договору №ББ190704-2</t>
  </si>
  <si>
    <t>ТОВ «Новий друк»</t>
  </si>
  <si>
    <t>22891092</t>
  </si>
  <si>
    <t>02660,Київ, вул. Магнітогорська, буд.1</t>
  </si>
  <si>
    <t>Виготовлення друкованих матеріалів передвиборчої агітації згідно рахунку №19-1053</t>
  </si>
  <si>
    <t>Виготовлення друкованих матеріалів № СФ-0000621</t>
  </si>
  <si>
    <t>Виготовлення друкованих матеріалів передвиборчої агітації згідно рахунку № СФ-0000636</t>
  </si>
  <si>
    <t>Виготовлення друкованих матеріалів передвиборчої агітації згідно рахунку № 19-1121</t>
  </si>
  <si>
    <t>РАЙОННА ТЕЛЕВІЗІЙНА СТУДІЯ "ГРЕБІНКА"</t>
  </si>
  <si>
    <t>30031347</t>
  </si>
  <si>
    <t>37400, Полтавська обл., Гребінківський район, місто Гребінка, ПРОВУЛОК ОЛЕКСІЯ ПРИПУТНЯ, будинок 1</t>
  </si>
  <si>
    <t>Трансляція новостійного політичного сюжету, рахунок-фактури №48</t>
  </si>
  <si>
    <t>ОКІА «Новини Полтавщини»</t>
  </si>
  <si>
    <t>24830216</t>
  </si>
  <si>
    <t>36014,м. Полтава, вул. Соборності буд.45.к 517</t>
  </si>
  <si>
    <t>Інші витрати передвиборчої агітації, рах.№70</t>
  </si>
  <si>
    <t>Редакція Чорнухинського район нора радіомовлення</t>
  </si>
  <si>
    <t>24565215</t>
  </si>
  <si>
    <t>смт. Чорнухи, вул. Центральна,39</t>
  </si>
  <si>
    <t>Надання інформаційних послуг ,рахунок фактура №48</t>
  </si>
  <si>
    <t>ТОВ МТК Лубни</t>
  </si>
  <si>
    <t>30254457</t>
  </si>
  <si>
    <t>37500, Полтавська обл., м. Лубни, вул. Грушевського,18</t>
  </si>
  <si>
    <t>Зйомка,виготовлення і трансляція сюжетів політичного характеру, рахунок-фактура №СФ-0000213</t>
  </si>
  <si>
    <t>ТОВ ВП «Панорама»</t>
  </si>
  <si>
    <t>35916817</t>
  </si>
  <si>
    <t>м.Київ, вул. Старонаводницька, буд.8-Б, корпус А</t>
  </si>
  <si>
    <t>Послуги друку рекламної продукції,рахунок фактури №СФ-0000069</t>
  </si>
  <si>
    <t>ТОВ - фірма "Овід"</t>
  </si>
  <si>
    <t>Рівненська обл, м.Рівне , вул.Соборна , буд.420</t>
  </si>
  <si>
    <t>виготовлення  друкованих агітаційних матеріалов</t>
  </si>
  <si>
    <t>ТОВ "Рекламна компанія"Інформ-Бюро Рівне"</t>
  </si>
  <si>
    <t>37890120</t>
  </si>
  <si>
    <t>Рівненська обл, м.Рівне , вул. С.Бандери буд.19, кв.10</t>
  </si>
  <si>
    <t>Розміщення друкованих агітаційних матеріалов</t>
  </si>
  <si>
    <t>ТОВ "Телерадіокомпанія Рівно 1"</t>
  </si>
  <si>
    <t>22573340</t>
  </si>
  <si>
    <t>Рівненська обл, м. Рівне , вул. Д.Галицького , буд.19, оф.701</t>
  </si>
  <si>
    <t>ФІЗИЧНА ОСОБА ПІДПРИЄМЕЦЬ Ліканова Світлана Петрівна</t>
  </si>
  <si>
    <t>Рівненська обл, м. Рівне , вул. Є.Коновальця, буд.34, кв.3</t>
  </si>
  <si>
    <t>ТОВ "Радіо Трек"</t>
  </si>
  <si>
    <t>23302560</t>
  </si>
  <si>
    <t>Рівненська обл, м. Рівне , вул.Кавказька, буд.2, 6-й поверх</t>
  </si>
  <si>
    <t>оплата ефірного часу на радіо</t>
  </si>
  <si>
    <t>ТОВ-ВКК "Міст-Сервіс і К"</t>
  </si>
  <si>
    <t>13988272</t>
  </si>
  <si>
    <t>Рівненська обл, м. Рівне , вул.Каперника, буд.9А</t>
  </si>
  <si>
    <t>ТОВ "Видавнича група"Ракурс"</t>
  </si>
  <si>
    <t>36922025</t>
  </si>
  <si>
    <t>Рівненська обл, м. Рівне , вул.Чорновола буд.14, оф.16</t>
  </si>
  <si>
    <t>оплата друкованих площ у засобах масової інформації</t>
  </si>
  <si>
    <t>ФІЗИЧНА ОСОБА ПІДПРИЄМЕЦЬ Ткачук Василь Дмитрович</t>
  </si>
  <si>
    <t>Рівненська обл, Гощанський р-н, с. Рясники, вул. Шкільна , буд . 51</t>
  </si>
  <si>
    <t>Комунальний заклад "Міський будинок культури"</t>
  </si>
  <si>
    <t>22556318</t>
  </si>
  <si>
    <t>Рівненська обл, м.Рівне , вул.Соборна , буд.3Д</t>
  </si>
  <si>
    <t>оренда будинків і приміщень усіх форм власності для проведення зборів громадян та інших зустричей з виборцями</t>
  </si>
  <si>
    <t>КНЦ "ЦПМСД"ЮВЕЛІРНИЙ" РМР</t>
  </si>
  <si>
    <t>03068582</t>
  </si>
  <si>
    <t>Рівненська обл, м. Рівне , вул. Макарова, буд.3</t>
  </si>
  <si>
    <t xml:space="preserve">Рівненський зоологічний парк загальнодержавного значення </t>
  </si>
  <si>
    <t>13981063</t>
  </si>
  <si>
    <t>Рівненська обл, м. Рівне , вул.Київська, буд.110</t>
  </si>
  <si>
    <t>ТОВ "Редакція газети "Сім днів"</t>
  </si>
  <si>
    <t>21081712</t>
  </si>
  <si>
    <t>Рівненська обл, м. Рівне , вул. Поштова , буд.2</t>
  </si>
  <si>
    <t>ФІЗИЧНА ОСОБА ПІДПРИЄМЕЦЬ Павлова Наталія Григорівна</t>
  </si>
  <si>
    <t>Рівненська обл, м. Дубно, вул. М.Грушевського, буд. 46</t>
  </si>
  <si>
    <t>виготовлення (придбання)та встановлення агитаційних наметів</t>
  </si>
  <si>
    <t>ФІЗИЧНА ОСОБА ПІДПРИЄМЕЦЬ Прокопчук Андрій Павлович</t>
  </si>
  <si>
    <t>Рівненська обл, м. Рівне, вул.О.Новака, буд.50, кв.1</t>
  </si>
  <si>
    <t>виготовлення інших матеріалів предвиборчої агитації</t>
  </si>
  <si>
    <t>КНП "Міська дитяча лікарня" РМР</t>
  </si>
  <si>
    <t>01999939</t>
  </si>
  <si>
    <t>Рівненська обл, м. Рівне , вул. В.Ченовола , буд.72</t>
  </si>
  <si>
    <t>ПП-фірма "Інститут політики"</t>
  </si>
  <si>
    <t>32940357</t>
  </si>
  <si>
    <t>Рівненська обл, м.Рівне , вул. С.Бандери буд.1Б</t>
  </si>
  <si>
    <t>ПАТ "Телерадіокомпанія Люкс"</t>
  </si>
  <si>
    <t>20765851</t>
  </si>
  <si>
    <t>Львівська обл, м. Львів, пл. Галицька, буд.15</t>
  </si>
  <si>
    <t>КНП "Міська дитяча Стоматологічна поліклінніка" РМР</t>
  </si>
  <si>
    <t>03068613</t>
  </si>
  <si>
    <t>Рівненська обл, м. Рівне , вул.М.Вовчка, буд14</t>
  </si>
  <si>
    <t>ТОВ "Телерадіокомпанія "Шансон"</t>
  </si>
  <si>
    <t>24085596</t>
  </si>
  <si>
    <t>м.Київ , бул. Т.Шевченка, буд.54/1, 7 поверх</t>
  </si>
  <si>
    <t>Приватне підприємство "Орлан"</t>
  </si>
  <si>
    <t>31819372</t>
  </si>
  <si>
    <t>35600, м. Дубно, вул. Садова, буд. 25</t>
  </si>
  <si>
    <t>оплата друкованих площ у друкованих засобах масової інформації</t>
  </si>
  <si>
    <t>Товариство з обмеженою відповідальністю "Рекламно-інформаційне агенство "Донсай"</t>
  </si>
  <si>
    <t>25603188</t>
  </si>
  <si>
    <t>03049, м. Київ, просп. Повітрофлотський 14/17, кв. 15</t>
  </si>
  <si>
    <t>Виготовлення друкованих матеріалів (виборчих листівок, плакатів та інших агітаційних матеріалів чи видань)</t>
  </si>
  <si>
    <t>Товариство з обмеженою віжповідальністю "БІ ТУ БІ ГРУП"</t>
  </si>
  <si>
    <t>41845015</t>
  </si>
  <si>
    <t>01033, м. Київ, вул. Володимирська, буд. 69, оф.428</t>
  </si>
  <si>
    <t>Рівненська дирекція Акціонерного товариства "Укрпошта"</t>
  </si>
  <si>
    <t>22565760</t>
  </si>
  <si>
    <t>33028, м. рівне, вул. Чорновола, буд.1</t>
  </si>
  <si>
    <t>Інші витрати на передвиборну агітацію (розповсюдження виборчих листівок, плакатів, та інших маитеріалів)</t>
  </si>
  <si>
    <t>Фізична-особа підприємець Штембуляк Анатолій Вікторович</t>
  </si>
  <si>
    <t>м. Чернівці, вул. Червоноармійська, 83А/57</t>
  </si>
  <si>
    <t>Інші витрати на передвиборну агітацію (розповсюдження виборчих листівок, плакатів, та інших матеріалів)</t>
  </si>
  <si>
    <t>Товариство з обмеженою відповідальністю Редакція Здолбунівської районної газети "Нове життя"</t>
  </si>
  <si>
    <t>02474891</t>
  </si>
  <si>
    <t>35701, Рівненська обл., м. Здолбунів, вул. Лесі Українки, 6</t>
  </si>
  <si>
    <t>Фізична-особа підприємець Ніколайчук Василь Олексійович</t>
  </si>
  <si>
    <t>35600, Рівненська обл., м. Дубно, вул. Данила Галицького, 12</t>
  </si>
  <si>
    <t>Приватне підприємство редакція газети "Гомін"</t>
  </si>
  <si>
    <t>02474943</t>
  </si>
  <si>
    <t>Рівненська обл., смт. Млинів, вул. Нестора Літописця, 1</t>
  </si>
  <si>
    <t>Оплата друкованих площ у друкованих засобах масової інформації</t>
  </si>
  <si>
    <t>Приватне підприємство "Редакція газети "Вісник Демидівщини"</t>
  </si>
  <si>
    <t>23308574</t>
  </si>
  <si>
    <t>35200, Рівненська обл., смт. ДемидівкаЮ, пров. Новий, 2</t>
  </si>
  <si>
    <t>Товариство з обмеженою відпвідальністю "Видавнича група "Ракурс"</t>
  </si>
  <si>
    <t>33028, Рівненська обл., м. Рівне, вул. Чорновола, 14/16</t>
  </si>
  <si>
    <t>Фізична особа підприємець Жукевич Петро Ярославович</t>
  </si>
  <si>
    <t>35500, Рівненська обл., м. Радивилів, вул. Паркова, 3</t>
  </si>
  <si>
    <t>Товариство з обмеженою відповідальністю "Аліса проджект"</t>
  </si>
  <si>
    <t>39886354</t>
  </si>
  <si>
    <t>03035, м. Київ, вул. Ушицького, 40</t>
  </si>
  <si>
    <t>Товариство з обмеженою відповідальністю "Консультаційний центр "Сприяння"</t>
  </si>
  <si>
    <t>37494924</t>
  </si>
  <si>
    <t>69035, м. Запоріжжя, вул. Жаботинського, 50</t>
  </si>
  <si>
    <t>161734931</t>
  </si>
  <si>
    <t>ВІДДІЛ КУЛЬТУРИ І ТУРИЗМУ САРНЕНСЬКОЇ РАЙОННОЇ ДЕРЖАВНОЇ АДМІНІСТРАЦІЇ</t>
  </si>
  <si>
    <t>02230135</t>
  </si>
  <si>
    <t>34500, Рівненська обл., Сарненський район, місто Сарни, ВУЛИЦЯ ШИРОКА, будинок 31</t>
  </si>
  <si>
    <t>Оренда приміщення</t>
  </si>
  <si>
    <t>ПРИВАТНЕ ПІДПРИЄМСТВО "РЕДАКЦІЯ ГАЗЕТИ "САРНЕНСЬКІ НОВИНИ"</t>
  </si>
  <si>
    <t>02474956</t>
  </si>
  <si>
    <t>34500, Рівненська обл., Сарненський район, місто Сарни, ВУЛИЦЯ ГЕОРГІЯ ЗАЛОГИ, будинок 14</t>
  </si>
  <si>
    <t>Публікація агітаційних матеріалів</t>
  </si>
  <si>
    <t>ФІЗИЧНА ОСОБА ПІДПРИЄМЕЦЬ Токарєв Віктор Сергійович</t>
  </si>
  <si>
    <t>34725, Україна, Рівненська область, С. Затсав"я, вул. Молодіжна, 25</t>
  </si>
  <si>
    <t>Виготовлення друкарських матеріалів</t>
  </si>
  <si>
    <t>ФІЗИЧНА ОСОБА ПІДПРИЄМЕЦЬ ДЕМИДЕНКО ОЛЕКСАНДР СЕРГІЙОВИЧ</t>
  </si>
  <si>
    <t>08350, Київська обл., Бориспільський район, село Городище, ВУЛИЦЯ СЛАВИ, будинок 2</t>
  </si>
  <si>
    <t>Встановлення наметів</t>
  </si>
  <si>
    <t>182114973</t>
  </si>
  <si>
    <t>Згідно договору</t>
  </si>
  <si>
    <t>181942075</t>
  </si>
  <si>
    <t xml:space="preserve"> ТОВАРИСТВО З ОБМЕЖЕНОЮ ВІДПОВІДАЛЬНІСТЮ "РЕДАКЦІЯ ГАЗЕТИ "НАДСЛУЧАНСЬКИЙ ВІСНИК"</t>
  </si>
  <si>
    <t>02474989</t>
  </si>
  <si>
    <t xml:space="preserve"> 34600, Рівненська обл., Березнівський р-н, м. Березне, вул. Київська, буд. 7</t>
  </si>
  <si>
    <t>182235041</t>
  </si>
  <si>
    <t>ФІЗИЧНА ОСОБА ПІДПРИЄМЕЦЬ РУДКОВСЬКА ОЛЕНА ВОЛОДИМИРІВНА</t>
  </si>
  <si>
    <t>34500, Рівненська обл., Сарненський район, місто Сарни, ВУЛИЦЯ О.ДУНДИЧА, будинок 6</t>
  </si>
  <si>
    <t>140409285</t>
  </si>
  <si>
    <t xml:space="preserve"> ПРИВАТНЕ ПІДПРИЄМСТВО "РЕДАКЦІЯ ГАЗЕТИ "НОВИНИ КОСТОПІЛЬЩИНИ"</t>
  </si>
  <si>
    <t>39382416</t>
  </si>
  <si>
    <t xml:space="preserve"> 35000, Рівненська обл., Костопільський р-н, м. Костопіль, вул. Сарненська, буд. 24А</t>
  </si>
  <si>
    <t>Публікація агітаційної продукції</t>
  </si>
  <si>
    <t>140956953</t>
  </si>
  <si>
    <t>ТОВАРИСТВО З ОБМЕЖЕНОЮ ВІДПОВІДАЛЬНІСТЮ "УКРАЇНСЬКИЙ ЦЕНТР РЕКЛАМИ ТА ПОЛІГРАФІЇ"</t>
  </si>
  <si>
    <t>38203216</t>
  </si>
  <si>
    <t>04060, м.Київ, ВУЛИЦЯ АКАДЕМІКА ЩУСЄВА, будинок 2/19, квартира 44</t>
  </si>
  <si>
    <t>Виготовлення продукції</t>
  </si>
  <si>
    <t>144615593</t>
  </si>
  <si>
    <t xml:space="preserve">ЖИТОМИРСЬКЕ КОМУНАЛЬНЕ КНИЖКОВО-ГАЗЕТНЕ ВИДАВНИЦТВО "ПОЛІССЯ" ЖИТОМИРСЬКОЇ ОБЛАСНОЇ РАДИ </t>
  </si>
  <si>
    <t>13545505</t>
  </si>
  <si>
    <t xml:space="preserve"> 10008, ЖИТОМИРСЬКА область, КОРОЛЬОВСЬКИЙ район, місто ЖИТОМИР, вулиця ШЕВЧЕНКА, будинок 18-А</t>
  </si>
  <si>
    <t>120633664</t>
  </si>
  <si>
    <t>Публікування агітаційних матеріалів</t>
  </si>
  <si>
    <t>120249287</t>
  </si>
  <si>
    <t>144239302</t>
  </si>
  <si>
    <t>ТОВАРИСТВО З ОБМЕЖЕНОЮ ВІДПОВІДАЛЬНІСТЮ "ВИДАВНИЧА ГРУПА "РАКУРС"</t>
  </si>
  <si>
    <t>33028, Рівненська обл., місто Рівне, ВУЛИЦЯ ЧОРНОВОЛА, будинок 14, офіс 16</t>
  </si>
  <si>
    <t>144803133</t>
  </si>
  <si>
    <t xml:space="preserve"> ЖИТОМИРСЬКЕ КОМУНАЛЬНЕ КНИЖКОВО-ГАЗЕТНЕ ВИДАВНИЦТВО "ПОЛІССЯ" ЖИТОМИРСЬКОЇ ОБЛАСНОЇ РАДИ</t>
  </si>
  <si>
    <t>145008431</t>
  </si>
  <si>
    <t>122822411</t>
  </si>
  <si>
    <t xml:space="preserve"> ТОВАРИСТВО З ОБМЕЖЕНОЮ ВІДПОВІДАЛЬНІСТЮ "СПІЛЬНЕ УКРАЇНСЬКО-КАНАДСЬКЕ ПІДПРИЄМСТВО "ІНТЕРМІСТ- НЕОН"</t>
  </si>
  <si>
    <t>30271949</t>
  </si>
  <si>
    <t xml:space="preserve"> 33003, РІВНЕНСЬКА область, місто РІВНЕ, вулиця ГАГАРІНА, будинок 39</t>
  </si>
  <si>
    <t>Виготовлення предметів, що містять візуальні зображення</t>
  </si>
  <si>
    <t>143907896</t>
  </si>
  <si>
    <t xml:space="preserve"> ТОВАРИСТВО З ОБМЕЖЕНОЮ ВІДПОВІДАЛЬНІСТЮ "ТРК КЛАС"</t>
  </si>
  <si>
    <t>24821055</t>
  </si>
  <si>
    <t xml:space="preserve"> 01010, м. Київ, Печерський р-н, вул. Івана Мазепи, буд. 10</t>
  </si>
  <si>
    <t>085510534</t>
  </si>
  <si>
    <t>Виготовлення та встановлення наметів</t>
  </si>
  <si>
    <t>123326182</t>
  </si>
  <si>
    <t>123405052</t>
  </si>
  <si>
    <t>131757703</t>
  </si>
  <si>
    <t>КОМУНАЛЬНЕ ПІДПРИЄМСТВО ТЕЛЕРАДІОКОМПАНІЯ "ПОЛІССЯ" САРНЕНСЬКОЇ РАЙОННОЇ РАДИ</t>
  </si>
  <si>
    <t>34112403</t>
  </si>
  <si>
    <t xml:space="preserve"> 34500, Рівненська обл., Сарненський р-н, м. Сарни, вул. Широка, буд. 31</t>
  </si>
  <si>
    <t>132113095</t>
  </si>
  <si>
    <t>ФІЗИЧНА ОСОБА ПІДПРИЄМЕЦЬ ВОЛОЩУК ВАДИМ ВІКТОРОВИЧ</t>
  </si>
  <si>
    <t>35041, Рівненська обл., Костопільський район, село Головин, ВУЛИЦЯ ОСТРОВСЬКОГО, будинок 21</t>
  </si>
  <si>
    <t>Виготовлення агітації</t>
  </si>
  <si>
    <t>131528003</t>
  </si>
  <si>
    <t>Розміщення агітаційно-рекламної продукції</t>
  </si>
  <si>
    <t>120105487</t>
  </si>
  <si>
    <t>164237436</t>
  </si>
  <si>
    <t>164709465</t>
  </si>
  <si>
    <t>165603441</t>
  </si>
  <si>
    <t>Згідно рахунку №58</t>
  </si>
  <si>
    <t>165936072</t>
  </si>
  <si>
    <t>Згідно рахунка №СФ 0000581</t>
  </si>
  <si>
    <t>124341105</t>
  </si>
  <si>
    <t>130152945</t>
  </si>
  <si>
    <t>ФІЗИЧНА ОСОБА ПІДПРИЄМЕЦЬ ЛИТВИН ВІКТОРІЯ ОЛЕКСІЇВНА</t>
  </si>
  <si>
    <t>КИЇВСЬКА область, ШЕВЧЕНКІВСЬКИЙ район, місто КИЇВ, проспект ПЕРЕМОГИ, будинок 80/57, квартира 9</t>
  </si>
  <si>
    <t>Друк агітаційних матеріалів</t>
  </si>
  <si>
    <t>125938450</t>
  </si>
  <si>
    <t xml:space="preserve"> ПРИВАТНЕ ПІДПРИЄМСТВО - ФІРМА " ІНСТИТУТ ПОЛІТИКИ "</t>
  </si>
  <si>
    <t xml:space="preserve"> 33028, Рівненська обл., м. Рівне, вул. Степана Бандери, буд. 1-Б</t>
  </si>
  <si>
    <t>095013261</t>
  </si>
  <si>
    <t xml:space="preserve"> ТОВАРИСТВО З ОБМЕЖЕНОЮ ВІДПОВІДАЛЬНІСТЮ "ВИДАВНИЧА ГРУПА "РАКУРС"</t>
  </si>
  <si>
    <t xml:space="preserve"> 33028, Рівненська обл., м. Рівне, вул. Чорновола, буд. 14, Офіс 16</t>
  </si>
  <si>
    <t>092911064</t>
  </si>
  <si>
    <t>Фізична особа підприємець Хижняк Юрій Миколайович</t>
  </si>
  <si>
    <t>40034, Сумська обл., місто Суми, вул. Черепіна, б.68А, кв. 58</t>
  </si>
  <si>
    <t>+;1110; Виготовлення друкованих матеріалів передвиборної агітації зг рах №5 від 04.07.2019 без ПДВ</t>
  </si>
  <si>
    <t>Товариство з обмеженою відповідальністю «Телекомпанія СТС»</t>
  </si>
  <si>
    <t>39751385</t>
  </si>
  <si>
    <t>40030, Сумська обл., місто Суми, Площа Незалежності, б. 10, офіс 25</t>
  </si>
  <si>
    <t>+;1211; Оплата ефірного часу на телебаченні зг рах фактури №176 від 04.07.2019 з ПДВ 1090,00грн</t>
  </si>
  <si>
    <t>Товариство з обмеженою відповідальністю Телерадіокомпанія Академ TV</t>
  </si>
  <si>
    <t>32185841</t>
  </si>
  <si>
    <t>40030, Сумська обл., місто Суми, в. Харківська б. 4, офіс</t>
  </si>
  <si>
    <t>+;1211; Оплата ефірного часу на телебаченні зг рах №223 від 04.07.2019 з ПДВ 20%</t>
  </si>
  <si>
    <t>Приватне підприємство «Фабрика реклами»</t>
  </si>
  <si>
    <t>24002437</t>
  </si>
  <si>
    <t>40011, Сумська обл., місто Суми, пр-т Шевченка, б. 2, кв. 43</t>
  </si>
  <si>
    <t>+;1350; Розм друк агіт мат чи політ рекл на носіях зовн рекл (білбор, вивіс, сіт) зг рах № СФ-0000170 від 04.07.2019 без ПДВ</t>
  </si>
  <si>
    <t>Товариство з обмеженою відповідальністю РТМ-Україна</t>
  </si>
  <si>
    <t>31282375</t>
  </si>
  <si>
    <t>03028, м. Київ, вул. Кошового Олега, б. 2Б</t>
  </si>
  <si>
    <t>+;1350; Розм друк агіт мат чи пол рекл на нос зовн рекл(білбор) зг рах № РТ-0002694 від 04.07.2019 у т. числі ПДВ 1000грн</t>
  </si>
  <si>
    <t>Фізична особа підприємець Кривошей Ігор Миколайович</t>
  </si>
  <si>
    <t>40030, Сумська обл., місто Суми, вул. Петропавлівська, б. 106, кв. 70</t>
  </si>
  <si>
    <t>+;1350; Розм друк агіт матер чи політ рекл на носіях зовнішньої реклами (білбордах) зг рах № 20/18 від 04.07.2019 без ПДВ</t>
  </si>
  <si>
    <t>Фізична особа підприємець Грицина Євгенія Анатоліївна</t>
  </si>
  <si>
    <t>40007, Сумська обл., місто Суми, вул. Р. Корсакова, б. 5А, кв. 42</t>
  </si>
  <si>
    <t>+;1110; Виготовлення друкованих матеріалів передвиборної агітації (листівок, брошур, газет) зг рах №01\07\1 від 08.07.2019 без ПДВ</t>
  </si>
  <si>
    <t>+;1211; Оплата ефірного часу на телебаченні зг рах №235 від 09.07.2019 у тому числі ПДВ 2934,00 грн</t>
  </si>
  <si>
    <t>+;1350; Розм друк агіт матер чи політ реклами на носіях зовн рек. т.ч з пдв 300 гр, замов № РТ-0002831, від 15.07.2019</t>
  </si>
  <si>
    <t>Товариство з обмеженою Газета «Ваш Шанс»</t>
  </si>
  <si>
    <t>21120470</t>
  </si>
  <si>
    <t>40000, м. Суми, вул. Кооперативна, б. 19</t>
  </si>
  <si>
    <t>+;1220; публікування агітаційних матеріалів у друкованих засобах масової інформації; т.ч з пдв 1051,42 гр, замовлення № СФ-00496, від 12.07.2019</t>
  </si>
  <si>
    <t>Товариство з обмеженою відповідальністю «Телерадіокомпанія «Відікон»</t>
  </si>
  <si>
    <t>21107661</t>
  </si>
  <si>
    <t>40024, Сумська обл., місто Суми, вул. Харківська, б. 5</t>
  </si>
  <si>
    <t>+;1211; Оплата ефірного часу на телебаченні згідно рахунку №189 від 15.07.2019р. в тому числі ПДВ 2115грн</t>
  </si>
  <si>
    <t>+;1211; Оплата ефірного часу на телебаченні; т.ч з пдв 2350 гр, замовлення №194 від 14.07.2019</t>
  </si>
  <si>
    <t>+;1110; Виг. друкованих матер. передвиборної агітації (листівки), згідно рах. Фактр. №15/07/1 від 15.07.2019р. без ПДВ</t>
  </si>
  <si>
    <t>+;1211; Оплата ефірного часу на телебаченні, згідно рахунку №259 від 15.07.2019р.,в тому числі ПДВ 126грн</t>
  </si>
  <si>
    <t>ФІЗИЧНА ОСОБА ПІДПРИЄМЕЦЬ  Москалено Іван Валентинович</t>
  </si>
  <si>
    <t>41811, Сумська обл., Білопільський район, місто Ворожба, ВУЛИЦЯ ЛЕНІНА, будинок 75</t>
  </si>
  <si>
    <t>Розміщенняматеріалів передвиборчої агітації м.Ворожба</t>
  </si>
  <si>
    <t>ТОВАРИСТВО З ОБМЕЖЕНОЮ ВІДПОВІДАЛЬНІСТЮ "СУМИ-РЕКЛАМА"</t>
  </si>
  <si>
    <t>36066747</t>
  </si>
  <si>
    <t>40004, Сумська обл., місто Суми, Ковпаківський район, ВУЛИЦЯ ГОРЬКОГО, будинок 25</t>
  </si>
  <si>
    <t>За розміщення політичної реклами на сіті-лайтах</t>
  </si>
  <si>
    <t>ФІЗИЧНА ОСОБА ПІДПРИЄМЕЦЬ  Щербина Інна Вікторівна</t>
  </si>
  <si>
    <t>40030, Сумська обл., місто Суми, ВУЛИЦЯ ЛЕВАНЕВСЬКОГО, будинок 22, квартира 21</t>
  </si>
  <si>
    <t>Виготовлення агітаційної продукції</t>
  </si>
  <si>
    <t>ФІЗИЧНА ОСОБА ПІДПРИЄМЕЦЬ   КАЛІНІЧЕНКО БОГДАН ЮРІЙОВИЧ</t>
  </si>
  <si>
    <t>41800, Сумська обл., Білопільський район, місто Білопілля, ВУЛИЦЯ ЧЕРНЯХОВСЬКОГО, будинок 13</t>
  </si>
  <si>
    <t>Оренда сторони сіті-лайта</t>
  </si>
  <si>
    <t>ФІЗИЧНА ОСОБА ПІДПРИЄМЕЦЬ КОШЕЛЕНКО ВАЛЕРІЙ БОРИСОВИЧ</t>
  </si>
  <si>
    <t>40000, Сумська обл., місто Суми, ВУЛИЦЯ РОБІТНИЧА, будинок 89/1</t>
  </si>
  <si>
    <t>Листівка самосклейка</t>
  </si>
  <si>
    <t>ФІЗИЧНА ОСОБА ПІДПРИЄМЕЦЬ  ПОЛЯЧЕНКО АНАТОЛІЙ ВОЛОДИМИРОВИЧ</t>
  </si>
  <si>
    <t>40009, Сумська обл., місто Суми, ВУЛИЦЯ НАХІМОВА, будинок 40, квартира 8</t>
  </si>
  <si>
    <t>Оплата за друк агітаційних матеріалів у газеті «Вісті Сумс.громад»</t>
  </si>
  <si>
    <t>Розміщення політичної реклами на щитах в липні</t>
  </si>
  <si>
    <t>СУМСЬКИЙ НАЦІОНАЛЬНИЙ АГРАРНИЙ УНІВЕРСИТЕТ</t>
  </si>
  <si>
    <t>04718013</t>
  </si>
  <si>
    <t>40021, Сумська обл., місто Суми, Зарічний район, ВУЛИЦЯ ГЕРАСИМА КОНДРАТЬЄВА, будинок 160</t>
  </si>
  <si>
    <t>Тимчасове користування приміщенням (л.к.1год.)</t>
  </si>
  <si>
    <t>КОМУНАЛЬНА ОРГАНІЗАЦІЯ БІЛОПІЛЬСЬКОЇ РАЙОННОЇ РАДИ "БІЛОПІЛЬСЬКА РЕДАКЦІЯ РАЙОННОГО РАДІОМОВЛЕННЯ "ВИР"</t>
  </si>
  <si>
    <t>32888426</t>
  </si>
  <si>
    <t>41800, Сумська обл., Білопільський район, місто Білопілля, ВУЛИЦЯ СТАРОПУТИВЛЬСЬКА, будинок 39</t>
  </si>
  <si>
    <t>Виготовлення та трансляція передвиборної агітації</t>
  </si>
  <si>
    <t>ФІЗИЧНА ОСОБА ПІДПРИЄМЕЦЬ  ПЕТРІВНА ОЛЕНА ОЛЕКСІЇВНА</t>
  </si>
  <si>
    <t>40031, Сумська обл., місто Суми, ВУЛИЦЯ КОВПАКА, будинок 81, корпус В, квартира 8</t>
  </si>
  <si>
    <t>Друкування агітаційної продукції</t>
  </si>
  <si>
    <t>ТОВАРИСТВО З ОБМЕЖЕНОЮ ВІДПОВІДАЛЬНІСТЮ "МЕДІА-ЦЕНТР "БІЛОПІЛЬЩИНА"</t>
  </si>
  <si>
    <t>02475032</t>
  </si>
  <si>
    <t>41800, Сумська обл., Білопільський район, місто Білопілля, ВУЛИЦЯ СОБОРНА, будинок 52</t>
  </si>
  <si>
    <t>Публікація агітматеріалів у засобах масової інформації</t>
  </si>
  <si>
    <t>ФІЗИЧНА ОСОБА ПІДПРИЄМЕЦЬ  ДУБИНСЬКИЙ СЕРГІЙ СЕРГІЙОВИЧ</t>
  </si>
  <si>
    <t>40035, Сумська обл., місто Суми, ПРОСПЕКТ М.ЛУШПИ, будинок 11, квартира 148</t>
  </si>
  <si>
    <t>СУМСЬКА ГРОМАДСЬКО-ДІЛОВА ГАЗЕТА "ВАШ ШАНС"(У ФОРМІ ТОВАРИСТВА З ОБМЕЖЕНОЮ ВІДПОВІДАЛЬНІСТЮ)</t>
  </si>
  <si>
    <t>40000, Сумська обл., місто Суми, Зарічний район, ВУЛИЦЯ КООПЕРАТИВНА, будинок 19</t>
  </si>
  <si>
    <t>Оплата за друк агітаційних матеріалів у газеті «Вісті Сумс. громад»</t>
  </si>
  <si>
    <t>УПРАВЛІННЯ ДЕРЖАВНОЇ КАЗНАЧЕЙСЬКОЇ СЛУЖБИ УКРАЇНИ У М. СУМАХ СУМСЬКОЇ ОБЛАСТІ</t>
  </si>
  <si>
    <t>37970593</t>
  </si>
  <si>
    <t>40022, Сумська обл., місто Суми, Ковпаківський район, ВУЛИЦЯ ТРОЇЦЬКА, будинок 8</t>
  </si>
  <si>
    <t>Оренда приміщення для проведення передвиборної агітації</t>
  </si>
  <si>
    <t>ТОВАРИСТВО З ОБМЕЖЕНОЮ ВІДПОВІДАЛЬНІСТЮ "КРАСНОПІЛЬСЬКА ГАЗЕТА "ПЕРЕМОГА"</t>
  </si>
  <si>
    <t>35906306</t>
  </si>
  <si>
    <t>42400, Сумська обл., Краснопільський район, селище міського типу Краснопілля, ВУЛИЦЯ МЕЗЕНІВСЬКА , будинок 1</t>
  </si>
  <si>
    <t>ФІЗИЧНА ОСОБА ПІДПРИЄМЕЦЬ Хижняк Юрій Миколайович</t>
  </si>
  <si>
    <t>40034, Сумська обл., місто Суми, ВУЛИЦЯ ЧЕРЕПІНА, будинок 68А, квартира 58</t>
  </si>
  <si>
    <t>Друкування сіті-лайтів</t>
  </si>
  <si>
    <t>ТОВАРИСТВО З ОБМЕЖЕНОЮ ВІДПОВІДАЛЬНІСТЮ "РЕКЛАМНА ГРУПА РЕГІОН"</t>
  </si>
  <si>
    <t>33525859</t>
  </si>
  <si>
    <t>40030, Сумська обл., місто Суми, Ковпаківський район, ВУЛИЦЯ ГЕТЬМАНА МАЗЕПИ, будинок 2</t>
  </si>
  <si>
    <t>Розміщення реклами на спеціальних конструкціях</t>
  </si>
  <si>
    <t>ПРИВАТНЕ ПІДПРИЄМСТВО "ФАБРИКА РЕКЛАМИ"</t>
  </si>
  <si>
    <t>40011, Сумська обл., місто Суми, Ковпаківський район, ПРОСПЕКТ ШЕВЧЕНКА, будинок 2, квартира 43</t>
  </si>
  <si>
    <t>ФІЗИЧНА ОСОБА ПІДПРИЄМЕЦЬ  Мазур Борис Йосипович</t>
  </si>
  <si>
    <t>40030, Сумська обл., місто Суми, ВУЛИЦЯ КОВПАКА, будинок 35, квартира 114</t>
  </si>
  <si>
    <t>Друк постерів для біг- бордів</t>
  </si>
  <si>
    <t>ФІЗИЧНА ОСОБА ПІДПРИЄМЕЦЬ   ГЛАЗУН ДЕНИС В'ЯЧЕСЛАВОВИЧ</t>
  </si>
  <si>
    <t>40034, Сумська обл., місто Суми, ПРОСПЕКТ МИХАЙЛА ЛУШПИ, будинок 5, корпус 27, квартира 92</t>
  </si>
  <si>
    <t>Виготовлення промо відеоролика</t>
  </si>
  <si>
    <t>ТОВАРИСТВО З ОБМЕЖЕНОЮ ВІДПОВІДАЛЬНІСТЮ "РЕДАКЦІЯ ГАЗЕТИ "ГОЛОС ПОСУЛЛЯ"</t>
  </si>
  <si>
    <t>02475196</t>
  </si>
  <si>
    <t>42100, Сумська обл., Недригайлівський район, селище міського типу Недригайлів, ВУЛИЦЯ СУМСЬКА, будинок 4</t>
  </si>
  <si>
    <t>публікування агітаційних матеріалів у друкованих засобах масової інформації зг. рах. №3320</t>
  </si>
  <si>
    <t xml:space="preserve"> ТОВАРИСТВО З ОБМЕЖЕНОЮ ВІДПОВІДАЛЬНІСТЮ "ВІСТІ РОМЕНЩИНИ" </t>
  </si>
  <si>
    <t>14001753</t>
  </si>
  <si>
    <t xml:space="preserve"> 42000, СУМСЬКА область, місто РОМНИ, бульвар ШЕВЧЕНКА, будинок 8</t>
  </si>
  <si>
    <t>публікування агітаційних матеріалів у друкованих засобах масової інформації зг. рах. №808</t>
  </si>
  <si>
    <t>ТОВАРИСТВО З ОБМЕЖЕНОЮ ВІДПОВІДАЛЬНІСТЮ "РЕДАКЦІЯ РАЙОННОЇ ГАЗЕТИ "РІДНИЙ КРАЙ"</t>
  </si>
  <si>
    <t>23998142</t>
  </si>
  <si>
    <t>41700, Сумська обл., Буринський район, місто Буринь, ВУЛИЦЯ РИНКОВА, будинок 3</t>
  </si>
  <si>
    <t>публікування агітаційних матеріалів у друкованих засобах масової інформації зг. рах. №230</t>
  </si>
  <si>
    <t xml:space="preserve"> ТОВАРИСТВО З ОБМЕЖЕНОЮ ВІДПОВІДАЛЬНІСТЮ "КОНОТОПСЬКА РЕДАКЦІЯ ГАЗЕТИ "СІЛЬСЬКІ ГОРИЗОНТИ"</t>
  </si>
  <si>
    <t>21107216</t>
  </si>
  <si>
    <t>41600, СУМСЬКА область, місто КОНОТОП, вулиця СОБОРНА, будинок 23</t>
  </si>
  <si>
    <t>публікування агітаційних матеріалів у друкованих засобах масової інформації зг. рах. №247</t>
  </si>
  <si>
    <t>"МИСТЕЦЬКО-ІНФОРМАЦІЙНИЙ "РТВ-ЦЕНТР "ВЕЖА" У ФОРМІ ТОВАРИСТВА З ОБМЕЖЕНОЮ ВІДПОВІДАЛЬНІСТЮ</t>
  </si>
  <si>
    <t>31835834</t>
  </si>
  <si>
    <t>41600, Сумська обл., місто Конотоп, ПРОСПЕКТ МИРУ, будинок 78</t>
  </si>
  <si>
    <t>оплата ефірного часу на телебаченні зг.рах. №33</t>
  </si>
  <si>
    <t>ТОВАРИСТВО З ОБМЕЖЕНОЮ ВІДПОВІДАЛЬНІСТЮ "ГАЗЕТА "НАШ КРАЙ"</t>
  </si>
  <si>
    <t>02475014</t>
  </si>
  <si>
    <t>42500, Сумська обл., Липоводолинський район, селище міського типу Липова Долина, ВУЛИЦЯ ГОРЬКОГО, будинок 1</t>
  </si>
  <si>
    <t>публікування агітаційних матеріалів у друкованих засобах масової інформації зг. рах. №270</t>
  </si>
  <si>
    <t>ТОВАРИСТВО З ОБМЕЖЕНОЮ ВІДПОВІДАЛЬНІСТЮ "ТЕЛЕРАДІОКОМПАНІЯ "СПЕКТР"</t>
  </si>
  <si>
    <t>31834233</t>
  </si>
  <si>
    <t>42007, Сумська обл., місто Ромни, ВУЛИЦЯ ДУДІНА, будинок 4-Г</t>
  </si>
  <si>
    <t>оплата ефірного часу на телебаченні зг.рах. №70</t>
  </si>
  <si>
    <t>за публікацію матеріалів передвиборчої агітації зг. рах. №3331</t>
  </si>
  <si>
    <t>послуги по розміщенню матеріалів передвиборчої агітації зг. рах. №239</t>
  </si>
  <si>
    <t>ФІЗИЧНА ОСОБА ПІДПРИЄМЕЦЬ ЮХИМЕНКО СОФІЯ ЕДУАРДІВНА</t>
  </si>
  <si>
    <t>42000, Сумська обл., місто Ромни, ВУЛИЦЯ ГОРЬКОГО, будинок 76, квартира 9</t>
  </si>
  <si>
    <t>розміщення друк. агітаційних матеріалів чи політичної реклами на носіях зовнішньої реклами (білбордах)</t>
  </si>
  <si>
    <t>оплата друкованої площі в засобах масової інформації зг.рах. №288</t>
  </si>
  <si>
    <t>публікування агітаційних матеріалів у друкованих засобах масової інформації зг. рах. №263</t>
  </si>
  <si>
    <t>ФІЗИЧНА ОСОБА ПІДПРИЄМЕЦЬ ТЕРНОВ ВОЛОДИМИР ВАЛЕРІЙОВИЧ</t>
  </si>
  <si>
    <t>42000, Сумська обл., місто Ромни, ВУЛИЦЯ СОБОРНА, будинок 15, квартира 2</t>
  </si>
  <si>
    <t>за надання друкованої площі для розміщення передвиборної агітації зг.рах. №850</t>
  </si>
  <si>
    <t>ФІЗИЧНА ОСОБА ПІДПРИЄМЕЦЬ Грицина Євгенія Анатоліївна</t>
  </si>
  <si>
    <t>40007, Сумська обл., місто Суми, ВУЛИЦЯ Р.КОРСАКОВА, будинок 5 А, квартира 42</t>
  </si>
  <si>
    <t>виготовлення друкованих матеріалів передвиборної агітації зг. з р/ф №01/07</t>
  </si>
  <si>
    <t>КОМУНАЛЬНЕ НЕКОМЕРЦІЙНЕ ПІДПРИЄМСТВО "ЛИПОВОДОЛИНСЬКА ЦЕНТРАЛЬНА РАЙОННА ЛІКАРНЯ" ЛИПОВОДОЛИНСЬКОЇ РАЙОННОЇ РАДИ СУМСЬКОЇ ОБЛАСТІ</t>
  </si>
  <si>
    <t>02007561</t>
  </si>
  <si>
    <t>42500, Сумська обл., Липоводолинський район, селище міського типу Липова Долина, ВУЛИЦЯ ЛІКАРНЯНА , будинок 3</t>
  </si>
  <si>
    <t>проведення зустрічі в приміщенні лікарні рах.-факт. №122</t>
  </si>
  <si>
    <t>КОМУНАЛЬНИЙ ЗАКЛАД СУМСЬКОЇ ОБЛАСНОЇ РАДИ "ПЕРША ОБЛАСНА СПЕЦІАЛІЗОВАНА ЛІКАРНЯ М. РОМНИ"</t>
  </si>
  <si>
    <t>02000369</t>
  </si>
  <si>
    <t>42001, Сумська обл., місто Ромни, БУЛЬВАР МОСКОВСЬКИЙ, будинок 29</t>
  </si>
  <si>
    <t>оренда приміщення для проведення зустрічей зг.рах №119</t>
  </si>
  <si>
    <t>публікування агітаційних матеріалів у друкованих засобах масової інформації зг. рах. №3515</t>
  </si>
  <si>
    <t xml:space="preserve"> 40034, Україна, Сумська область, місто Суми, вулиця Героїв Крут, 68 А кв. 58</t>
  </si>
  <si>
    <t>друк постерів для сітілайтів та білбордів р/ф №6</t>
  </si>
  <si>
    <t>друк постерів для сітілайтів та білбордів р/ф №8</t>
  </si>
  <si>
    <t>публікація агітаційних матеріалів у друкованих ЗМІ зг.рах. №248</t>
  </si>
  <si>
    <t>публікація агітаційних матеріалів у друкованих ЗМІ зг.рах. №3515</t>
  </si>
  <si>
    <t>публікація агітаційних матеріалів у друкованих ЗМІ зг.рах. №243</t>
  </si>
  <si>
    <t>оплата за друк агітаційних матеріалів зг.рах №15/07</t>
  </si>
  <si>
    <t>оплата за розміщення агітаційних матеріалів в газеті зг.рах №299</t>
  </si>
  <si>
    <t>124418909</t>
  </si>
  <si>
    <t>Приватне підпримство "Лебединщина"</t>
  </si>
  <si>
    <t>02475090</t>
  </si>
  <si>
    <t>42200, Сумська обл., місто Лебедин, ПЛОЩА СОБОРНА, будинок 29</t>
  </si>
  <si>
    <t>Публікування агітаційних матеріалів у друк засобах масової інформаці ї зг. рах. 266 від 05.07.20 19</t>
  </si>
  <si>
    <t>123841213</t>
  </si>
  <si>
    <t>Фізична особа підприємець Зленко  Людмила Василівна</t>
  </si>
  <si>
    <t>42600, Сумська обл., Тростянецький район, м.Тростянець, вул. 50 років СРСР, буд. 11А, кв.47</t>
  </si>
  <si>
    <t>Публікування агітаційних матеріалів у друк засобах масової інформації зг. рах. 30 від 08.07.20 19</t>
  </si>
  <si>
    <t>113119399</t>
  </si>
  <si>
    <t>ТОВ "Будьмо разом"</t>
  </si>
  <si>
    <t>42200, Сумська обл., місто Лебедин, вул.Карпова, 7, к.1</t>
  </si>
  <si>
    <t>Публікування агітаційних матеріалів у друк засобах масової інформації</t>
  </si>
  <si>
    <t>ПП "Круглий двір"</t>
  </si>
  <si>
    <t>42600, Сумська обл., Тростянецький район, м.Тростянець, вул. Благовіщенська, 58а</t>
  </si>
  <si>
    <t>40034, м.Суми, вул. Г.Крут, 68а, кв. 58</t>
  </si>
  <si>
    <t>Друкування постерів для білбордів</t>
  </si>
  <si>
    <t>Публікація передвиборчої агітації</t>
  </si>
  <si>
    <t>ПП "Фабрика реклами"</t>
  </si>
  <si>
    <t>40034, м.Суми, Шевченка, б.2, кв.43</t>
  </si>
  <si>
    <t>За розміщення політичної реклами</t>
  </si>
  <si>
    <t>Фізична особа підприємець Чехута Оксана Едуардівна</t>
  </si>
  <si>
    <t>42700, Сумська обл., м.Охтирка, вул.Чкалова, 9/1</t>
  </si>
  <si>
    <t>За виготовлення друкованих матеріалів передвиборної агітації</t>
  </si>
  <si>
    <t>КНП Лебединська ЦРЛ ім.Зільберни</t>
  </si>
  <si>
    <t>02007555</t>
  </si>
  <si>
    <t>Сумська обл., м.Лебедин</t>
  </si>
  <si>
    <t>Медіа Центр Охтирщина</t>
  </si>
  <si>
    <t>Сумська обл., м.Охтирка, пров. Друкарський, 4</t>
  </si>
  <si>
    <t>КП ТРК "Охтирка"</t>
  </si>
  <si>
    <t>42700, Сумська обл., м.Охтирка, вул.Чкалова, 27</t>
  </si>
  <si>
    <t>ПП Лебединщина</t>
  </si>
  <si>
    <t>Сумська обл., м.Лебедин, вул.Карпова, 7/1</t>
  </si>
  <si>
    <t>Публікація передвиборчої агітації у засобах масової інформації</t>
  </si>
  <si>
    <t>Фізична особа підприємець ЧЕРКАС ВАЛЕНТИНА ОЛЕКСАНДРІВНА</t>
  </si>
  <si>
    <t>42700, Сумська обл., місто Охтирка, ВУЛИЦЯ ПОЛТАВСЬКА, будинок 10 "Б", квартира 22</t>
  </si>
  <si>
    <t>Фізична особа підприємець Кірієнко Ігор Іванович</t>
  </si>
  <si>
    <t>42700, Сумська обл., місто Охтирка, ВУЛИЦЯ БАТЮКА, будинок 7, квартира 6</t>
  </si>
  <si>
    <t>Телерадіокомпанія ТВК у формі ПП</t>
  </si>
  <si>
    <t>м.Охтирка, вул.Чкалова, 27А</t>
  </si>
  <si>
    <t>Оплата за ефірний час на радіо</t>
  </si>
  <si>
    <t>Пульсар РТБ ПП ТРК</t>
  </si>
  <si>
    <t>Оплата за надання ефірного часу на телеканалі</t>
  </si>
  <si>
    <t>Фізична особа підприємець Легеньковська Людмила Петрівна</t>
  </si>
  <si>
    <t>42700, Сумська обл., місто Охтирка, ПРОВУЛОК СКОВОРОДИ, будинок 2</t>
  </si>
  <si>
    <t>Надання інформаційних рекламних послуг в газеті Роксолана</t>
  </si>
  <si>
    <t>Фізична особа підприємець Шор Андрій Григорович</t>
  </si>
  <si>
    <t>42700, Сумська обл., місто Охтирка, ВУЛИЦЯ БАТЮКА, будинок 3, квартира 28</t>
  </si>
  <si>
    <t>Витратит на передвиборчу агітацію сайті в інтернеті</t>
  </si>
  <si>
    <t>Фізична особа-підприємець  Брик Микола Петрович</t>
  </si>
  <si>
    <t>м.Тернопіль, вул. Л.Українки, буд.18, кв.146</t>
  </si>
  <si>
    <t>Виготовлення друкованих агітаційнихматеріалів зг.рах.№СФ-0000112 від 27.06.2019р без ПДВ.</t>
  </si>
  <si>
    <t>Приватне підприємство «Агенство Тернопільських новин»</t>
  </si>
  <si>
    <t>33706065</t>
  </si>
  <si>
    <t>Тернопільська обл., м.Тернопіль вул. Оболоня, буд.11/68</t>
  </si>
  <si>
    <t>Публікування агіт.матеріалів у друкованих засобах масової інформації,зг.рах.-факт.№62 від 08.07.2019 без ПДВ.</t>
  </si>
  <si>
    <t>Товариство з обмеженою відповідальністю «Буковинський видавничий дім»</t>
  </si>
  <si>
    <t>33917393</t>
  </si>
  <si>
    <t>м.Чернівці, вул. Василя Лесина, буд.31</t>
  </si>
  <si>
    <t>Виготовлення друкованих матеріалів передвиборної агітації зг.рах.№1237 від 05.07.2019р в т.ч. ПДВ 20%</t>
  </si>
  <si>
    <t>Приватне підприємство «КВВ-Д»</t>
  </si>
  <si>
    <t>37681442</t>
  </si>
  <si>
    <t>м.Тернопіль вул. Польового,буд 4А</t>
  </si>
  <si>
    <t>Розміщення друкованих агіт.матеріалів на носіях зовнішньої реклами зг.рах.факт №07/21 від 03.07.2019р. в т.ч.ПДВ.</t>
  </si>
  <si>
    <t>Фізична особа-підприємець Брик Микола Петрович</t>
  </si>
  <si>
    <t>Виготовлення друкованих агітаційного агіт.матеріалу (банер) зг.рах.№СФ-0000117 від 08.07.2019р без ПДВ.</t>
  </si>
  <si>
    <t>ТОВ «Радіо ТОН»</t>
  </si>
  <si>
    <t>21155577</t>
  </si>
  <si>
    <t>м. Тернопіль, вул. Камінна, 5, прим. 13</t>
  </si>
  <si>
    <t>Оплата ефірного часу на радіо зг.рах.факт.№СФ-0000389 від 09.06.2019 в т.ч. ПДВ.</t>
  </si>
  <si>
    <t>ТОВ «РІА МЕДІА»</t>
  </si>
  <si>
    <t>40914460</t>
  </si>
  <si>
    <t>м.Тернопіль, вул. Дубовецька, буд.1 Б</t>
  </si>
  <si>
    <t>Надання друкованої площі в газеті «РІА ПЛЮС» зг. рах.№99/04 від 11.07.2019р в т.ч.ПДВ.</t>
  </si>
  <si>
    <t>Виготовлення друкованих матеріалів передвиборної агітації зг.рах.№1342 від 11.07.2019р в т.ч. ПДВ.</t>
  </si>
  <si>
    <t>Виготовлення друкованого агітаційного матеріалу (постер) зг рах.№СФ-115 від 03.07.2019р без ПДВ.</t>
  </si>
  <si>
    <t>Виготовлення друкованого агітаційного матеріалу (постер) зг.рах.№СФ-115 від 03.07.2019р. без ПДВ.</t>
  </si>
  <si>
    <t>Фізична особа-підприємець Ванчура Василь Левович</t>
  </si>
  <si>
    <t>м.Тернопіль, проспект Злуки, буд.41,кв.5</t>
  </si>
  <si>
    <t>Виготовлення друкованих агітаційних (листівок) зг рах.№СФ-24 від 02.07.2019р. без ПДВ.</t>
  </si>
  <si>
    <t>Виготовлення друкованих матеріалів передвиборної агітації(плакатів,та ін.. агітаційних матеріалів зг.рах.№1233 від 05.07.2019р в т.ч. ПДВ 20%</t>
  </si>
  <si>
    <t>Товариство з обмеженою відповідальністю «Джура»</t>
  </si>
  <si>
    <t>22604709</t>
  </si>
  <si>
    <t>м. Тернопіль, вул. Поліська, буд.5</t>
  </si>
  <si>
    <t>Виготовлення друкованих матеріалів передвиборної агітації зг.рах.№23 від 06.07.2019р в т.ч.ПДВ 60 грн.</t>
  </si>
  <si>
    <t>«Редакція Лановецького районного комунального радіомовлення»</t>
  </si>
  <si>
    <t>21165739</t>
  </si>
  <si>
    <t>Тернопільська обл., Лановецький р-н. м.Ланівці, вул.Незалежності, буд.19</t>
  </si>
  <si>
    <t>Політична реклама зг.рах№4 від 09.07.2019р без ПДВ.</t>
  </si>
  <si>
    <t>Товариство з обмеженою відповідальністю «Інформацій центр «Діалог»</t>
  </si>
  <si>
    <t>36993179</t>
  </si>
  <si>
    <t>Тернопільська обл., Кременецький р-н м. Кременець, вул. Ю.Словацького, буд.2</t>
  </si>
  <si>
    <t>Надання друкованої площі для розміщення агітаційного матеріалу в газеті «Діалог» зг.рах №162 від 08.07.2019р без ПДВ</t>
  </si>
  <si>
    <t>Товариство з обмеженою відповідальністю «Редакція газети «Гомін Волі»</t>
  </si>
  <si>
    <t>02475322</t>
  </si>
  <si>
    <t>Тернопільська обл. Підволочиський р-н смт. Підволочиськ, вул. Д.Галицького, буд.82</t>
  </si>
  <si>
    <t>Надання друкованої площі для розміщення агітаційного матеріалу в газеті «Гомін Волі» зг рах..№139 від 08.07.2019р без ПДВ.</t>
  </si>
  <si>
    <t>Товариство з обмеженою відповідальністю «Інформацій центр «Новини Шумщини»</t>
  </si>
  <si>
    <t>02475204</t>
  </si>
  <si>
    <t>Тернопільська обл., Шумський р-н м. Шумськ, вул. Українська, буд.47</t>
  </si>
  <si>
    <t>Надання друкованої площі для розміщення агітаційного матеріалу в газеті «Новини Шумщини» зг рах.№1220 від 08.07.2019р.з ПДВ.</t>
  </si>
  <si>
    <t>Фізична особа-підприємець Притулюк Андрій Олегович</t>
  </si>
  <si>
    <t>м. Тернопіль, вул.С. Крушельницької,буд. 51, кв.39</t>
  </si>
  <si>
    <t>Виготовлення друк.агітац.матеріалів, зг.рах.факт.№ 110719 від 11.07.2019р без ПДВ</t>
  </si>
  <si>
    <t>ТОВ «Буковинський видавничий дім»</t>
  </si>
  <si>
    <t>м.Чернівці, вул.Василя Лесина, буд.31</t>
  </si>
  <si>
    <t>Виготовлення друкованих матеріалів передвиборної агітації зг.рах №1250 від 05.07.2019р. в т.ч.ПДВ 500 грн.</t>
  </si>
  <si>
    <t>Фізична особа-підприємець Малько Юрій Євгенович</t>
  </si>
  <si>
    <t>Тернопільська обл.., Тернопільський р-н., с.Чистилів, вул..Центральна</t>
  </si>
  <si>
    <t>Виготовлення друкованих агітаційних матеріалів зг.рах.№08-07 від 08.07.2019р.без ПДВ</t>
  </si>
  <si>
    <t>Товариство з обмеженою діяльністю «Редакція газети «Подільське слово»</t>
  </si>
  <si>
    <t>02475351</t>
  </si>
  <si>
    <t>м. Тернопіль, вул. Бродівська, буд.17</t>
  </si>
  <si>
    <t>Надання друкованої площі зг рах.фак № 08 від 08.07.20р. без ПДВ</t>
  </si>
  <si>
    <t>Товариство з обмеженою діяльністю «Редакція газети «Бережанське віче»</t>
  </si>
  <si>
    <t>21142508</t>
  </si>
  <si>
    <t>Тернопільська обл., Бережанський р-н м. Бережани, вул. Шевченка, буд.15</t>
  </si>
  <si>
    <t>Надання друкованої площі у газеті зг. рах.фак. №420 від 08.07.2019р. без ПДВ</t>
  </si>
  <si>
    <t>Товариство з обмеженою діяльністю «Редакція газети «Зборівська дзвіниця»</t>
  </si>
  <si>
    <t>02475279</t>
  </si>
  <si>
    <t>Тернопільська обл., Зборівський р-н м. Зборів, вул. Шевченка, буд.1</t>
  </si>
  <si>
    <t>Надання друкованої площі у газеті зг.рах.фак.№103 від 09.07.2019р.без ПДВ</t>
  </si>
  <si>
    <t>Фізична особа-підприємець Кулик Василь Васильович</t>
  </si>
  <si>
    <t>м. Тернопіль, вул. 15 Квітня, буд.29, кв. 103</t>
  </si>
  <si>
    <t>Виготовлення агітаційних матеріалів зг.рах фак.№208 від 11.07.2019р. без ПДВ</t>
  </si>
  <si>
    <t>Товариство з обмеженою діяльністю «Редакція газети «Вільне слово»</t>
  </si>
  <si>
    <t>02475285</t>
  </si>
  <si>
    <t>Тернопільська обл., Козівський р-н смт. Козова, вул. Січових Стрільців, буд.4</t>
  </si>
  <si>
    <t>Надання друкованої площі у газеті зг.рах.фак.№91 від 09.07.2019р. без ПДВ</t>
  </si>
  <si>
    <t xml:space="preserve"> ТЕРНОПІЛЬСЬКА ДИРЕКЦІЯ АКЦІОНЕРНОГО ТОВАРИСТВА "УКРПОШТА"</t>
  </si>
  <si>
    <t>01192220</t>
  </si>
  <si>
    <t xml:space="preserve"> Україна, 46001, Тернопiльська область, м. Тернопіль, вул. Вячеслава Чорновола, буд. 1</t>
  </si>
  <si>
    <t>Безадресна доставка друкованого видання зг.рах.фак №1071 від 0.07.209р. в т.ч. ПДВ.</t>
  </si>
  <si>
    <t>Виготовлення друкованих матеріалів зг.рах №1343 від 11.07.2019р. в т.ч.ПДВ</t>
  </si>
  <si>
    <t>Фізична особа-підприємець Дурай Ірина Михайлівна</t>
  </si>
  <si>
    <t>Тернопільська обл.., Тернопільський р-н., с. Грабовець, вул. Долинна, буд.43</t>
  </si>
  <si>
    <t>Розміщення друкованих матеріалів зг.рахфак.№8-07 від 08.07.2019р. без ПДВ.</t>
  </si>
  <si>
    <t>ТОВ «Редакція газети «Земля Підгаєцька»</t>
  </si>
  <si>
    <t>21164786</t>
  </si>
  <si>
    <t>Тернопільська обл. Підгаєцький район, м. Підгайці вул. Бережанська , буд.11А</t>
  </si>
  <si>
    <t>Надання інформаційних послуг у газеті зг.рах.фак.№102 від 19.07.209р. без ПДВ</t>
  </si>
  <si>
    <t>Фізична особа -підприємець КАРПЮК АРТУР ТЕОФІЛОВИЧ</t>
  </si>
  <si>
    <t>46002, Тернопільська обл., місто Тернопіль, ВУЛИЦЯ М. РУДНИЦЬКОГО, будинок 28, квартира 3</t>
  </si>
  <si>
    <t>Виготов-лення друкова-них матеріа-лів передви-борчої агітації зг.дого-вором №27/06-19 від 01.07.2019</t>
  </si>
  <si>
    <t>Оплата виготовлення друк.матеріалів предвиборчої агітації</t>
  </si>
  <si>
    <t>ПРИВАТНЕ ПІДПРИЄМСТВО "ВІЛЬНЕ ЖИТТЯ"</t>
  </si>
  <si>
    <t>46001, Тернопільська обл., місто Тернопіль, ВУЛИЦЯ САГАЙДАЧНОГО, будинок 9</t>
  </si>
  <si>
    <t>ТОВАРИСТВО З ОБМЕЖЕНОЮ ВІДПОВІДАЛЬНІСТЮ "РЕДАКЦІЯ ГАЗЕТИ "СВОБОДА"</t>
  </si>
  <si>
    <t>46008, Тернопільська обл., місто Тернопіль, ВУЛИЦЯ ЖИВОВА, будинок 11</t>
  </si>
  <si>
    <t>ТОВАРИСТВО З ОБМЕЖЕНОЮ ВІДПОВІДАЛЬНІСТЮ "БУКОВИНСЬКИЙ ВИДАВНИЧИЙ ДІМ"</t>
  </si>
  <si>
    <t>58000, Чернівецька обл., місто Чернівці, ВУЛИЦЯ ЛЕСИНА ВАСИЛЯ, будинок 31</t>
  </si>
  <si>
    <t>Виготовлення друкованих агіт.матеріалів</t>
  </si>
  <si>
    <t>Послуги поштового зв'язку</t>
  </si>
  <si>
    <t>Товариство з обмеженою діяльністю «Редакція газети «Галицький вісник плюс»</t>
  </si>
  <si>
    <t>37971031</t>
  </si>
  <si>
    <t>Тернопільська обл., Борщівський р-н м. Борщів, вул. І.Верхратського, буд.3А</t>
  </si>
  <si>
    <t>Публікування агітаційних матеріалів у друкованих засобах масової інформації зг.рах №96 від 02.07.2019р.з ПДВ.</t>
  </si>
  <si>
    <t>Фізична особа-підприємець Варчук Олег Миколайович</t>
  </si>
  <si>
    <t>м.Львiв, вул.Грушевського, буд.17кв. 3-Б</t>
  </si>
  <si>
    <t>Виготовлення друкованих агітаційних матеріалів (листівки) зг.рах.№261 від 03.07.2019р.без ПДВ.</t>
  </si>
  <si>
    <t>Товариство з обмеженою відповідальністю «Партнер Медіа»</t>
  </si>
  <si>
    <t>37646277</t>
  </si>
  <si>
    <t>м.Тернопіль вул. Микулинецька,буд.3А, прим. 605</t>
  </si>
  <si>
    <t>Виготовлення друкованих матеріалів передвиборної агітації зг.рах.фактури №СФ-24482 від 03.07.20119р. з ПДВ 20%.</t>
  </si>
  <si>
    <t>Виготовлення друкованого агітаційного матеріалу зг.рах.№1251 від 05.07.2019р.з ПДВ.</t>
  </si>
  <si>
    <t>Товариство з обмеженою діяльністю «Редакція газети «Колос»</t>
  </si>
  <si>
    <t>02475256</t>
  </si>
  <si>
    <t>Тернопільська обл., Заліщицький р-н м. Заліщики, вул. І.Франка, буд.6</t>
  </si>
  <si>
    <t>Публікування агітаційних матеріалів у друкованих засобах масової інформації зг.рах.фак.№240 від 11.07.2019р. без ПДВ</t>
  </si>
  <si>
    <t>Товариство з обмеженою діяльністю «Редакція газети «Голос народу»</t>
  </si>
  <si>
    <t>02475345</t>
  </si>
  <si>
    <t>Тернопільська обл., Чортківський р-н м. Чортків, вул. Зелена, буд.3</t>
  </si>
  <si>
    <t>Публікування агітаційних матеріалів у друкованих засобах масової інформації зг.рах.фак.№202 від 10.07.2019р. без ПДВ</t>
  </si>
  <si>
    <t>Публікування агітаційних матеріалів у друкованих засобах масової інформації зг.рах.фак.№101 від 04.07.2019р. без ПДВ</t>
  </si>
  <si>
    <t>Виготовлення друкованого агітаційного матеріалу зг.рах.№1360 від 12.07.2019р. в т.ч.ПДВ.</t>
  </si>
  <si>
    <t>Надання друкованої пдощі для розміщенняагітаційних матеріалів зг.рах.фак.№112 від 15.07.2019р. без ПДВ</t>
  </si>
  <si>
    <t>Надання друкованої площі для розміщення агітаційного матеріалу зг.рах.№212 від 16.07.2019р</t>
  </si>
  <si>
    <t>Фізична особа-підприємець Адамович Руслан Леонідович</t>
  </si>
  <si>
    <t>73000, Херсонська обл., місто Херсон, ВУЛИЦЯ АРТЕМА, будинок 25</t>
  </si>
  <si>
    <t>виготовленнядрукованих матеріалів</t>
  </si>
  <si>
    <t>ТОВАРИСТВО З ОБМЕЖЕНОЮ ВІДПОВІДАЛЬНІСТЮ "ВИДАВНИЧИЙ ДІМ "ГЕЛЬВЕТИКА"</t>
  </si>
  <si>
    <t>38044877</t>
  </si>
  <si>
    <t>73034, Херсонська обл., місто Херсон, Суворовський район, ВИЛИЦЯ ПАРОВОЗНА, будинок 46-А</t>
  </si>
  <si>
    <t xml:space="preserve">Фізична особа-підприємець Качмар Павло Миколайович </t>
  </si>
  <si>
    <t>73000, Херсонська обл., місто Херсон, ПРОСПЕКТ УШАКОВА, будинок 66, квартира 35</t>
  </si>
  <si>
    <t>ТОВАРИСТВО З ОБМЕЖЕНОЮ ВІДПОВІДАЛЬНІСТЮ "МАКСПРІНТ"</t>
  </si>
  <si>
    <t>39274864</t>
  </si>
  <si>
    <t>73000, Херсонська обл., місто Херсон, Комсомольський район, ВУЛИЦЯ НАФТОВИКІВ, будинок 7</t>
  </si>
  <si>
    <t>ТОВАРИСТВО З ОБМЕЖЕНОЮ ВІДПОВІДАЛЬНІСТЮ "ТЕЛЕРАДІОКОМПАНІЯ ХЕРСОН ПЛЮС"</t>
  </si>
  <si>
    <t>36944934</t>
  </si>
  <si>
    <t>73000, Херсонська обл., місто Херсон, Суворовський район, ПРОСПЕКТ СЕНЯВІНА, будинок 140, квартира 66</t>
  </si>
  <si>
    <t>оплата ефір часу</t>
  </si>
  <si>
    <t>ПРИВАТНЕ АКЦІОНЕРНЕ ТОВАРИСТВО "ХЕРСОНСЬКА МІСЬКА ДРУКАРНЯ"</t>
  </si>
  <si>
    <t>05511030</t>
  </si>
  <si>
    <t>73013, Херсонська обл., місто Херсон, Дніпровський район, ВУЛИЦЯ УНІВЕРСИТЕТСЬКА, будинок 31</t>
  </si>
  <si>
    <t>публікування агітаційних матеріалів</t>
  </si>
  <si>
    <t>ПРИВАТНЕ ПІДПРИЄМСТВО "ОККО-БІЗНЕС КОНТРАКТ"</t>
  </si>
  <si>
    <t>33614922</t>
  </si>
  <si>
    <t>04070, м.Київ, Подільський район, ВУЛИЦЯ НАБЕРЕЖНО-ХРЕЩАТИЦЬКА, будинок 15-17/18</t>
  </si>
  <si>
    <t>витрати на предвиб. Агітацію (бензин)</t>
  </si>
  <si>
    <t>друк буклета</t>
  </si>
  <si>
    <t>розповсюдження виборчих листівок</t>
  </si>
  <si>
    <t>ПРИВАТНЕ ПІДПРИЄМСТВО "ЛТ-ОФІС"</t>
  </si>
  <si>
    <t>31917623</t>
  </si>
  <si>
    <t>73000, Херсонська обл., місто Херсон, Суворовський район, ВУЛИЦЯ КІРОВА, будинок 24</t>
  </si>
  <si>
    <t>Придбання паперу та інших мат для вигот. Агітац. Мат.</t>
  </si>
  <si>
    <t>ТОВАРИСТВО З ОБМЕЖЕНОЮ ВІДПОВІДАЛЬНІСТЮ "МЕДІА ГРУПА ПОЗИТИВ"</t>
  </si>
  <si>
    <t>36419704</t>
  </si>
  <si>
    <t>73000, Херсонська обл., місто Херсон, Суворовський район, ПРОСПЕКТ УШАКОВА, будинок 2</t>
  </si>
  <si>
    <t>ТОВАРИСТВО З ОБМЕЖЕНОЮ ВІДПОВІДАЛЬНІСТЮ "РЕАЛ-МЕДІА"</t>
  </si>
  <si>
    <t>31293806</t>
  </si>
  <si>
    <t>73000, Херсонська обл., місто Херсон, Суворовський район, ВУЛИЦЯ ГОРЬКОГО, будинок 8</t>
  </si>
  <si>
    <t>Оплата ефірного часу на телебаченні "Херсон плюс"</t>
  </si>
  <si>
    <t>ПРИВАТНЕ ПІДПРИЄМСТВО "КОМПРОМІС-МЕДІА"</t>
  </si>
  <si>
    <t>24951639</t>
  </si>
  <si>
    <t>Публікування агітаційних матеріалів в друкованих ЗМІ газета "Гривна" № 28</t>
  </si>
  <si>
    <t>Публікування агітаційних матеріалів в друкованих ЗМІ газета "Гривна СВ" № 28</t>
  </si>
  <si>
    <t>Станіславська сільська рада</t>
  </si>
  <si>
    <t>04401492</t>
  </si>
  <si>
    <t>Херсонська обл.Білозерський р-н,с. Станіслав, вул. Свободи, буд.5</t>
  </si>
  <si>
    <t>Оренда приміщення усіх форм власності (оренда приміщення глядацького залу згідно угоди № 1 від 08.07.2019 року)</t>
  </si>
  <si>
    <t>КОМУНАЛЬНЕ ПІДПРИЄМСТВО "ГОСПОДАРСЬКА ОРГАНІЗАЦІЯ "БЮРО ЕСТЕТИКИ МІСЬКОГО СЕРЕДОВИЩА ТА ЗОВНІШНЬОЇ РЕКЛАМИ"</t>
  </si>
  <si>
    <t>26433162</t>
  </si>
  <si>
    <t>73000, Херсонська обл., місто Херсон, Суворовський район, ВУЛИЦЯ КІРОВА, будинок 20</t>
  </si>
  <si>
    <t>Розміщення, друк агітаційних матеріалів на носіях зовнішньої реклами</t>
  </si>
  <si>
    <t>Олександрівська сільська рада</t>
  </si>
  <si>
    <t>04401440</t>
  </si>
  <si>
    <t>75050, Херсонська обл., Білозерський район, село Олександрівка, ВУЛИЦЯ МИРУ, будинок 9</t>
  </si>
  <si>
    <t>Оренда приміщення усіх форм власності (оренда приміщення глядацької зали будинку культури</t>
  </si>
  <si>
    <t>ТОВАРИСТВО З ОБМЕЖЕНОЮ ВІДПОВІДАЛЬНІСТЮ "ТЕЛЕРАДІОКОМПАНІЯ "ЯТБ"</t>
  </si>
  <si>
    <t>21284125</t>
  </si>
  <si>
    <t>75100, Херсонська обл., Олешківський район, місто Олешки, ВУЛИЦЯ КОМУНАРІВ, будинок 10</t>
  </si>
  <si>
    <t>Оплата ефірного часу на телебаченні (на телеканалі "ЯТБ" для трансляції політичної реклами згідно договору № 04//07 від 04.07.19)</t>
  </si>
  <si>
    <t>Оплата ефірного часу на телебаченні (на телеканалі "Херсон Плюс"</t>
  </si>
  <si>
    <t>Публікування агітаційних матеріалів у друкованих ЗМІ (газета "Газета "Гривна СВ" № 29)</t>
  </si>
  <si>
    <t>Публікування агітаційних матеріалів у друкованих ЗМІ (газета "Газета "Гривна" № 29)</t>
  </si>
  <si>
    <t>ПРИВАТНЕ ПІДПРИЄМСТВО "ТЕЛЕРАДІОКОМПАНІЯ ВТВ ПЛЮС"</t>
  </si>
  <si>
    <t>24959285</t>
  </si>
  <si>
    <t>73003, Херсонська обл., місто Херсон, Суворовський район, ВУЛИЦЯ БОГОРОДИЦЬКА, будинок 10/5, квартира 4</t>
  </si>
  <si>
    <t>Оплата ефірного часу на телебаченні (надання ефірного часу на телебаченні для передвиборної агітаціі)</t>
  </si>
  <si>
    <t>Оплата ефірного часу на телебаченні (телеканал "ЯТБ" для трансляції політичної реклами)</t>
  </si>
  <si>
    <t>Фізична особа-підприємець  Прудиус Валерій Григорович</t>
  </si>
  <si>
    <t>74900, Херсонська обл., м. Нова Каховка, вул. Першотравнева, 29, оф. 206</t>
  </si>
  <si>
    <t xml:space="preserve">Публікування агітаційних матеріалів у друкованих ЗМІ </t>
  </si>
  <si>
    <t>ТОВ "Районна газета "Жайвір"</t>
  </si>
  <si>
    <t>02475569</t>
  </si>
  <si>
    <t>74100, Херсонська обл., смт Велика Олександрівка, вул. Свободи, 140</t>
  </si>
  <si>
    <t>ТОВ "Високопільська районна газета "Високе поле"</t>
  </si>
  <si>
    <t>02475546</t>
  </si>
  <si>
    <t>74000, Херсонська обл., смт Високопілля, вул. Визволителів, 112</t>
  </si>
  <si>
    <t>Філія Херснське ОУ АТ "Ощадбанк"</t>
  </si>
  <si>
    <t>0352457</t>
  </si>
  <si>
    <t>7300,м.Херсон,вул.Суворова,24</t>
  </si>
  <si>
    <t>ТОВАРИСТВО З ОБМЕЖЕНОЮ ВІДПОВІДАЛЬНІСТЮ "ВИДАВНИЧИЙ БУДИНОК МЕЛІТОПОЛЬСЬКОЇ МІСЬКОЇ ДРУКАРНІ"</t>
  </si>
  <si>
    <t>ФІЗИЧНА ОСОБА ПІДПРИЄМЕЦЬ Хут Олеся Анатолівна</t>
  </si>
  <si>
    <t>74900, Херсонська обл., місто Нова Каховка, ВУЛИЦЯ ГОРЬКОГО, будинок 36, квартира 62</t>
  </si>
  <si>
    <t>розміщення рекламного носія</t>
  </si>
  <si>
    <t>ФІЗИЧНА ОСОБА ПІДПРИЄМЕЦЬ Попов Олег Михайлович</t>
  </si>
  <si>
    <t>73000, Херсонська обл., місто Херсон, ВУЛИЦЯ ІЛ. КУЛІКА, будинок 29, квартира 271</t>
  </si>
  <si>
    <t>ТОВАРИСТВО З ОБМЕЖЕНОЮ ВІДПОВІДАЛЬНІСТЮ "РЕДАКЦІЯ ГЕНІЧЕСЬКОЇ РАЙОННОЇ ГАЗЕТИ "ПРИАЗОВСЬКА ПРАВДА"</t>
  </si>
  <si>
    <t>02475486</t>
  </si>
  <si>
    <t>75500, Херсонська обл., Генічеський район, місто Генічеськ, ВУЛИЦЯ ВОКЗАЛЬНА, будинок 3</t>
  </si>
  <si>
    <t>ТОВАРИСТВО З ОБМЕЖЕНОЮ ВІДПОВІДАЛЬНІСТЮ "РАДІО ШАРМАНКА"</t>
  </si>
  <si>
    <t>31552351</t>
  </si>
  <si>
    <t>01032, м.Київ, Шевченківський район, БУЛЬВАР ШЕВЧЕНКА, будинок 54/1</t>
  </si>
  <si>
    <t>ПРИВАТНЕ ПІДПРИЄМСТВО "РЕДАКЦІЯ ІВАНІВСЬКОЇ РАЙОННОЇ ГАЗЕТИ "НОВЕ ЖИТТЯ"</t>
  </si>
  <si>
    <t>02475598</t>
  </si>
  <si>
    <t>75401, Херсонська обл., Іванівський район, селище міського типу Іванівка, ВУЛИЦЯ МИРУ, будинок 1</t>
  </si>
  <si>
    <t>інші витрати</t>
  </si>
  <si>
    <t>ТОВАРИСТВО З ОБМЕЖЕНОЮ ВІДПОВІДАЛЬНІСТЮ РЕДАКЦІЯ ГАЗЕТИ "НОВИЙ ДЕНЬ"</t>
  </si>
  <si>
    <t>14122988</t>
  </si>
  <si>
    <t>73000, Херсонська обл., місто Херсон, Суворовський район, МИКОЛАЇВСЬКЕ ШОСЕ 5 КМ</t>
  </si>
  <si>
    <t>ПРИВАТНЕ ПІДПРИЄМСТВО "ТЕЛЕРАДІООРГАНІЗАЦІЯ "СОФІЯ"</t>
  </si>
  <si>
    <t>32479351</t>
  </si>
  <si>
    <t>73000, Херсонська обл., місто Херсон, Суворовський район, ВУЛИЦЯ 49 ГВАРДІЙСЬКОЇ ДИВІЗІЇ, будинок 16, корпус 1</t>
  </si>
  <si>
    <t>КОМУНАЛЬНЕ ПІДПРИЄМСТВО "ЛЕПЕТИХА ФМ" ВЕЛИКОЛЕПЕТИСЬКОЇ РАЙОННОЇ РАДИ ХЕРСОНСЬКОЇ ОБЛАСТІ</t>
  </si>
  <si>
    <t>40922031</t>
  </si>
  <si>
    <t>74502, Херсонська обл., Великолепетиський район, селище міського типу Велика Лепетиха, ВУЛИЦЯ СОБОРНА, будинок 3А, квартира 11</t>
  </si>
  <si>
    <t>друк плпкатів</t>
  </si>
  <si>
    <t>ФІЗИЧНА ОСОБА ПІДПРИЄМЕЦЬ ЗАПОРОЖЧЕНКО ДЕНИС ОЛЕКСАНДРОВИЧ</t>
  </si>
  <si>
    <t>75500, Херсонська обл., Генічеський район, місто Генічеськ, ПРОВУЛОК ПУШКІНА, будинок 24</t>
  </si>
  <si>
    <t>поліграфічні послуги</t>
  </si>
  <si>
    <t>ТОВАРИСТВО З ОБМЕЖЕНОЮ ВІДПОВІДАЛЬНІСТЮ "РЕДАКЦІЯ ГАЗЕТИ "ВІСНИК ПРИАЗОВ'Я"</t>
  </si>
  <si>
    <t>39665511</t>
  </si>
  <si>
    <t>75500, Херсонська обл., Генічеський район, місто Генічеськ, ПРОСПЕКТ МИРУ, будинок 35</t>
  </si>
  <si>
    <t>КОМУНАЛЬНЕ ПІДПРИЄМСТВО "РЕДАКЦІЯ ГАЗЕТИ "КАХОВСЬКА ЗОРЯ"</t>
  </si>
  <si>
    <t>02475434</t>
  </si>
  <si>
    <t>74800, Херсонська обл., місто Каховка, ВУЛИЦЯ ЛЕНІНА, будинок 11</t>
  </si>
  <si>
    <t>ВИКОНАВЧИЙ КОМІТЕТ НОВООЛЕКСІЇВСЬКОЇ СЕЛИЩНОЇ РАДИ</t>
  </si>
  <si>
    <t>04400506</t>
  </si>
  <si>
    <t>75560, Херсонська обл., Генічеський район, селище міського типу Новоолексіївка, ВУЛИЦЯ ДРУЖБИ НАРОДІВ, будинок 15</t>
  </si>
  <si>
    <t>ПРИВАТНЕ ПІДПРИЄМСТВО "МЕДІА-ЦЕНТР "ТРУДОВА СЛАВА"</t>
  </si>
  <si>
    <t>02475457</t>
  </si>
  <si>
    <t>75300, Херсонська обл., Новотроїцький район, селище міського типу Новотроїцьке, ВУЛИЦЯ СОБОРНА, будинок 96</t>
  </si>
  <si>
    <t>ТОВАРИСТВО З ОБМЕЖЕНОЮ ВІДПОВІДАЛЬНІСТЮ "РЕДАКЦІЯ ВЕРХНЬОРОГАЧИЦЬКОЇ РАЙОННОЇ ГАЗЕТИ "РІДНИЙ КРАЙ"</t>
  </si>
  <si>
    <t>02475552</t>
  </si>
  <si>
    <t>74402, Херсонська обл., Верхньорогачицький район, селище міського типу Верхній Рогачик, ВУЛИЦЯ ЮВІЛЕЙНА, будинок 61</t>
  </si>
  <si>
    <t>ФІЗИЧНА ОСОБА ПІДПРИЄМЕЦЬ  МОШЕНСЬКИЙ ОЛЕКСАНДР ОЛЕГОВИЧ</t>
  </si>
  <si>
    <t>74800, Херсонська обл., місто Каховка, ВУЛИЦЯ ЖОВТНЕВА, будинок 6, квартира 81</t>
  </si>
  <si>
    <t>21\1</t>
  </si>
  <si>
    <t>20\1</t>
  </si>
  <si>
    <t>КОМУНАЛЬНИЙ ЗАКЛАД "ВЕРХНЬОРОГАЧИЦЬКИЙ РАЙОННИЙ БУДИНОК КУЛЬТУРИ" ВЕРХНЬОРОГАЧИЦЬКОЇ РАЙОННОЇ РАДИ ХЕРСОНСЬКОЇ ОБЛАСТІ</t>
  </si>
  <si>
    <t>05533406</t>
  </si>
  <si>
    <t>74402, Херсонська обл., Верхньорогачицький район, селище міського типу Верхній Рогачик, ВУЛИЦЯ ЮВІЛЕЙНА, будинок 40Б</t>
  </si>
  <si>
    <t>23\2</t>
  </si>
  <si>
    <t>ФІЗИЧНА ОСОБА ПІДПРИЄМЕЦЬ  Липа Олександр Павлович</t>
  </si>
  <si>
    <t>74800, Херсонська обл., місто Каховка, ВУЛИЦЯ НАБЕРЕЖНА , будинок 21, квартира 10</t>
  </si>
  <si>
    <t>24\1</t>
  </si>
  <si>
    <t>25\1</t>
  </si>
  <si>
    <t>ТОВАРИСТВО З ОБМЕЖЕНОЮ ВІДПОВІДАЛЬНІСТЮ РЕДАКЦІЯ РАЙОННОЇ ГАЗЕТИ "ЧЕРВОНИЙ ПРОМІНЬ"</t>
  </si>
  <si>
    <t>25645366</t>
  </si>
  <si>
    <t>74701, Херсонська обл., Нижньосірогозький район, селище міського типу Нижні Сірогози, ВУЛИЦЯ САДОВА, будинок 5</t>
  </si>
  <si>
    <t>31\1</t>
  </si>
  <si>
    <t>ТОВ САНРАЙЗ ЕНЕРДЖИ</t>
  </si>
  <si>
    <t>2214808635</t>
  </si>
  <si>
    <t>Херсонська обл., Горностаївський р-н, с. Ольгіне, Шкільна 6</t>
  </si>
  <si>
    <t>оплата за виробництво друкованих матеріалів</t>
  </si>
  <si>
    <t>ФІЗИЧНА ОСОБА ПІДПРИЄМЕЦЬ МЕЛЬНИЧЕНКО ОЛЕКСАНДР МИКОЛАЙОВИЧ.</t>
  </si>
  <si>
    <t>73021, Херсонська обл., місто Херсон, ВУЛИЦЯ ШЕНГЕЛІЯ, будинок 13, корпус 3, квартира 117</t>
  </si>
  <si>
    <t>Розміщення та демонтаж політичної реклами на рекламних конструкціях</t>
  </si>
  <si>
    <t>ФІЗИЧНА ОСОБА ПІДПРИЄМЕЦЬ  Гаврилов Андрій Вікторович</t>
  </si>
  <si>
    <t>75600, Херсонська обл., місто Гола Пристань, ВУЛИЦЯ ЧЕРВОНОАРМІЙСЬКА, будинок 66</t>
  </si>
  <si>
    <t>ТОВАРИСТВО З ОБМЕЖЕНОЮ ВІДПОВІДАЛЬНІСТЮ "ТЕЛЕРАДІОКОМПАНІЯ "ВСІМ РАДІО"</t>
  </si>
  <si>
    <t>Хмельницька обл., місто Хмельницький, ВУЛИЦЯ ТЕАТРАЛЬНА, будинок 10</t>
  </si>
  <si>
    <t>+;1212; Оплата ефірного часу на радіо на «Окей ФМ» згідно рах-фактури №ВР01/01-3 від 02 липня 2019р., в т.ч. ПДВ 374.00 грн</t>
  </si>
  <si>
    <t>ТОВАРИСТВО З ОБМЕЖЕНОЮ ВІДПОВІДАЛЬНІСТЮ "ТЕЛЕКОМПАНІЯ "ПРОСКУРІВ"</t>
  </si>
  <si>
    <t>Хмельницька обл., місто Хмельницький, ВУЛИЦЯ КАМ'ЯНЕЦЬКА, будинок 66</t>
  </si>
  <si>
    <t>+;1211; Оплата ефірного часу на телебаченні згідно рах-фактури №СФ-0000096 від 02 липня 2019р., без  ПДВ</t>
  </si>
  <si>
    <t>Фізична Особа- Підприємець Лямзіна Олена Володимирівна</t>
  </si>
  <si>
    <t>Хмельницька обл., місто Хмельницький, ВУЛИЦЯ ТЕРНОПІЛЬСЬКА, будинок 18, квартира 37</t>
  </si>
  <si>
    <t>+;1400;Оплата за інформаційні послуги в інтернеті зг.рах-фактури №СФ-0000079 від 02.07.2019р. без ПДВ</t>
  </si>
  <si>
    <t>+;1211; Оплата ефірного часу на телебаченні згідно рах-фактури №СФ-0000097 від 02 липня 2019р., без  ПДВ</t>
  </si>
  <si>
    <t>+;1211; Оплата ефірного часу на телебаченні згідно рах-фактури №СФ-0000095 від 02 липня 2019р., без  ПДВ</t>
  </si>
  <si>
    <t>+;1211; Оплата ефірного часу на телебаченні згідно рах-фактури №СФ-0000098 від 02 липня 2019р., без  ПДВ</t>
  </si>
  <si>
    <t>Фізична Особа- Підприємець Матущак Юлія Сергіївна</t>
  </si>
  <si>
    <t>Хмельницька обл., Віньковецький район, село Женишківці, ВУЛИЦЯ ОРТИНСЬКОГО, будинок 36</t>
  </si>
  <si>
    <t>+;1350;Оплата згідно рахунку- фактури №0619-1 від 25.06.2019 без ПДВ</t>
  </si>
  <si>
    <t>Фізична Особа- Підприємець Канделакі Олександр Леванович</t>
  </si>
  <si>
    <t>Хмельницька обл., місто Хмельницький, ЛЬВІВСЬКЕ ШОСЕ, будинок 18/2, квартира 51</t>
  </si>
  <si>
    <t>+;1350;Оплата згідно рахунку №954 від 27.06.2019 без ПДВ</t>
  </si>
  <si>
    <t>+;1400;Оплата згідно рахунку №777 від 01.07.2019р. без ПДВ</t>
  </si>
  <si>
    <t>Фізична Особа- Підприємець Сергачов Олександр Олегович</t>
  </si>
  <si>
    <t>м.Київ, ВУЛИЦЯ ЗДОЛБУНІВСЬКА, будинок 9, квартира 110</t>
  </si>
  <si>
    <t>+;1110;Оплата за листівки згідно рахунку-фактури №СФ-0000032 від 02 липня 2019р.без ПДВ</t>
  </si>
  <si>
    <t>ТОВАРИСТВО З ОБМЕЖЕНОЮ ВІДПОВІДАЛЬНІСТЮ "БІГ МЕДІА"</t>
  </si>
  <si>
    <t>м.Київ, ВУЛИЦЯ ІГОРІВСЬКА, будинок 14-А</t>
  </si>
  <si>
    <t>+;1350;Оплата згідно рахунку-фактури№СФ19-04559 від 03 липня2019р., ПДВ 11014.00 грн</t>
  </si>
  <si>
    <t>ПРИВАТНЕ ПІДПРИЄМСТВО - РЕКЛАМНА АГЕНЦІЯ "ПІАРТ"</t>
  </si>
  <si>
    <t>Хмельницька обл., місто Хмельницький, ВУЛИЦЯ ВИШНЕВА, будинок 101</t>
  </si>
  <si>
    <t>+;1350;Оплата згідно рахунку №746 від 01.07.2019р без ПДВ</t>
  </si>
  <si>
    <t>Фізична Особа- Підприємець Іщук Сергій Володимирович</t>
  </si>
  <si>
    <t>Хмельницька обл., місто Хмельницький, ВУЛИЦЯ СОБОРНА, будинок 1/1</t>
  </si>
  <si>
    <t>+;1400;Оплата за розміщення політичної реклами на сайті уе.ua згідно рах.-фактури №11 від 05 липня 2019р, без ПДВ</t>
  </si>
  <si>
    <t>Фізична Особа- Підприємець Пашинська Валентина Миколаївна</t>
  </si>
  <si>
    <t>Хмельницька обл., місто Хмельницький, ВУЛИЦЯ ЗАРІЧАНСЬКА, будинок 3/3, квартира 5</t>
  </si>
  <si>
    <t>+;1350;Оплата за розміщення реклами на носіях зовнішньої реклами в м.Хмельницькому з 01 по 19 липня 2019 р. згідно рах.-фактури №145 від 01 липня 2019р.,без ПДВ</t>
  </si>
  <si>
    <t>Фізична Особа- Підприємець Халамендик Сергій Васильович</t>
  </si>
  <si>
    <t>Вінницька обл., місто Вінниця, ВУЛ.СТАХУРСЬКОГО, будинок 2 В, квартира 10</t>
  </si>
  <si>
    <t>+;1110;Оплата за матеріали предвиборної агітації згідно рахунку №04/07 від 04 липгя 2019р., без ПДВ</t>
  </si>
  <si>
    <t>ТОВАРИСТВО З ОБМЕЖЕНОЮ ВІДПОВІДАЛЬНІСТЮ "РЕКЛАМНО-ПОЛІГРАФІЧНА ФІРМА "АЗБУКА"</t>
  </si>
  <si>
    <t>м.Київ, ВУЛИЦЯ АЛМА-АТИНСЬКА, будинок 8</t>
  </si>
  <si>
    <t>+;1110;Оплата за виготовлення календарів згідно рахунку –фактури №СФ0000035 від 04 липня 2019р.</t>
  </si>
  <si>
    <t>+;1211; Оплата ефірного часу на телебаченні згідно рах-фактури №СФ-0000121 від 08.07.2019р., без  ПДВ</t>
  </si>
  <si>
    <t>ДОЧІРНЄ ПІДПРИЄМСТВО "ДИТЯЧЕ ТЕЛЕВІЗІЙНЕ АГЕНСТВО"</t>
  </si>
  <si>
    <t>Хмельницька обл., місто Хмельницький, ВУЛИЦЯ КАМ'ЯНЕЦЬКА, будинок 21 Б</t>
  </si>
  <si>
    <t>+;1211; Оплата ефірного часу згідно рахунку №91 від 02 липня 2019, бед пдв</t>
  </si>
  <si>
    <t>Фізична Особа- Підприємець Лісовий Андрій Олександрович</t>
  </si>
  <si>
    <t>Хмельницька обл., місто Хмельницький, ВУЛИЦЯ КОЗАЦЬКА, будинок 56/3, квартира 20</t>
  </si>
  <si>
    <t xml:space="preserve">+;1400;Оплата за розміщення блоку інформаційних повідомлень на платформі Youtube згідно рахунку-фактури СП-0000470 від 8 липня 2019р.,без ПДВ </t>
  </si>
  <si>
    <t>м.Київ, ВУЛИЦЯ ОТТО ШМІДТА, будинок 6</t>
  </si>
  <si>
    <t>+;1211; Розміщення матеріалів предвиборної агітації в ефірі «Наше радіо» зг.рах.76 від 04 липня 2019;</t>
  </si>
  <si>
    <t>м.Київ, ВУЛИЦЯ БАСТІОННА, будинок 15</t>
  </si>
  <si>
    <t>+;1212;Роз.матеріалів предвиборної агітації в ефірі «Авторадіо»№04/04-19/02 від 04.07.2019</t>
  </si>
  <si>
    <t>ТОВАРИСТВО З ОБМЕЖЕНОЮ ВІДПОВІДАЛЬНІСТЮ "ТЕЛЕРАДІОКОМПАНІЯ "МЕДІА МАРКЕТ"</t>
  </si>
  <si>
    <t>м.Київ, Шевченківський район, ВУЛИЦЯ ПАВЛІВСЬКА, будинок 29, кімната 23А</t>
  </si>
  <si>
    <t>+;1212;Оплата ефірного часу на радіо ХІТ ФМ</t>
  </si>
  <si>
    <t>ТОВАРИСТВО З ОБМЕЖЕНОЮ ВІДПОВІДАЛЬНІСТЮ "ТРК "РАДІО КОХАННЯ"</t>
  </si>
  <si>
    <t>м.Київ, Шевченківський район, ВУЛИЦЯ ПАВЛІВСЬКА, будинок 29, кімната 23</t>
  </si>
  <si>
    <t>+;1212;Оплата ефірного часу на радіо «Мелодія FМ»</t>
  </si>
  <si>
    <t>+;1211;Оплата за рекламні послуги,зг.рах.№05/07-01 від 05.07.19,без ПДВ</t>
  </si>
  <si>
    <t>Хмельницька дирекція АТ «Укрпошта»</t>
  </si>
  <si>
    <t>м.Хмельницький, вул.Проскурівська, 90</t>
  </si>
  <si>
    <t>+;1211;Оплата за безадресну доставку інформаційної продукції (календарі) згідно рахунку№400 від 09.07.2019 ПЖВ 1118.00</t>
  </si>
  <si>
    <t>+;1211;Оплата за безадресну доставку інформаційної продукції (календарі) згідно рахунку№398 від 09.07.2019 ПДВ1633.77</t>
  </si>
  <si>
    <t>Фізична Особа- Підприємець Польова Юлія Анатоліївна</t>
  </si>
  <si>
    <t>Хмельницька обл., місто Хмельницький, ВУЛИЦЯ РИЧКА, будинок 5</t>
  </si>
  <si>
    <t>+;1330;Рахунок на оплату №1207-1 от 12.07.2019г.</t>
  </si>
  <si>
    <t>Фізична Особа- Підприємець Думанська Ольга Петрівна</t>
  </si>
  <si>
    <t>Хмельницька обл., місто Хмельницький, ПРОСПЕКТ МИРУ, будинок 76, квартира 30</t>
  </si>
  <si>
    <t>+;1330;Рахунок фактура №388 від 12.07.2019г.</t>
  </si>
  <si>
    <t>ХМЕЛЬНИЦЬКА ТОРГОВО-ПРОМИСЛОВА ПАЛАТА</t>
  </si>
  <si>
    <t>Хмельницька обл., місто Хмельницький, ВУЛИЦЯ ПОДІЛЬСЬКА, будинок 109/1</t>
  </si>
  <si>
    <t>+;1211;Оплата за оренду приміщення конференц-залу згідно рахунку №39/984 від 15.07.2019</t>
  </si>
  <si>
    <t>ХМЕЛЬНИЦЬКА ДИТЯЧО-ЮНАЦЬКА СПОРТИВНА ШКОЛА №1</t>
  </si>
  <si>
    <t>Хмельницька обл., місто Хмельницький, ВУЛИЦЯ СПОРТИВНА, будинок 17</t>
  </si>
  <si>
    <t>+;1340;Рахунок від 12.07.2019р.</t>
  </si>
  <si>
    <t xml:space="preserve">Фізична Особа- Підприємець Іщук Сергій Володимирович </t>
  </si>
  <si>
    <t>+;1211;Оплата за політичну рекламу згідно рахунка-фактури №15 від 15 липня 2019р;</t>
  </si>
  <si>
    <t>+;1211;Оплата ефірного часу на телебаченні згідно рахунку-фактури №СФ-0000141 від 12.07.2019;</t>
  </si>
  <si>
    <t>+;1211;Оплата ефірного часу згідно рахунку №122 від 12 липня 2019р.</t>
  </si>
  <si>
    <t>+;1212;Оплата ефірного часу на радіо «Окей ФМ» згідно рахунку-фактури №ВР-01/02-4  від 16 липня 2019р. в т.ч. ПДВ</t>
  </si>
  <si>
    <t>+;1212;Оплата ефірного часу на радіо «Окей ФМ» згідно рахунку-фактури №ВР-01/02-2  від 16 липня 2019р. в т.ч. ПДВ</t>
  </si>
  <si>
    <t>+;1350;оплата за розміщення рекламних матеріалів на білбордах з 01.7.19 по 19.07.19 згідно рах.№751 від 05.07.2019,без ПДВ</t>
  </si>
  <si>
    <t>+;1211;за рекламні послуги (розміщення матер.предв.агіт. на позачергових виборах народних депутатів у 2019р.в ЗМ) зг.рах. №16/07-2 від 16.07.2019р</t>
  </si>
  <si>
    <t>+;1211;за рекламні послуги (розміщення матер.предв.агіт. на позачергових виборах народних депутатів у 2019р.в ЗМ) зг.рах. №16/07-1 від 16.07.2019р</t>
  </si>
  <si>
    <t>ФІЗИЧНА ОСОБА ПІДПРИЄМЕЦЬ ДИКОВСЬКИЙ ВАДИМ СЕРГІЙОВИЧ</t>
  </si>
  <si>
    <t>62416, Харківська обл., Харківський район, селище міського типу Пісочин, В'ЇЗД КРОПИВНИЦЬКОГО, будинок 4</t>
  </si>
  <si>
    <t>Оплата згідно рахунку №91 від 05.07.2019 за листівкиА 4</t>
  </si>
  <si>
    <t>Хмельницька дирекція AТ «Укрпошта»</t>
  </si>
  <si>
    <t>21344146</t>
  </si>
  <si>
    <t>Хмельницька обл., м.Хмельницьк вул.Проскурівська,90</t>
  </si>
  <si>
    <t>Оплата згідно рахунку №394 від 08.07.2019 договір №17-386 від 08.07.2019, надання послуг з доставки рекламної та інформаційної продукції</t>
  </si>
  <si>
    <t xml:space="preserve">ФІЗИЧНА ОСОБА ПІДПРИЄМЕЦЬ СТРИХАР АНДРІЙ МИКОЛАЙОВИЧ </t>
  </si>
  <si>
    <t>29000, Хмельницька обл., місто Хмельницький, ВУЛИЦЯ М.КРАСОВСЬКОГО, будинок 14</t>
  </si>
  <si>
    <t>Оплата згідно рахунку № СФ-0000023 від 05.07.2019 друк агітаційного листка</t>
  </si>
  <si>
    <t>Оплата згідно рахунку №401 від 08.07.2019 договір №17-387</t>
  </si>
  <si>
    <r>
      <rPr>
        <sz val="10"/>
        <rFont val="Times New Roman"/>
        <family val="1"/>
        <charset val="204"/>
      </rPr>
      <t>162606056</t>
    </r>
  </si>
  <si>
    <r>
      <rPr>
        <sz val="10"/>
        <rFont val="Times New Roman"/>
        <family val="1"/>
        <charset val="204"/>
      </rPr>
      <t>Товариство         з обмеженою відповідальностю «ТЕТРІС-Прінт»</t>
    </r>
  </si>
  <si>
    <r>
      <rPr>
        <sz val="10"/>
        <rFont val="Times New Roman"/>
        <family val="1"/>
        <charset val="204"/>
      </rPr>
      <t>347430632</t>
    </r>
  </si>
  <si>
    <r>
      <rPr>
        <sz val="10"/>
        <rFont val="Times New Roman"/>
        <family val="1"/>
        <charset val="204"/>
      </rPr>
      <t>04112 м. Київ,вул.Г реков а,буд.№12- А,кв.2О</t>
    </r>
  </si>
  <si>
    <t>Виготовлення поліграфічної продукції зг. Рах.№900 від 03,.07.2019р. з ПДВ</t>
  </si>
  <si>
    <r>
      <rPr>
        <sz val="10"/>
        <rFont val="Times New Roman"/>
        <family val="1"/>
        <charset val="204"/>
      </rPr>
      <t>29300,00</t>
    </r>
  </si>
  <si>
    <r>
      <rPr>
        <sz val="10"/>
        <rFont val="Times New Roman"/>
        <family val="1"/>
        <charset val="204"/>
      </rPr>
      <t>163315151</t>
    </r>
  </si>
  <si>
    <r>
      <rPr>
        <sz val="10"/>
        <rFont val="Times New Roman"/>
        <family val="1"/>
        <charset val="204"/>
      </rPr>
      <t>Фізична особа підприємець Леонович Віталій Валентинович</t>
    </r>
  </si>
  <si>
    <r>
      <rPr>
        <sz val="10"/>
        <rFont val="Times New Roman"/>
        <family val="1"/>
        <charset val="204"/>
      </rPr>
      <t>02092         м. Київ,вул.Алмат инська буд,41А,кв.57</t>
    </r>
  </si>
  <si>
    <t>Виготовлення поліграфічної продукції зг. Рах.№030701 від 03.07.2019р.пл.єдин. податку2-ї групи</t>
  </si>
  <si>
    <r>
      <rPr>
        <sz val="10"/>
        <rFont val="Times New Roman"/>
        <family val="1"/>
        <charset val="204"/>
      </rPr>
      <t>9600,00</t>
    </r>
  </si>
  <si>
    <r>
      <rPr>
        <sz val="10"/>
        <rFont val="Times New Roman"/>
        <family val="1"/>
        <charset val="204"/>
      </rPr>
      <t>163906284</t>
    </r>
  </si>
  <si>
    <r>
      <rPr>
        <sz val="10"/>
        <rFont val="Times New Roman"/>
        <family val="1"/>
        <charset val="204"/>
      </rPr>
      <t>Фізична особа підприємець Несен Володимир Анатолієвич</t>
    </r>
  </si>
  <si>
    <r>
      <rPr>
        <sz val="10"/>
        <rFont val="Times New Roman"/>
        <family val="1"/>
        <charset val="204"/>
      </rPr>
      <t>30000 Хмельницька обл.м. Славута, вул. Сокола4а,кв.40</t>
    </r>
  </si>
  <si>
    <t>Оренда рекламного обладнання зг. рах.№ССФ-0000057 від 04.07.2019р. без ПДВ</t>
  </si>
  <si>
    <r>
      <rPr>
        <sz val="10"/>
        <rFont val="Times New Roman"/>
        <family val="1"/>
        <charset val="204"/>
      </rPr>
      <t>1800,00</t>
    </r>
  </si>
  <si>
    <r>
      <rPr>
        <sz val="10"/>
        <rFont val="Times New Roman"/>
        <family val="1"/>
        <charset val="204"/>
      </rPr>
      <t>133914574</t>
    </r>
  </si>
  <si>
    <t xml:space="preserve"> Фізична особа підприємець Фещук Володимир Васильович</t>
  </si>
  <si>
    <r>
      <rPr>
        <sz val="10"/>
        <rFont val="Times New Roman"/>
        <family val="1"/>
        <charset val="204"/>
      </rPr>
      <t>30100 Хмельницька обл.м.Нетішин,в ул. Варша вська буд.15кв.41</t>
    </r>
  </si>
  <si>
    <t>Розміщення друкованої агітаційної продукції на носіях зовнішньої реклами зг. Дог. Від 05.07.2019р. без ПДВ</t>
  </si>
  <si>
    <r>
      <rPr>
        <sz val="10"/>
        <rFont val="Times New Roman"/>
        <family val="1"/>
        <charset val="204"/>
      </rPr>
      <t>3800,00</t>
    </r>
  </si>
  <si>
    <r>
      <rPr>
        <sz val="10"/>
        <rFont val="Times New Roman"/>
        <family val="1"/>
        <charset val="204"/>
      </rPr>
      <t>204721689</t>
    </r>
  </si>
  <si>
    <r>
      <rPr>
        <sz val="10"/>
        <rFont val="Times New Roman"/>
        <family val="1"/>
        <charset val="204"/>
      </rPr>
      <t>Приватне підприємство «Редакція газети «Шепетівський вісник»</t>
    </r>
  </si>
  <si>
    <r>
      <rPr>
        <sz val="10"/>
        <rFont val="Times New Roman"/>
        <family val="1"/>
        <charset val="204"/>
      </rPr>
      <t>02475693</t>
    </r>
  </si>
  <si>
    <r>
      <rPr>
        <sz val="10"/>
        <rFont val="Times New Roman"/>
        <family val="1"/>
        <charset val="204"/>
      </rPr>
      <t>30400 Хмельницька обл. м. Шепетівка,Стар оконстянтинівс ьке шосе,буд.9</t>
    </r>
  </si>
  <si>
    <t>Публікування агітаційних матеріалів у друк, засобів масової інформації зг. дог.№191 від 05.07.2019р. без ПДВ</t>
  </si>
  <si>
    <r>
      <rPr>
        <sz val="10"/>
        <rFont val="Times New Roman"/>
        <family val="1"/>
        <charset val="204"/>
      </rPr>
      <t>4988.50</t>
    </r>
  </si>
  <si>
    <r>
      <rPr>
        <sz val="10"/>
        <rFont val="Times New Roman"/>
        <family val="1"/>
        <charset val="204"/>
      </rPr>
      <t>121446319</t>
    </r>
  </si>
  <si>
    <r>
      <rPr>
        <sz val="10"/>
        <rFont val="Times New Roman"/>
        <family val="1"/>
        <charset val="204"/>
      </rPr>
      <t>Редакція газет и»День за Днем»</t>
    </r>
  </si>
  <si>
    <r>
      <rPr>
        <sz val="10"/>
        <rFont val="Times New Roman"/>
        <family val="1"/>
        <charset val="204"/>
      </rPr>
      <t>22778852</t>
    </r>
  </si>
  <si>
    <r>
      <rPr>
        <sz val="10"/>
        <rFont val="Times New Roman"/>
        <family val="1"/>
        <charset val="204"/>
      </rPr>
      <t>30400 Хмельницька обл.м.Шепетівк а,вул.Чкалова,1</t>
    </r>
  </si>
  <si>
    <t>Публікування агітаційних матеріалів у друк, засобів масової інформації зг.рах.№320 від 05.07.2019р. без ПДВ</t>
  </si>
  <si>
    <r>
      <rPr>
        <sz val="10"/>
        <rFont val="Times New Roman"/>
        <family val="1"/>
        <charset val="204"/>
      </rPr>
      <t>4002.70</t>
    </r>
  </si>
  <si>
    <r>
      <rPr>
        <sz val="10"/>
        <rFont val="Times New Roman"/>
        <family val="1"/>
        <charset val="204"/>
      </rPr>
      <t>121019321</t>
    </r>
  </si>
  <si>
    <r>
      <rPr>
        <sz val="10"/>
        <rFont val="Times New Roman"/>
        <family val="1"/>
        <charset val="204"/>
      </rPr>
      <t>Приватне підприємство Редакція газети»Новий шлях»</t>
    </r>
  </si>
  <si>
    <r>
      <rPr>
        <sz val="10"/>
        <rFont val="Times New Roman"/>
        <family val="1"/>
        <charset val="204"/>
      </rPr>
      <t>02475747</t>
    </r>
  </si>
  <si>
    <r>
      <rPr>
        <sz val="10"/>
        <rFont val="Times New Roman"/>
        <family val="1"/>
        <charset val="204"/>
      </rPr>
      <t>30500 Хмельницька обл.м. Полонне,вул. Лесі У країни,буд. 103</t>
    </r>
  </si>
  <si>
    <t>Публікування агітаційних матеріалів у друк, засобів масової інформації зг. рах.№145 від 08.07.2019р. без ПДВ</t>
  </si>
  <si>
    <r>
      <rPr>
        <sz val="10"/>
        <rFont val="Times New Roman"/>
        <family val="1"/>
        <charset val="204"/>
      </rPr>
      <t>3861.00</t>
    </r>
  </si>
  <si>
    <r>
      <rPr>
        <sz val="10"/>
        <rFont val="Times New Roman"/>
        <family val="1"/>
        <charset val="204"/>
      </rPr>
      <t>120846086</t>
    </r>
  </si>
  <si>
    <r>
      <rPr>
        <sz val="10"/>
        <rFont val="Times New Roman"/>
        <family val="1"/>
        <charset val="204"/>
      </rPr>
      <t>Фізична особа підприємець Шудрак Валентина Олексіївна</t>
    </r>
  </si>
  <si>
    <r>
      <rPr>
        <sz val="10"/>
        <rFont val="Times New Roman"/>
        <family val="1"/>
        <charset val="204"/>
      </rPr>
      <t>30500 м.Полонне, вул.Лесі Українки,113</t>
    </r>
  </si>
  <si>
    <t>Оренда рекламного обладнання зг. рах.№5/н від 08.07.2019р. без ПДВ</t>
  </si>
  <si>
    <r>
      <rPr>
        <sz val="10"/>
        <rFont val="Times New Roman"/>
        <family val="1"/>
        <charset val="204"/>
      </rPr>
      <t>2900.00</t>
    </r>
  </si>
  <si>
    <r>
      <rPr>
        <sz val="10"/>
        <rFont val="Times New Roman"/>
        <family val="1"/>
        <charset val="204"/>
      </rPr>
      <t>104457225</t>
    </r>
  </si>
  <si>
    <r>
      <rPr>
        <sz val="10"/>
        <rFont val="Times New Roman"/>
        <family val="1"/>
        <charset val="204"/>
      </rPr>
      <t>Приватне підприємство» Трудівник Полісся» Сьогодні»</t>
    </r>
  </si>
  <si>
    <r>
      <rPr>
        <sz val="10"/>
        <rFont val="Times New Roman"/>
        <family val="1"/>
        <charset val="204"/>
      </rPr>
      <t>02475658</t>
    </r>
  </si>
  <si>
    <r>
      <rPr>
        <sz val="10"/>
        <rFont val="Times New Roman"/>
        <family val="1"/>
        <charset val="204"/>
      </rPr>
      <t>30000 Хмельницька область м.Славута,вул. Миру,буд.102-А</t>
    </r>
  </si>
  <si>
    <t>Публікування агітаційних матеріалів у друк, засобів масової інформації зг.рах.№28 від 08.07.2019р. без ПДВ</t>
  </si>
  <si>
    <r>
      <rPr>
        <sz val="10"/>
        <rFont val="Times New Roman"/>
        <family val="1"/>
        <charset val="204"/>
      </rPr>
      <t>15583.27</t>
    </r>
  </si>
  <si>
    <r>
      <rPr>
        <sz val="10"/>
        <rFont val="Times New Roman"/>
        <family val="1"/>
        <charset val="204"/>
      </rPr>
      <t>104558352</t>
    </r>
  </si>
  <si>
    <r>
      <rPr>
        <sz val="10"/>
        <rFont val="Times New Roman"/>
        <family val="1"/>
        <charset val="204"/>
      </rPr>
      <t>Товапиство з обмеженою відповідальності» Державне підприємство» Контакт Славута»</t>
    </r>
  </si>
  <si>
    <r>
      <rPr>
        <sz val="10"/>
        <rFont val="Times New Roman"/>
        <family val="1"/>
        <charset val="204"/>
      </rPr>
      <t>23844054</t>
    </r>
  </si>
  <si>
    <r>
      <rPr>
        <sz val="10"/>
        <rFont val="Times New Roman"/>
        <family val="1"/>
        <charset val="204"/>
      </rPr>
      <t>30000 Хмельницька область м.Славута,площ а Т.Шевченка,2</t>
    </r>
  </si>
  <si>
    <t>Публікування агітаційних матеріалі у друк, засобів масової інформації зг. рах. №126 від 09.07.2019р. без ПДВ</t>
  </si>
  <si>
    <r>
      <rPr>
        <sz val="10"/>
        <rFont val="Times New Roman"/>
        <family val="1"/>
        <charset val="204"/>
      </rPr>
      <t>4060.00</t>
    </r>
  </si>
  <si>
    <r>
      <rPr>
        <sz val="10"/>
        <rFont val="Times New Roman"/>
        <family val="1"/>
        <charset val="204"/>
      </rPr>
      <t>141941379</t>
    </r>
  </si>
  <si>
    <r>
      <rPr>
        <sz val="10"/>
        <rFont val="Times New Roman"/>
        <family val="1"/>
        <charset val="204"/>
      </rPr>
      <t>Фізична особа підприємець Котляров Олександр Геннадійович</t>
    </r>
  </si>
  <si>
    <r>
      <rPr>
        <sz val="10"/>
        <rFont val="Times New Roman"/>
        <family val="1"/>
        <charset val="204"/>
      </rPr>
      <t>30500,Хмельниц ька область,м.Поло ниє, вул.Комарова, буд.ЗО</t>
    </r>
  </si>
  <si>
    <t>розміщення та поклейка друкованої агітаційної продукції на носіях зовнішньої реклами зг. Рах. 7 від 09.07.2019р.без ПДВ</t>
  </si>
  <si>
    <r>
      <rPr>
        <sz val="10"/>
        <rFont val="Times New Roman"/>
        <family val="1"/>
        <charset val="204"/>
      </rPr>
      <t>500.00</t>
    </r>
  </si>
  <si>
    <r>
      <rPr>
        <sz val="10"/>
        <rFont val="Times New Roman"/>
        <family val="1"/>
        <charset val="204"/>
      </rPr>
      <t>123328490</t>
    </r>
  </si>
  <si>
    <r>
      <rPr>
        <sz val="10"/>
        <rFont val="Times New Roman"/>
        <family val="1"/>
        <charset val="204"/>
      </rPr>
      <t>Приватне підприємство Редакція газети» Новий шлях»</t>
    </r>
  </si>
  <si>
    <t>Публікування агітаційних матеріалів у друк, засобів масової інформації зг. рах.№158 від 15.07.2019р. без ПДВ</t>
  </si>
  <si>
    <r>
      <rPr>
        <sz val="10"/>
        <rFont val="Times New Roman"/>
        <family val="1"/>
        <charset val="204"/>
      </rPr>
      <t>13482.00</t>
    </r>
  </si>
  <si>
    <r>
      <rPr>
        <sz val="10"/>
        <rFont val="Times New Roman"/>
        <family val="1"/>
        <charset val="204"/>
      </rPr>
      <t>123130237</t>
    </r>
  </si>
  <si>
    <r>
      <rPr>
        <sz val="10"/>
        <rFont val="Times New Roman"/>
        <family val="1"/>
        <charset val="204"/>
      </rPr>
      <t>30400 Хмельницька обл. м. Шепетівка,Стар оконстянтинівс ьке шосе,буд. 9</t>
    </r>
  </si>
  <si>
    <t>Публікування агітаційних матеріалів у друк, засобів масової інформації зг. дог.№205 від15.07.2019р. без ПДВ</t>
  </si>
  <si>
    <r>
      <rPr>
        <sz val="10"/>
        <rFont val="Times New Roman"/>
        <family val="1"/>
        <charset val="204"/>
      </rPr>
      <t>17773.00</t>
    </r>
  </si>
  <si>
    <r>
      <rPr>
        <sz val="10"/>
        <rFont val="Times New Roman"/>
        <family val="1"/>
        <charset val="204"/>
      </rPr>
      <t>113638557</t>
    </r>
  </si>
  <si>
    <r>
      <rPr>
        <sz val="10"/>
        <rFont val="Times New Roman"/>
        <family val="1"/>
        <charset val="204"/>
      </rPr>
      <t>Комунальний заклад» Славутський міський Палац культури»</t>
    </r>
  </si>
  <si>
    <r>
      <rPr>
        <sz val="10"/>
        <rFont val="Times New Roman"/>
        <family val="1"/>
        <charset val="204"/>
      </rPr>
      <t>23838289</t>
    </r>
  </si>
  <si>
    <r>
      <rPr>
        <sz val="10"/>
        <rFont val="Times New Roman"/>
        <family val="1"/>
        <charset val="204"/>
      </rPr>
      <t>30000,Хмельниц ька обл.,м.Славута, вул. Я. Мудрого,64</t>
    </r>
  </si>
  <si>
    <t>Оренда приміщення усіх форм власності згідно рахунку№18 відл15.07.2019р. без ПДВ</t>
  </si>
  <si>
    <r>
      <rPr>
        <sz val="10"/>
        <rFont val="Times New Roman"/>
        <family val="1"/>
        <charset val="204"/>
      </rPr>
      <t>1500.00</t>
    </r>
  </si>
  <si>
    <r>
      <rPr>
        <sz val="10"/>
        <rFont val="Times New Roman"/>
        <family val="1"/>
        <charset val="204"/>
      </rPr>
      <t>114038605</t>
    </r>
  </si>
  <si>
    <t>Публікування агітаційних матеріалів у друк, засобів масової інформації зг. рах.№162 від 16.07.2019р. без ПДВ</t>
  </si>
  <si>
    <r>
      <rPr>
        <sz val="10"/>
        <rFont val="Times New Roman"/>
        <family val="1"/>
        <charset val="204"/>
      </rPr>
      <t>2704.00</t>
    </r>
  </si>
  <si>
    <r>
      <rPr>
        <sz val="10"/>
        <rFont val="Times New Roman"/>
        <family val="1"/>
        <charset val="204"/>
      </rPr>
      <t>114410630</t>
    </r>
  </si>
  <si>
    <t>Приватне підприємство«Редакція газети «Шепетівський вісник»</t>
  </si>
  <si>
    <t>30400 Хмельницька обл. ?м. Шепетівка, Староконстянти нівське шосе, буд.9</t>
  </si>
  <si>
    <t>Публікування агітаційних матеріалів у друк, засобів масової інформації зг. дог.№209 від15.07.2019р. без пдв</t>
  </si>
  <si>
    <r>
      <rPr>
        <sz val="10"/>
        <rFont val="Times New Roman"/>
        <family val="1"/>
        <charset val="204"/>
      </rPr>
      <t>3987.50</t>
    </r>
  </si>
  <si>
    <r>
      <rPr>
        <sz val="10"/>
        <rFont val="Times New Roman"/>
        <family val="1"/>
        <charset val="204"/>
      </rPr>
      <t>113523120</t>
    </r>
  </si>
  <si>
    <r>
      <rPr>
        <sz val="10"/>
        <rFont val="Times New Roman"/>
        <family val="1"/>
        <charset val="204"/>
      </rPr>
      <t>30000 Хмельницька область м.Славута, площа Т.Шевченка,2</t>
    </r>
  </si>
  <si>
    <t>Публікування агітаційних матеріалі у друк, засобів масової інформації зг. рах. №136 від 15.07.2019р. без ПДВ</t>
  </si>
  <si>
    <r>
      <rPr>
        <sz val="10"/>
        <rFont val="Times New Roman"/>
        <family val="1"/>
        <charset val="204"/>
      </rPr>
      <t>9100,00</t>
    </r>
  </si>
  <si>
    <r>
      <rPr>
        <sz val="10"/>
        <rFont val="Times New Roman"/>
        <family val="1"/>
        <charset val="204"/>
      </rPr>
      <t>113311639</t>
    </r>
  </si>
  <si>
    <t>Публікування агітаційних матеріалів у друк, засобів масової інформації зг.рах.№211 від 15.07.2019р. без ПДВ</t>
  </si>
  <si>
    <r>
      <rPr>
        <sz val="10"/>
        <rFont val="Times New Roman"/>
        <family val="1"/>
        <charset val="204"/>
      </rPr>
      <t>9225,48</t>
    </r>
  </si>
  <si>
    <r>
      <rPr>
        <sz val="10"/>
        <rFont val="Times New Roman"/>
        <family val="1"/>
        <charset val="204"/>
      </rPr>
      <t>114225995</t>
    </r>
  </si>
  <si>
    <r>
      <rPr>
        <sz val="10"/>
        <rFont val="Times New Roman"/>
        <family val="1"/>
        <charset val="204"/>
      </rPr>
      <t>Приватне підприємство»! рудівн ик Полісся»Сьогодні»</t>
    </r>
  </si>
  <si>
    <t>Публікування агітаційних матеріалів у друк, засобів масової інформації зг.рах.№332 від 16.07.2019р. без ПДВ</t>
  </si>
  <si>
    <r>
      <rPr>
        <sz val="10"/>
        <rFont val="Times New Roman"/>
        <family val="1"/>
        <charset val="204"/>
      </rPr>
      <t>13054,15</t>
    </r>
  </si>
  <si>
    <r>
      <rPr>
        <sz val="10"/>
        <rFont val="Times New Roman"/>
        <family val="1"/>
        <charset val="204"/>
      </rPr>
      <t>174540689</t>
    </r>
  </si>
  <si>
    <r>
      <rPr>
        <sz val="10"/>
        <rFont val="Times New Roman"/>
        <family val="1"/>
        <charset val="204"/>
      </rPr>
      <t>Фізична особа підприємецьХобта Ірина Іванівна</t>
    </r>
  </si>
  <si>
    <r>
      <rPr>
        <sz val="10"/>
        <rFont val="Times New Roman"/>
        <family val="1"/>
        <charset val="204"/>
      </rPr>
      <t>03035 м.Київ, вул. Патріарха Мстислава Скрипника</t>
    </r>
  </si>
  <si>
    <t>Інші витрати на передвиборну агітацію,зг. рах.№1 від 17.07.2019р.,без пдв</t>
  </si>
  <si>
    <r>
      <rPr>
        <sz val="10"/>
        <rFont val="Times New Roman"/>
        <family val="1"/>
        <charset val="204"/>
      </rPr>
      <t>7550,00</t>
    </r>
  </si>
  <si>
    <r>
      <rPr>
        <sz val="10"/>
        <rFont val="Times New Roman"/>
        <family val="1"/>
        <charset val="204"/>
      </rPr>
      <t>105028425</t>
    </r>
  </si>
  <si>
    <r>
      <rPr>
        <sz val="10"/>
        <rFont val="Times New Roman"/>
        <family val="1"/>
        <charset val="204"/>
      </rPr>
      <t>Фізична особа підприємець Савченко Любов Миколаївна</t>
    </r>
  </si>
  <si>
    <r>
      <rPr>
        <sz val="10"/>
        <rFont val="Times New Roman"/>
        <family val="1"/>
        <charset val="204"/>
      </rPr>
      <t>30000 м. Славута, Хмельницька обл., вул. Соборності буд.32а,кв.1</t>
    </r>
  </si>
  <si>
    <t>Придбання канцтоварів для виготовлення матеріалів передвиборної агітації зг. Рах,15 віді8.07.2019р. без пдв</t>
  </si>
  <si>
    <r>
      <rPr>
        <sz val="10"/>
        <rFont val="Times New Roman"/>
        <family val="1"/>
        <charset val="204"/>
      </rPr>
      <t>6220,00</t>
    </r>
  </si>
  <si>
    <r>
      <rPr>
        <sz val="10"/>
        <rFont val="Times New Roman"/>
        <family val="1"/>
        <charset val="204"/>
      </rPr>
      <t>Виготовлення поліграфічної продукції зг. Рах.№900 від 03,.07.2019р. з ПДВ</t>
    </r>
  </si>
  <si>
    <r>
      <rPr>
        <sz val="10"/>
        <rFont val="Times New Roman"/>
        <family val="1"/>
        <charset val="204"/>
      </rPr>
      <t>Виготовлення поліграфічної продукції зг. Рах.№030701 від 03.07.2019р.пл.єдин. податку2-ї групи</t>
    </r>
  </si>
  <si>
    <r>
      <rPr>
        <sz val="10"/>
        <rFont val="Times New Roman"/>
        <family val="1"/>
        <charset val="204"/>
      </rPr>
      <t>Оренда рекламного обладнання зг. рах.№ССФ-0000057 від 04.07.2019р. без ПДВ</t>
    </r>
  </si>
  <si>
    <r>
      <rPr>
        <sz val="10"/>
        <rFont val="Times New Roman"/>
        <family val="1"/>
        <charset val="204"/>
      </rPr>
      <t>Розміщення друкованої агітаційної продукції на носіях зовнішньої реклами зг. Дог. Від 05.07.2019р. без ПДВ</t>
    </r>
  </si>
  <si>
    <r>
      <rPr>
        <sz val="10"/>
        <rFont val="Times New Roman"/>
        <family val="1"/>
        <charset val="204"/>
      </rPr>
      <t>Публікування агітаційних матеріалів у друк, засобів масової інформації зг. дог.№191 від 05.07.2019р. без ПДВ</t>
    </r>
  </si>
  <si>
    <r>
      <rPr>
        <sz val="10"/>
        <rFont val="Times New Roman"/>
        <family val="1"/>
        <charset val="204"/>
      </rPr>
      <t>Публікування агітаційних матеріалів у друк. засобів масової інформації зг.рах.№320 від 05.07.2019р. без ПДВ</t>
    </r>
  </si>
  <si>
    <r>
      <rPr>
        <sz val="10"/>
        <rFont val="Times New Roman"/>
        <family val="1"/>
        <charset val="204"/>
      </rPr>
      <t>Публікування агітаційних матеріалів у друк. засобів масової інформації зг. рах.№145 від 08.07.2019р. без ПДВ</t>
    </r>
  </si>
  <si>
    <r>
      <rPr>
        <sz val="10"/>
        <rFont val="Times New Roman"/>
        <family val="1"/>
        <charset val="204"/>
      </rPr>
      <t>Оренда рекламного обладнання зг. рах.№5/н від 08.07.2019р. без ПДВ</t>
    </r>
  </si>
  <si>
    <r>
      <rPr>
        <sz val="10"/>
        <rFont val="Times New Roman"/>
        <family val="1"/>
        <charset val="204"/>
      </rPr>
      <t>Публікування агітаційних матеріалів у друк. засобів масової інформації зг.рах.№28 від 08.07.2019р. без ПДВ</t>
    </r>
  </si>
  <si>
    <r>
      <rPr>
        <sz val="10"/>
        <rFont val="Times New Roman"/>
        <family val="1"/>
        <charset val="204"/>
      </rPr>
      <t>Публікування агітаційних матеріалі у друк, засобів масової інформації зг. рах. №126 від 09.07.2019р. без ПДВ</t>
    </r>
  </si>
  <si>
    <r>
      <rPr>
        <sz val="10"/>
        <rFont val="Times New Roman"/>
        <family val="1"/>
        <charset val="204"/>
      </rPr>
      <t>розміщення та поклейка друкованої агітаційної продукції на носіях зовнішньої реклами зг. Рах. 7 від 09.07.2019р.без ПДВ</t>
    </r>
  </si>
  <si>
    <r>
      <rPr>
        <sz val="10"/>
        <rFont val="Times New Roman"/>
        <family val="1"/>
        <charset val="204"/>
      </rPr>
      <t>Публікування агітаційних матеріалів у друк. засобів масової інформації зг. рах.№158 від 15.07.2019р. без ПДВ</t>
    </r>
  </si>
  <si>
    <r>
      <rPr>
        <sz val="10"/>
        <rFont val="Times New Roman"/>
        <family val="1"/>
        <charset val="204"/>
      </rPr>
      <t>Публікування агітаційних матеріалів у друк. засобів масової інформації зг. дог.№205 від15.07.2019р. без ПДВ</t>
    </r>
  </si>
  <si>
    <r>
      <rPr>
        <sz val="10"/>
        <rFont val="Times New Roman"/>
        <family val="1"/>
        <charset val="204"/>
      </rPr>
      <t>Оренда приміщення усіх форм власності згідно рахунку№18 відл15.07.2019р. без ПДВ</t>
    </r>
  </si>
  <si>
    <r>
      <rPr>
        <sz val="10"/>
        <rFont val="Times New Roman"/>
        <family val="1"/>
        <charset val="204"/>
      </rPr>
      <t>Публікування агітаційних матеріалів у друк. засобів масової інформації зг. рах.№162 від 16.07.2019р. без ПДВ</t>
    </r>
  </si>
  <si>
    <t>Приватне підприємство «Редакція газети «Шепетівський вісник»</t>
  </si>
  <si>
    <t>30400 Хмельницька обл., м. Шепетівка, Староконстянти нівське шосе, буд.9</t>
  </si>
  <si>
    <r>
      <rPr>
        <sz val="10"/>
        <rFont val="Times New Roman"/>
        <family val="1"/>
        <charset val="204"/>
      </rPr>
      <t>Публікування агітаційних матеріалі у друк, засобів масової інформації зг. рах. №136 від 15.07.2019р. без ПДВ</t>
    </r>
  </si>
  <si>
    <r>
      <rPr>
        <sz val="10"/>
        <rFont val="Times New Roman"/>
        <family val="1"/>
        <charset val="204"/>
      </rPr>
      <t>Публікування агітаційних матеріалів у друк, засобів масової інформації зг.рах.№211 від 15.07.2019р. без ПДВ</t>
    </r>
  </si>
  <si>
    <r>
      <rPr>
        <sz val="10"/>
        <rFont val="Times New Roman"/>
        <family val="1"/>
        <charset val="204"/>
      </rPr>
      <t>Публікування агітаційних матеріалів у друк, засобів масової інформації зг.рах.№332 від 16.07.2019р. без ПДВ</t>
    </r>
  </si>
  <si>
    <r>
      <rPr>
        <sz val="10"/>
        <rFont val="Times New Roman"/>
        <family val="1"/>
        <charset val="204"/>
      </rPr>
      <t>Інші витрати на передвиборну агітацію,зг. рах.№1 від 17.07.2019р.,без ПДВ</t>
    </r>
  </si>
  <si>
    <r>
      <rPr>
        <sz val="10"/>
        <rFont val="Times New Roman"/>
        <family val="1"/>
        <charset val="204"/>
      </rPr>
      <t>Придбання канцтоварів для виготовлення матеріалів передвиборної агітації зг. Рах,15 віді 8.07.2019р. без ПДВ</t>
    </r>
  </si>
  <si>
    <t>ТОВАРИСТВО З ОБМЕЖЕНОЮ ВІДПОВІДАЛЬНІСТЮ ПРОДЮСЕРСЬКИЙ ЦЕНТР "ЕКСКЛЮЗИВ"</t>
  </si>
  <si>
    <t>29013, Хмельницька обл., місто Хмельницький, ВУЛИЦЯ КАМ'ЯНЕЦЬКА, будинок 66, офіс 301</t>
  </si>
  <si>
    <t xml:space="preserve">;1211;Оплата ефiрного часу на телебаченнi згiдно з договором №00000131 вiд 09.07.19р. </t>
  </si>
  <si>
    <t>ПРИВАТНЕ ПІДПРИЄМСТВО "МЕДІА-ЦЕНТР "ПОДІЛЬСЬКІ ВІСТІ"</t>
  </si>
  <si>
    <t>29000, Хмельницька обл., місто Хмельницький, ПРОСПЕКТ МИРУ, будинок 59</t>
  </si>
  <si>
    <t xml:space="preserve">;1220;оплата за спец випуск газети згiдно рах фактури №СФ-000512 вiд 08.07.2019 без ПДВ, ГУМЕНЮК А.I., </t>
  </si>
  <si>
    <t>ФІЗИЧНА ОСОБА ПІДПРИЄМЕЦЬ ОЛЕКСЮК ВАДИМ МИКОЛАЙОВИЧ</t>
  </si>
  <si>
    <t>29000, Хмельницька обл., місто Хмельницький, ВУЛИЦЯ ГРУШЕВСЬКОГО, будинок 40, квартира 15</t>
  </si>
  <si>
    <t xml:space="preserve">;1400;Розмiщення статтi на iнтернет ресурсi Незалежний громадський портал №26/07 вiд 09.07.19р. </t>
  </si>
  <si>
    <t>ФІЗИЧНА ОСОБА ПІДПРИЄМЕЦЬ ЛЯМЗІНА ОЛЕНА ВОЛОДИМИРІВНА</t>
  </si>
  <si>
    <t>29016, Хмельницька обл., місто Хмельницький, ВУЛИЦЯ ТЕРНОПІЛЬСЬКА, будинок 18, квартира 37</t>
  </si>
  <si>
    <t>Інформаційні послуги на сайті Podillya News</t>
  </si>
  <si>
    <t>ФІЗИЧНА ОСОБА ПІДПРИЄМЕЦЬ СТАХОВА НАТАЛІЯ ЛЕОНТІЇВНА</t>
  </si>
  <si>
    <t>29000, Хмельницька обл., місто Хмельницький, ВУЛИЦЯ ЛЬВІВСЬКЕ ШОСЕ, будинок 55, квартира 16</t>
  </si>
  <si>
    <t>Виготовлення листівок А5</t>
  </si>
  <si>
    <t>МІСЬКЕ КОМУНАЛЬНЕ ПІДПРИЄМСТВО "МУНІЦИПАЛЬНА ТЕЛЕРАДІОКОМПАНІЯ "МІСТО"</t>
  </si>
  <si>
    <t>29000, Хмельницька обл., місто Хмельницький, ВУЛИЦЯ ПРОСКУРІВСЬКА, будинок 4/3</t>
  </si>
  <si>
    <t>Трансляція аудіо роликів політичного характеру</t>
  </si>
  <si>
    <t>0893192023</t>
  </si>
  <si>
    <t>ФІЗИЧНА ОСОБА-ПІДПРИЄМЕЦЬ СИСИН ЯРОСЛАВ ІВАНОВИЧ</t>
  </si>
  <si>
    <t>32300, Хмельницька обл., місто Кам'янець-Подільський, ВУЛИЦЯ КНЯЗЯ ВОЛОДИМИРА, будинок 3А, квартира 31</t>
  </si>
  <si>
    <t>1110;Виготовлення друкованих матеріалів предвиборчої агітації</t>
  </si>
  <si>
    <t>3918312423</t>
  </si>
  <si>
    <t>5705744723</t>
  </si>
  <si>
    <t>ПРИВАТНЕ ПІДПРИЄМСТВО "МЕДІА-ЦЕНТР "КРАЙ КАМ'ЯНЕЦЬКИЙ"</t>
  </si>
  <si>
    <t>02475629</t>
  </si>
  <si>
    <t>32300, Хмельницька обл., місто Кам'янець-Подільський, ПЛОЩА ПОЛЬСЬКИЙ РИНОК, будинок 18</t>
  </si>
  <si>
    <t>1220;публікування агітаційних матеріалів у газеті</t>
  </si>
  <si>
    <t>ТОВАРИСТВО З ОБМЕЖЕНОЮ ВІДПОВІДАЛЬНІСТЮ "ТЕЛЕРАДІОКОМПАНІЯ "ПОДОЛЯНИН ТV"</t>
  </si>
  <si>
    <t>23841771</t>
  </si>
  <si>
    <t>32351, Хмельницька обл., Кам'янець-Подільський район, село Абрикосівка, ВУЛИЦЯ КОМСОМОЛЬСЬКА, будинок 10</t>
  </si>
  <si>
    <t>ТОВАРИСТВО З ОБМЕЖЕНОЮ ВІДПОВІДАЛЬНІСТЮ "РЕДАКЦІЯ ГАЗЕТИ "КАМ'ЯНЕЦЬКИЙ ЧАСОПИС КЛЮЧ"</t>
  </si>
  <si>
    <t>37971382</t>
  </si>
  <si>
    <t>32300, Хмельницька обл., місто Кам'янець-Подільський, ВУЛИЦЯ ДРАГОМАНОВА, будинок 9, офіс 204</t>
  </si>
  <si>
    <t>191839013</t>
  </si>
  <si>
    <t>21034, Вінницька обл., місто Вінниця, Замостянський район, ВУЛИЦЯ ЧЕХОВА, будинок 12-А</t>
  </si>
  <si>
    <t>190227968</t>
  </si>
  <si>
    <t>104814678</t>
  </si>
  <si>
    <t>105445976</t>
  </si>
  <si>
    <t>105804698</t>
  </si>
  <si>
    <t>ТОВАРИСТВО З ОБМЕЖЕНОЮ ВІДПОВІДАЛЬНІСТЮ "ТЕЛЕРАДІОКОМПАНІЯ "ІЛЬДАНА"</t>
  </si>
  <si>
    <t>22807803</t>
  </si>
  <si>
    <t>18002, Черкаська обл., місто Черкаси, Соснівський район, ВУЛИЦЯ БЛАГОВІСНА, будинок 189</t>
  </si>
  <si>
    <t>Виготовлення та розміщення предвиборної агітації</t>
  </si>
  <si>
    <t>185545850</t>
  </si>
  <si>
    <t>ТОВАРИСТВО З ОБМЕЖЕНОЮ ВІДПОВІДАЛЬНІСТЮ "РЕКЛАМНЕ АГЕНТСТВО "БАГІ - РА"</t>
  </si>
  <si>
    <t>38595496</t>
  </si>
  <si>
    <t>18030, Черкаська обл., місто Черкаси, Придніпровський район, ВУЛИЦЯ ЧЕХОВА, будинок 104</t>
  </si>
  <si>
    <t>18579582</t>
  </si>
  <si>
    <t>ФІЗИЧНА ОСОБА ПІДПРИЄМЕЦЬ  ПОБЕРЕЖНИК ДМИТРО КОСТЯНТИНОВИЧ</t>
  </si>
  <si>
    <t>Виготовлена агітаційної продукції</t>
  </si>
  <si>
    <t>184901371</t>
  </si>
  <si>
    <t>ФІЗИЧНА ОСОБА ПІДПРИЄМЕЦЬ   КОВАЛЕНКО АНДРІЙ ІВАНОВИЧ</t>
  </si>
  <si>
    <t>18029, Черкаська обл., місто Черкаси, ВУЛИЦЯ ОЛЕНИ ТЕЛІГИ, будинок 11, квартира 107</t>
  </si>
  <si>
    <t>185244084</t>
  </si>
  <si>
    <t>КОМУНАЛЬНЕ ПІДПРИЄМСТВО "ЧЕРКАСИЕЛЕКТРОТРАНС" ЧЕРКАСЬКОЇ МІСЬКОЇ РАДИ"</t>
  </si>
  <si>
    <t>03328675</t>
  </si>
  <si>
    <t>18036, Черкаська обл., місто Черкаси, Придніпровський район, ПРОСПЕКТ ХІМІКІВ, будинок 82</t>
  </si>
  <si>
    <t>112820483</t>
  </si>
  <si>
    <t>ТОВАРИСТВО З ОБМЕЖЕНОЮ ВІДПОВІДАЛЬНІСТЮ "РЕКЛАМНЕ АГЕНСТВО "БОРД"</t>
  </si>
  <si>
    <t>43083991</t>
  </si>
  <si>
    <t>18000, Черкаська обл., місто Черкаси, Придніпровський район, ВУЛИЦЯ ГЕРОЇВ ДНІПРА, будинок 7, квартира 82</t>
  </si>
  <si>
    <t>Розміщення реклами</t>
  </si>
  <si>
    <t>143731525</t>
  </si>
  <si>
    <t>ФІЗИЧНА ОСОБА ПІДПРИЄМЕЦЬ БОГМА ОЛЕКСАНДР ВАСИЛЬОВИЧ</t>
  </si>
  <si>
    <t>19740, Черкаська обл., Золотоніський район, село Зорівка, ВУЛИЦЯ ШЕВЧЕНКА, будинок 5</t>
  </si>
  <si>
    <t>Поліграфічне тестування</t>
  </si>
  <si>
    <t>004331960</t>
  </si>
  <si>
    <t>125038115</t>
  </si>
  <si>
    <t>122031360</t>
  </si>
  <si>
    <t>ТОВАРИСТВО З ОБМЕЖЕНОЮ ВІДПОВІДАЛЬНІСТЮ "ТЕЛЕРАДІОКОМПАНІЯ "ВІККА"</t>
  </si>
  <si>
    <t>21385292</t>
  </si>
  <si>
    <t>18005, Черкаська обл., місто Черкаси, Придніпровський район, ВУЛИЦЯ ЮРІЯ ІЛЛЄНКА, будинок 27</t>
  </si>
  <si>
    <t>Оплата виготовлення відеозапису</t>
  </si>
  <si>
    <t>120705517</t>
  </si>
  <si>
    <t>101219905</t>
  </si>
  <si>
    <t>121809728</t>
  </si>
  <si>
    <t>123507491</t>
  </si>
  <si>
    <t>120328024</t>
  </si>
  <si>
    <t>115040363</t>
  </si>
  <si>
    <t>Поклейка та демонтаж постеру</t>
  </si>
  <si>
    <t>112757787</t>
  </si>
  <si>
    <t>ТОВАРИСТВО З ОБМЕЖЕНОЮ ВІДПОВІДАЛЬНІСТЮ "ТЕЛЕРАДІОКОМПАНІЯ "ЕКСПО-ТВ"</t>
  </si>
  <si>
    <t>36390796</t>
  </si>
  <si>
    <t>18008, Черкаська обл., місто Черкаси, Соснівський район, ВУЛИЦЯ ОБОРОННА, будинок 16</t>
  </si>
  <si>
    <t>115800502</t>
  </si>
  <si>
    <t>115217765</t>
  </si>
  <si>
    <t>114640489</t>
  </si>
  <si>
    <t>171000451</t>
  </si>
  <si>
    <t>№2</t>
  </si>
  <si>
    <t>МПК«РЕКЛАМА»</t>
  </si>
  <si>
    <t>30208479</t>
  </si>
  <si>
    <t>Вул. Пилипа Орлика, 4 м. Чернівці Чернівецьк а область</t>
  </si>
  <si>
    <t>Виготовлен ня друкованих матеріалів - друк постерів для сітібордів та сітілайтів згідно рахунку 580 від 03.07.2019, в т.ч. ПДВ 4266,67.</t>
  </si>
  <si>
    <t>№1</t>
  </si>
  <si>
    <t>МКП«РЕКЛАМА»</t>
  </si>
  <si>
    <t>Вул. Пилипа Орлика, 4 м. Чернівці Чернівецька область</t>
  </si>
  <si>
    <t>Розміщення друкованих агітаційних матеріалів, згідно рах. 581 від03.07.2019, в т.ч. ПДВ5366,67</t>
  </si>
  <si>
    <t>ПРИВАТНИЙ ПІДПРИЄМЕЦЬ  Глібка ОлегВасильович</t>
  </si>
  <si>
    <t>Вул.Горького, 2/30 м. Чернівці Чернівецьк а область</t>
  </si>
  <si>
    <t>Виготовлен ня друкованих матеріалів передвибор ної агітації – листівок, зг.Рахунку СФ-0000133від 05.07.2019,без ПДВ</t>
  </si>
  <si>
    <t>№5</t>
  </si>
  <si>
    <t>Виготовлен ня друкованих матеріалів - друк постерів для сіті-бордів та сітілайтів згіднорахунку №596 від 10.07.2019, в т.ч. ПДВ4266,67.</t>
  </si>
  <si>
    <t>№4</t>
  </si>
  <si>
    <t>Виготовлен ня друкованої агітаційної продукції згідно рахунку№597 від 10.07.2019, в т.ч. ПДВ2500 грн.</t>
  </si>
  <si>
    <t>№7</t>
  </si>
  <si>
    <t>ФІЗИЧНА ОСОБА ПІДПРИЄМЕЦЬ Мекетенец Ксенія Михайлівна</t>
  </si>
  <si>
    <t>Вул.Комарова, 18 м.Чернівці Чернівецьк а область</t>
  </si>
  <si>
    <t>Інші витрати на передвибор ну агітацію–розповсюдж ення матеріалів в інтернет- ресурсах Facebook Instagram згідно рах.№1 від 12.07.2019</t>
  </si>
  <si>
    <t>№9</t>
  </si>
  <si>
    <t>Виготовлен ня друкованих матеріалів передвибор ної агітації – листівки«ЛИСТ- ЗВЕРНЕННЯ», зг. РахункуСФ-0000141від 12.07.2019,без ПДВ</t>
  </si>
  <si>
    <t>№8</t>
  </si>
  <si>
    <t>ФІЗИЧНА ОСОБА ПІДПРИЄМЕЦЬ СЕМЕНКО СВІТЛАНА ВАСИЛІВНА</t>
  </si>
  <si>
    <t>58001, Чернівецька обл., місто Чернівці, ПРОЇЗД ЖВАНЕЦЬКИЙ, будинок 5 А</t>
  </si>
  <si>
    <t>Розміщення політичної реклами на спеціальних конструкція х (біл- борди) зг.Рахунку- фактури№31/19 від 12.07.2019без ПДВ</t>
  </si>
  <si>
    <t>ТОВ«Чернівецьки й промінь»</t>
  </si>
  <si>
    <t>37722525</t>
  </si>
  <si>
    <t>Вул.Університе тська, 20 м. Чернівці Чернівецьк а область</t>
  </si>
  <si>
    <t>Оплата ефірного часу на телебаченні, надання послуг політичної агітації- ролик зг.Рахунку 24/07-2019від 15.07.2019без ПДВ</t>
  </si>
  <si>
    <t>ЧД АТ«Укрпошта»</t>
  </si>
  <si>
    <t>01189689</t>
  </si>
  <si>
    <t>Чернівецька обл.,м.Чернівці, Вул.Поштова, 6</t>
  </si>
  <si>
    <t>Послуги поштового зв’язку безадресної доставки рекламної друкованої продукції, зг. Рах.- фактури№252 від 12.07.2019, в т.ч. ПДВ1800.</t>
  </si>
  <si>
    <t>№11</t>
  </si>
  <si>
    <t>Інші витрати на передвибор ну агітацію–розповсюдж ення матеріалів в інтернет- ресурсах Facebook Instagram згідно рах.№1 від 16.07.2019без ПДВ</t>
  </si>
  <si>
    <t>№10</t>
  </si>
  <si>
    <t>КБУ «КМЦ«Садгора» м. Чернівців»</t>
  </si>
  <si>
    <t>32452557</t>
  </si>
  <si>
    <t>Вул.. І.Підкови, 3 м. Чернівці Чернівецьк а область</t>
  </si>
  <si>
    <t>Оренда приміщення для проведення публічної дискусії в рамках передвибор ної агітації згідно рах.№2 від 15.07.2019без ПДВ</t>
  </si>
  <si>
    <t>Приватне підприємс тво"АГЕ НЦІЯ "ВІЛЬНЕ ЖИТТЯ"</t>
  </si>
  <si>
    <t>02476362</t>
  </si>
  <si>
    <t>Чернівецьк а обл., Кіцманськ ий р-н, м.Кіцмань, вул.Незале жності,буд.62А</t>
  </si>
  <si>
    <t>Оплата матеріалівпередвибор чої агітації згідно рахунку№94 від 03.07.2019р.,без ПДВ</t>
  </si>
  <si>
    <t>Приватне підприємс тво "РЕДАКЦ ІЯГАЗЕТИ"КАРПАТ И"</t>
  </si>
  <si>
    <t>02476385</t>
  </si>
  <si>
    <t>Чернівецьк а обл., Путильськ ий р-н, смт.Путила, вул.Українська, буд. 104</t>
  </si>
  <si>
    <t>Оплата рахунку- фактури№63 від 03 липня 2019р.,без ПДВ</t>
  </si>
  <si>
    <t>Товариств о зобмежено ю відповіда льністю«РЕДАК ЦІЯ ГАЗЕТИ«РІДНИЙ КРАЙ»</t>
  </si>
  <si>
    <t>02476391</t>
  </si>
  <si>
    <t>Чернівецьк а обл., Сторожине цький р-н, м.Сторожине ць, вул.Чернів ецька, буд.6 А</t>
  </si>
  <si>
    <t>Оплата рахунку№134,за політичну рекламу в газеті №26 від 05.07.2019р. Без ПДВ</t>
  </si>
  <si>
    <t>Приватне підприємс тво«Медіа- центр«Винниць кі обрії»</t>
  </si>
  <si>
    <t>02476327</t>
  </si>
  <si>
    <t>Чернівецьк а обл., Вижницьк ий р-н, м.Вижниця, вул.Шухевича, буд. 14</t>
  </si>
  <si>
    <t>Оплата рахунку- фактури№239 від 03 липня 2019р.Платник Андрій Маковей</t>
  </si>
  <si>
    <t>ФІЗИЧНА ОСОБА ПІДПРИЄМЕЦЬ Глібка Василь Танасійович</t>
  </si>
  <si>
    <t>Чернівецьк а обл., с. Мамаїв ці, вул.Припр утська буд.2</t>
  </si>
  <si>
    <t>Оплата рахунку- фактури№СФ- 0000129 від02.07.2019,видаткова накладна№ РН- 0000129 від01.07.2019</t>
  </si>
  <si>
    <t>ФІЗИЧНА ОСОБА ПІДПРИЄМЕЦЬ Писаренко Руслан Сергійови ч</t>
  </si>
  <si>
    <t>Чернівецьк а обл.,місто Чернівці, вул.Канівс ька, буд.29, кв. 1</t>
  </si>
  <si>
    <t>Оплата рахунку- фактури № РС-0000098від 03 липня 2019р,зПДВ</t>
  </si>
  <si>
    <t>Товариств о зобмежено ю відповіда льністю«ГРУПА СТОРОЖ ИНЕЦЬ- МЕДІА»</t>
  </si>
  <si>
    <t>39892030</t>
  </si>
  <si>
    <t>Чернівецьк а обл., Сторожине цький р-н, м.Сторожине ць, пров.Б.Хме льницького, буд. 3</t>
  </si>
  <si>
    <t>Оплата за розміщення статті*На правах реклами* згідно рахунку- фактури№01/08.07від 08.07.2019</t>
  </si>
  <si>
    <t>Оплата за розміщення рекламного банера у сайд барі згідно рахунку- фактури№02/08/07від 08.07.2019</t>
  </si>
  <si>
    <t>Філія ПАТ«НАЦІОН АЛЬНА СУСПІЛЬ НА ТЕЛЕРА»</t>
  </si>
  <si>
    <t>40020724</t>
  </si>
  <si>
    <t>Україна, Чернівецьк а область, м.Чернівці, вул.Головна, 91А</t>
  </si>
  <si>
    <t>Політ.рекла ма на УР- 1,рах. №12 від 08.07.2019, з ПДВ.</t>
  </si>
  <si>
    <t>Редакція районног орадіомовл ення</t>
  </si>
  <si>
    <t>21446800</t>
  </si>
  <si>
    <t>Чернівець ка обл., Кіцманськ ий р-н, м.Кіцмань, вул.Незале жності,83</t>
  </si>
  <si>
    <t>Оплата ефірного часу на радіо згідно рахунку№19 від 09.07.2019без ПДВ</t>
  </si>
  <si>
    <t>Виготовлен ня друкованих матеріалів передвибор ної агітації(пла катів,листів ок,буклетів та інших агітаційних матеріалів) згідно рахунку№118 від 10.07.2019без ПДВ</t>
  </si>
  <si>
    <t>Товариство зобмеженою відповіда льністю«РЕДАК ЦІЯ ГАЗЕТИ«РІДНИЙ КРАЙ»</t>
  </si>
  <si>
    <t>Чернівецьк а обл., Сторожинецький р-н, м.Сторожине ць, вул.Чернів ецька, буд.6 А</t>
  </si>
  <si>
    <t>Публікуван ня агітаційнихматеріалів у друкованих засобахмасової інформації згідно рахунку№155 від 10.07.2019</t>
  </si>
  <si>
    <t>Приватне підприємс тво "РЕДАКЦ ІЯГАЗЕТИ "КАРПАТ И"</t>
  </si>
  <si>
    <t>Публікуван ня агітаційних матеріалів у друкованих засобахмасової інформації згідно рахунку№76 від10.07.2019</t>
  </si>
  <si>
    <t>Публікуван ня агітаційних матеріалів у друкованих засобахмасової інформації згідно рахунку№260 від 11.07.2019</t>
  </si>
  <si>
    <t>Розміщенн я статті,рах.№01/15/07 від 15.07.2019,без ПДВ</t>
  </si>
  <si>
    <t>Товариств о зобмежено ю відповіда льністю«ГРУПА СТОРОЖИНЕЦЬ- МЕДІА»</t>
  </si>
  <si>
    <t>Розміщенн я рек.банеру у садбарі, рах.№01/15/07 від 15.07.2019,без ПДВ</t>
  </si>
  <si>
    <t>Матер.пред в.агіт.,рах№113 від 16.07.209р.,без ПДВ</t>
  </si>
  <si>
    <t>Товариство з обмеженою відповідальністю «РЕДАКЦІЯ ГАЗЕТИ «РІДНИЙ КРАЙ»</t>
  </si>
  <si>
    <t>ернівецька обл., Сторожинецький р-н, м. Сторожинець, вул.Чернівецька, буд. 6 А</t>
  </si>
  <si>
    <t>За політ.рекла му у газеті,рах№169 від 16.07.2019р.</t>
  </si>
  <si>
    <t>Приватне підприємство «Медіа-центр «Винницькі обрії»</t>
  </si>
  <si>
    <t>Чернівецька обл., Вижницький р-н, м. Вижниця, вул. Шухевича, буд. 14</t>
  </si>
  <si>
    <t>За опубл. в газеті,рах.№268 від 16.07.2019</t>
  </si>
  <si>
    <t>КП «Редакція газети «Буковина»</t>
  </si>
  <si>
    <t>02476296</t>
  </si>
  <si>
    <t>Чернівецька обл., м.Чернівці, вул.Українська, 22</t>
  </si>
  <si>
    <t>За публ. В газеті, рах №141 від 16.07.2019,без ПДВ</t>
  </si>
  <si>
    <t>Приватне підприємство "РЕДАКЦІЯ ГАЗЕТИ "КАРПАТИ"</t>
  </si>
  <si>
    <t>02476394</t>
  </si>
  <si>
    <t>Чернівецька обл., Путильський р-н, смт. Путила, вул. Українська, буд. 104</t>
  </si>
  <si>
    <t>За матер.у газеті, рах.№84 від 16.07.2019 без ПДВ</t>
  </si>
  <si>
    <t>Приватне підприємс тво «Редакція газети «Новий день»</t>
  </si>
  <si>
    <t>02476273</t>
  </si>
  <si>
    <t>Україна,Ч ернівецьк а обл.,Глиб оцький р- н,смт.Гли бока, вул..Борці в За Волю України,5</t>
  </si>
  <si>
    <t>Публікуван ня агітаційних матеріаліву друк.засоба х масової інформації зг.з рах №44 від 04.07.2019, без ПДВ</t>
  </si>
  <si>
    <t>КП Редакція газети «Зоріле Буковине й»</t>
  </si>
  <si>
    <t>02476304</t>
  </si>
  <si>
    <t>Україна,Ч ернівецьк а обл.,м.Чер нівці, вул.О.Коб илянської, 5</t>
  </si>
  <si>
    <t>Публікуван ня агітаційних матеріаліву друк.засоба х масової інформації зг.з рах б/н від 04.07.2019, без ПДВ</t>
  </si>
  <si>
    <t>Товариств о з обмежено ю відповідал ьністю «Редакція газети «Рідний край»</t>
  </si>
  <si>
    <t>Україна,Ч ернівецьк а обл.,Стор ожинецьк ий р- н,м.Сторо жинець,ву л.Черніве цька, 6а</t>
  </si>
  <si>
    <t>Публікуван ня агітаційних матеріаліву друк.засоба х масової інформації зг.з рах №136 від 04.07.2019, без ПДВ</t>
  </si>
  <si>
    <t>Товариств о з обмежено ю відповідал ьністю «ТЕЛЕРА ДІОКОМ ПАНІЯ «ТВА»</t>
  </si>
  <si>
    <t>14260868</t>
  </si>
  <si>
    <t>Чернівець ка обл., м. Чернівці, вул. 28 Червня, буд. 44</t>
  </si>
  <si>
    <t>Оплата ефірного часу на телебаченні зг рах№60 від 04.07.2019 у т.ч.5000 грн</t>
  </si>
  <si>
    <t>КП «РЕДАКЦ ІЯ ГАЗЕТИ «ГАЗЕТА ДЕ ГЕРЦА»</t>
  </si>
  <si>
    <t>21420077</t>
  </si>
  <si>
    <t>Чернівець ка обл., Герцаївсь кий р-н, м. Герца, вул. Шевченка , буд. 9</t>
  </si>
  <si>
    <t>Публікуван ня агітаційних матеріаліву друк.засоба х масової інформації зг.з дог.№52 від 04.07.2019, без ПДВ</t>
  </si>
  <si>
    <t>Приватне підприємс тво «Редакція газети «Слово правди»</t>
  </si>
  <si>
    <t>02476282</t>
  </si>
  <si>
    <t>Чернівець ка обл., Новосели цький район, місто Новосели ця, вул.Клубн а, буд. 3</t>
  </si>
  <si>
    <t>Публікуван ня агітаційних матеріаліву друк.засоба х масової інформації зг.з рах СФ- 0000047 від 04.07.2019, без ПДВ</t>
  </si>
  <si>
    <t>Товариств о з обмежено ю відповідал ьністю «Чернівец ький промінь»</t>
  </si>
  <si>
    <t>Чернівець ка обл., м. Чернівці, вул. Університ етська,20</t>
  </si>
  <si>
    <t>Оплата ефірного часу на телебаченні зг рах №08- 07/2019 від 04.07.2019 без ПДВ</t>
  </si>
  <si>
    <t>Товариств о з обмежено ю відповідал ьністю «Буковинс ька хвиля»</t>
  </si>
  <si>
    <t>37722530</t>
  </si>
  <si>
    <t>Оплата ефірного часу на радіо зг.з рах. №01/07- 2019 від 05.07.2019, без ПДВ</t>
  </si>
  <si>
    <t>ФІЗИЧНА ОСОБА ПІДПРИЄМЕЦЬ Бардашевський Вадим Степанович</t>
  </si>
  <si>
    <t>Чернівець ка обл., м.Чернівц і, вул. Південно- Кільцева, 5/210</t>
  </si>
  <si>
    <t>Послуги з розміщення матеріалів передвибор чої агітації в інтернет ресурсах зг. рах. №01/01 від 08.07.2019р .,без ПДВ</t>
  </si>
  <si>
    <t>Послуги з розміщення матеріалів передвибор чої агітації в інтернет ресурсах зг. рах. №01/02 від 11.07.2019р .,без ПДВ</t>
  </si>
  <si>
    <t>Публікуван ня агітаційних матеріалів у друк.засоба х масової інформації зг.з дог.№56 від 10.07.2019, без ПДВ</t>
  </si>
  <si>
    <t>ФІЗИЧНА ОСОБА ПІДПРИЄМЕЦЬ Седякіна Олена Петрівна</t>
  </si>
  <si>
    <t>Чернівець ка обл., Чернівці, Південно- Кільцева, 1/166</t>
  </si>
  <si>
    <t>вигот.друк. матеріалів передвибор чої аг- ції;друк.пр од.Постер зг.з рах №СА- 00000324 від 10.07.2019, без ПДВ</t>
  </si>
  <si>
    <t>Товариств о з обмежено ю відповідал ьністю «Чернівец ький промінь »</t>
  </si>
  <si>
    <t>Чернівець ка обл., м. Чернівці, вул. Університ етська, 20</t>
  </si>
  <si>
    <t>Оплата ефірного часу на телебаченні зг. з рах. №17/07- 2019 від 10.07.2019 без ПДВ</t>
  </si>
  <si>
    <t>Публікуван ня агітаційних матеріалів у друк.засоба х масової інформації зг.з рах 005 від 11.07.2019 без ПДВ</t>
  </si>
  <si>
    <t>Публікуван ня агітаційних матеріаліву друк.засоба х масової інформації зг.з рах №55 від 10.07.2019, без ПДВ</t>
  </si>
  <si>
    <t>Публікуван ня агітаційних матеріаліву друк.засоба х масової інформації зг.з рах СФ- 0000054 від 12.07.2019, без ПДВ</t>
  </si>
  <si>
    <t>Публікуван ня агітаційних матеріалів у друк.засоба х масової інформації зг.з рах №158 від 12.07.2019, без ПДВ</t>
  </si>
  <si>
    <t>ФІЗИЧНА ОСОБА ПІДПРИЄМЕЦЬ  СЕМЕНКО СВІТЛАНА ВАСИЛІВНА</t>
  </si>
  <si>
    <t>РОЗМІЩЕ ННЯ ДРУК МАТЕРІА ЛІВ НА НОС.ЗОВН .РЕК.;ЗА РЕКЛАМН І ПОСЛУГИ ЗГ.З РАХ.№32/1 9 ВІД 12.07.2019, БЕЗ ПДВ</t>
  </si>
  <si>
    <t>ТЗОВ « Інформаці йно- видавничи й центр «Чернівці »</t>
  </si>
  <si>
    <t>38178688</t>
  </si>
  <si>
    <t>Чернівец ька обл., м. Чернівці, вул.О.Коб илянської, 2</t>
  </si>
  <si>
    <t>ВИГ. ДРУК.МА Т.ПЕРЕДВ ИБ.АГІТА ЦІЇ;ЗА ДРУК СПЕЦВИП УСКУ ЗГ.РАХ№8 6 ВІД 12.07.2019, БЕЗ ПДВ</t>
  </si>
  <si>
    <t>МПК «Реклама»</t>
  </si>
  <si>
    <t>Чернівець ка обл., м. Чернівці, вул.Гайда ра, буд.4</t>
  </si>
  <si>
    <t>РОЗМІЩЕ ННЯ ДРУК.МА ТЕРІАЛІВ НА НОС.ЗОВН .РЕК.;ПОК ЛЕЙКА ПОСТЕРУ ЗГ.З РАХ.№601 ВІД 12.07.2019, У Т.Ч. пдв 375,00</t>
  </si>
  <si>
    <t>ФІЗИЧНА ОСОБА ПІДПРИЄМЕЦЬ  Бардашевський Вадим Степанович</t>
  </si>
  <si>
    <t>ПОСЛУГИ З РОЗМІЩЕ ННЯ МАТЕРІА ЛІВ ПЕРЕДВИ БОРНОЇ АГІТАЦІЇ В ІНТЕРНЕТ РЕСУРСА Х ЗГ,РАХ. №01/03 ВІД 15.07.2019 Р.,БЕЗ ПДВ</t>
  </si>
  <si>
    <t>ПУБЛІКУВ АННЯ АГІТАЦІЙ НИХ МАТЕРІА ЛІВ У ДРУК.ЗАС ОБАХ МАСОВОЇ ІНФОРМА ЦІЇ ЗГ.З РАХ.№52 ВІД 04.07.2019, БЕЗ пдв</t>
  </si>
  <si>
    <t>КОЛЕКТИВНЕ ПІДПРИЄМСТВО "РЕДАКЦІЯ ГАЗЕТИ РУМУНСЬКОЇ НАЦІОНАЛЬНОЇ МЕНШИНИ УКРАЇНИ"ЗОРІЛЕ БУКОВИНЕЙ"</t>
  </si>
  <si>
    <t>58000, Чернівецька обл., місто Чернівці, Першотравневий район, ВУЛ. КОБИЛЯНСЬКОЇ, будинок 5</t>
  </si>
  <si>
    <t>ПУБЛІКУВ АННЯ АГІТАЦІЙ НИХ МАТЕРІА ЛІВ У ДРУК.ЗАС ОБАХ МАСОВОЇ ІНФОРМА ЦІЇ ЗГ.З РАХ.№63 ВІД 17.07.2019, БЕЗ ПДВ</t>
  </si>
  <si>
    <t>ПУБЛІКУВ АННЯ АГІТАЦІЙ НИХ МАТЕРІА ЛІВ У ДРУК.ЗАС ОБАХ МАСОВОЇ ІНФОРМА ЦІЇ ЗГ.З РАХ.№170 ВІД 17.07.2019, БЕЗ пдв</t>
  </si>
  <si>
    <t>ПУБЛІКУВ АННЯ АГІТАЦІЙ НИХ МАТЕРІА ЛІВ У ДРУК.ЗАС ОБАХ МАСОВОЇ ІНФОРМА ЦІЇ ЗГ.З РАХ.№64 ВІД 17.07.2019, БЕЗ пдв</t>
  </si>
  <si>
    <t>ПУБЛІКУВ АННЯ АГІТАЦІЙ НИХ МАТЕРІА ЛІВ У ДРУК.ЗАС ОБАХ МАСОВОЇ ІНФОРМА ЦІЇ ЗГ.З РАХ.№СФ- 0000065 ВІД 17.07.2019, БЕЗ пдв</t>
  </si>
  <si>
    <t>ОПЛАТА ЕФІРНОГО ЧАСУ НА РАДІО ЗГЮ З РАХ №13/07 2019 ВІД 17.07.2019, БЕЗ ПДВ</t>
  </si>
  <si>
    <t>ТОВ «Компанія поліграфіка»</t>
  </si>
  <si>
    <t>40476753</t>
  </si>
  <si>
    <t>Чернівецька обл., м.Чернівці, вул.Героїв Майдану,буд. 71, офіс 415</t>
  </si>
  <si>
    <t>ВИГОТОВЛЕННЯ ДРУК.МАТЕРІАЛІВ ЗГ.З РАХ №36 ВІД 17.07.2019, БЕЗ ПДВ</t>
  </si>
  <si>
    <t>ПП«ЗОРГ«ГОЛОС КРАЮ»</t>
  </si>
  <si>
    <t>02476347</t>
  </si>
  <si>
    <t>Чернівець каобл.,Заста внівський р-н, вул.Чорно вола, 4</t>
  </si>
  <si>
    <t>За розміщення передвибор чої агітації в газеті«Голос Краю» зг.рах.№12 4 від08.07.2019р.</t>
  </si>
  <si>
    <t>ТОВ«Компані я Поліграфі ка»</t>
  </si>
  <si>
    <t>Чернівець ка обл., м. Чернівці, вул.Героїв Майдану, 71 офіс415</t>
  </si>
  <si>
    <t>За виготовлен ня буклетів,ка лендариків кишеньков их зг.рах.28 від10.07.2019</t>
  </si>
  <si>
    <t>ПП«Медіа- центр«Хотинсь кі вісті»</t>
  </si>
  <si>
    <t>02476333</t>
  </si>
  <si>
    <t>Чернівець ка обл.Хотин ський р-н, м. Хотин, вул.Незал ежності, буд. 44-Г</t>
  </si>
  <si>
    <t>За публікацію матеріалів передвибор чої агітації в газеті«Хотинські вісті» зг.рах.№12 9 від11.07.2019</t>
  </si>
  <si>
    <t>ПРИВАТНЕ ПІДПРИЄМСТВО "РЕДАКЦІЯ ГАЗЕТИ "ДНІСТРОВІ ЗОРІ"</t>
  </si>
  <si>
    <t>02476379</t>
  </si>
  <si>
    <t xml:space="preserve"> 60200, Чернівецька обл., Сокирянський район, місто Сокиряни, ВУЛИЦЯ ГЕТЬМАНА САГАЙДАЧНОГО, будинок 11</t>
  </si>
  <si>
    <t>За публікацію інформацій нихматеріалів передвибор чої агітації в газеті«Дністровс ькі зорі» зг.рах.№13 4 від11.07.2019</t>
  </si>
  <si>
    <t>ПРИВАТНЕ ПІДПРИЄМСТВО  «Рідне Слово»</t>
  </si>
  <si>
    <t>02476356</t>
  </si>
  <si>
    <t>Чернівець ка обл., Кельмене цький р-н, смт.Кельменці,вул.О.Дов женка, 7</t>
  </si>
  <si>
    <t>За пуюлікацію матеріалів передвибор чої агітації в газеті«Рідне слово» Догов.№5 від 11.07.2019р.</t>
  </si>
  <si>
    <t>ПРИВАТНЕ ПІДПРИЄМСТВО  «ЗОРГ «ГОЛОС КРАЮ»</t>
  </si>
  <si>
    <t>Україна, Чернівецька обл.,Заставнівський р-н, вул.Чорновола, 4</t>
  </si>
  <si>
    <t>За публікацію інформаційних матеріалів передвиборчої агітації в газеті «Голос краю» зг. Рах. №132 від 15.07.2019 р.</t>
  </si>
  <si>
    <t>ТОВАРИСТВО З ОБМЕЖЕНОЮ ВІДПОВІДАЛЬНІСТЮ "РЕКЛАМНА АГЕНЦІЯ "ГОЛД Ф'ЮЧЕ"</t>
  </si>
  <si>
    <t>30647929</t>
  </si>
  <si>
    <t>14014, Чернігівська обл., місто Чернігів, ВУЛ. УШИНСЬКОГО, будинок 4</t>
  </si>
  <si>
    <t>+;1110;Виготовлення друкованих матеріалів передвиборної агітації згідно з рахунком-фактурой № ШФ/326 від 02.07.2019р.,у тому числі ПДВ 20%.</t>
  </si>
  <si>
    <t>ТОВАРИСТВО З ОБМЕЖЕНОЮ ВІДПОВІДАЛЬНІСТЮ "Редакція газети"Весть"</t>
  </si>
  <si>
    <t>35194623</t>
  </si>
  <si>
    <t>14000, Чернігівська обл., місто Чернігів, ВУЛИЦЯ КРИМСЬКА, будинок 2, квартира 18</t>
  </si>
  <si>
    <t>+;1220;Публікування агітаційних матеріалів у друкованих засобах масової інформації згідно з рахунком № 23 від 02.07.2019р.,без ПДВ.</t>
  </si>
  <si>
    <t>+;1350;Розміщення друкованих агітаційних матеріалів на білбордах та сітілайтах згідно з рахунком-фактурой № ББ-168 від 02.07.2019р.,у тому числі ПДВ 20%.</t>
  </si>
  <si>
    <t>Філія публічне акціонерне товариство" Національна суспільна телерадіокомпанія України "Чернігівська регіональна дирекція"</t>
  </si>
  <si>
    <t>40020739</t>
  </si>
  <si>
    <t>14000, м. Чернігів, пр. Перемоги, 62,</t>
  </si>
  <si>
    <t>+;1212;Оплата ефірного часу на радіо згідно рахунку-фактурі № ЧД-0000108 від 03.07.2019р.,у тому числі ПДВ 20%.</t>
  </si>
  <si>
    <t>+;1211;Оплата ефірного часу на телебаченні згідно з рахунком-фактурою № ЧД-0000104 від 03.07.2019, у тому числі ПДВ 20%.</t>
  </si>
  <si>
    <t>Фізична особа-підприємець Скиба Анатолій Олександрович</t>
  </si>
  <si>
    <t>15600, Чернігівська обл., Менський район, місто Мена, ВУЛИЦЯ СУВОРОВА, будинок 1, квартира 51</t>
  </si>
  <si>
    <t>+;1110;Виготовлення друкованих матеріалів передвиборної агітації(флаєра) згідно з рахунком-фактурой № АА-0003788 від 02.07.2019р.,без ПДВ.</t>
  </si>
  <si>
    <t>+;1110;Виготовлення друкованих матеріалів передвиборної агітації(візитки,флаєра)згідно рахунока-фактури № ШФ/338 від 04.07.2019р.,у тому числі ПДВ 20%.</t>
  </si>
  <si>
    <t>+;1110;Виготовлення друкованих матеріалів передвиборної агітації (банер) згідно з рахунком-фактурой № ШФ/347 від 08.07.2019р.,у тому числі ПДВ 20%.</t>
  </si>
  <si>
    <t>ТОВАРИСТВО З ОБМЕЖЕНОЮ ВІДПОВІДАЛЬНІСТЮ "ТЕЛЕРАДІООРГАНІЗАЦІЯ "ЛІГА"</t>
  </si>
  <si>
    <t>24834454</t>
  </si>
  <si>
    <t>14000, Чернігівська обл., місто Чернігів, ПРОСПЕКТ МИРУ, будинок 32</t>
  </si>
  <si>
    <t>+;1211;Оплата ефірного часу на телебаченні згідно рахунку-фактури № СФ-0000192 від 08.07.2019р.,у тому числі ПДВ 20%.</t>
  </si>
  <si>
    <t>ТОВАРИСТВО З ОБМЕЖЕНОЮ ВІДПОВІДАЛЬНІСТЮ "ЧЕРНІГІВ-ІНДОРМЕДІА"</t>
  </si>
  <si>
    <t>41528126</t>
  </si>
  <si>
    <t>+;1350;Розміщення друкованих агітаційних матеріалів на носіях зовнішньої реклами згідно рахунка-фактури № СФ-0000028 від 01.07.2019р.,без ПДВ.</t>
  </si>
  <si>
    <t>+;1110;Виготовлення друкованих матеріалів предвиборної агітації(флаєра)згідно рахунка-фактури № ШФ/368 від 12.07.2019р., у тому числі ПДВ 20%.</t>
  </si>
  <si>
    <t>+;1110;Виготовлення друкованих матеріалів предвиборної агітації(плакат) згідно рахунка-фактури № АА-0003844 від 11.07.2019р.,без ПДВ.</t>
  </si>
  <si>
    <t>+;1110;Виготовлення друкованих матеріалів предвиборної агітації (флаєра) згідно рахунку-фактури № АА-0003788 від 02.07.2019р.,без ПДВ.</t>
  </si>
  <si>
    <t>ТОВАРИСТВО З ОБМЕЖЕНОЮ ВІДПОВІДАЛЬНІСТЮ "ПРИНТ ОК"</t>
  </si>
  <si>
    <t>40246641</t>
  </si>
  <si>
    <t>01054, м.Київ, ВУЛИЦЯ ЯРОСЛАВІВ ВАЛ, будинок 13/2 Б</t>
  </si>
  <si>
    <t>+;1110; Виготовлення друкованих матеріалів предвиборної агітації(газета) згідно рахунка № СФ-30385 від 12.07.2019р., у тому числі ПДВ 20%.</t>
  </si>
  <si>
    <t>+;1212;Оплата ефірного часу на радіо згідно рахунка-фактури № ЧД-0000135 від 12.07.2019р.,у тому числі ПДВ 20%.</t>
  </si>
  <si>
    <t>+;1110;Виготовлення друкованих матеріалів предвиборної агітації (газета) згідно рахунка № СФ-30407 від 11.07.2019р.,у тому числі ПДВ.</t>
  </si>
  <si>
    <t>Фізична особа -підприємець ХМАРА ЄВГЕН СТАНІСЛАВОВИЧ</t>
  </si>
  <si>
    <t>04070, м.Київ, ВУЛИЦЯ ПОКРОВСЬКА, будинок 9, квартира 8</t>
  </si>
  <si>
    <t>+;1400; Інші витрати на предвиборну агітацію (концерт) згідно договору № 12/07 від 12.07.2019р.,у тому числі ПДВ20%.</t>
  </si>
  <si>
    <t>КОМУНАЛЬНЕ ПІДПРИЄМСТВО "ЦЕНТРАЛЬНИЙ ПАРК КУЛЬТУРИ ТА ВІДПОЧИНКУ" ЧЕРНІГІВСЬКОЇ МІСЬКОЇ РАДИ</t>
  </si>
  <si>
    <t>02221142</t>
  </si>
  <si>
    <t>14027, Чернігівська обл., місто Чернігів, ВУЛИЦЯ ШЕВЧЕНКА, будинок 59</t>
  </si>
  <si>
    <t>+;1400;Інші витрати на предвиборну агітацію(проведення публічного заходу) згідно рахунка № 90 від 12.07.2019р.,у тому числі ПДВ 20%.</t>
  </si>
  <si>
    <t>ТОВАРИСТВО З ОБМЕЖЕНОЮ ВІДПОВІДАЛЬНІСТЮ "ТРК КЛАС"</t>
  </si>
  <si>
    <t>01010, м.Київ, ВУЛИЦЯ ІВАНА МАЗЕПИ, будинок 10</t>
  </si>
  <si>
    <t>+;1212;Оплата ефірного часу на радіо згідно рахунка-фактури № СФ-0000163 від 12.07.2019р., у тому числі ПДВ 20%.</t>
  </si>
  <si>
    <t>+;1110;Виготовлення друкованих матеріалів передвиборної агітації(банер) згідно рахунка № ШФ/379 від 16.07.2019р.,у тому числі ПДВ 20%.</t>
  </si>
  <si>
    <t>ПУБЛІЧНЕ АКЦІОНЕРНЕ ТОВАРИСТВО "ПОЛІГРАФІЧНО-ВИДАВНИЧИЙ КОМПЛЕКС "ДЕСНА"</t>
  </si>
  <si>
    <t>14242681</t>
  </si>
  <si>
    <t>14000, Чернігівська обл., місто Чернігів, ПРОСПЕКТ ПЕРЕМОГИ, будинок 62</t>
  </si>
  <si>
    <t>+;1140;Виготовлення предметів,матеріалів(блокнотів)з використанням пізвища та портрета кандидата згідно рахунку № 1867 від 16.07.2019р.,у тому числі ПДВ 20%.</t>
  </si>
  <si>
    <t>КОМУНАЛЬНЕ ПІДПРИЄМСТВО "ТЕЛЕРАДІОАГЕНТСТВО "НОВИЙ ЧЕРНІГІВ" ЧЕРНІГІВСЬКОЇ МІСЬКОЇ РАДИ</t>
  </si>
  <si>
    <t>21397527</t>
  </si>
  <si>
    <t>14000, Чернігівська обл., місто Чернігів, ПРОСПЕКТ МИРУ, будинок 38-А</t>
  </si>
  <si>
    <t>+;1211;Оплата ефірного часу на телебаченні згідно рахунка № 133 від 16.07.2019р., у тому числі ПДВ 20%.</t>
  </si>
  <si>
    <t>Фізична особа -підприємець МЕЛЕШКО РОМАН ВОЛОДИМИРОВИЧ</t>
  </si>
  <si>
    <t>42021, Сумська обл., Роменський район, село Герасимівка, 2 ПРОВУЛОК ГЕРАСИМІВСЬКОЇ, будинок 11</t>
  </si>
  <si>
    <t>+;1400;Інші витрати на передвиборну агітацію(оренда сцени) згідно договора № 16/07 від 16.07.2019р.,без ПДВ.</t>
  </si>
  <si>
    <t>+;1110;Виготовлення друкованих матеріалів передвиборної агітації(флаєр) згідно рахунку-фактурі № ШФ/384 від 17.07.2019р., у тому числі ПДВ 20%.</t>
  </si>
  <si>
    <t>+;1212;Оплата ефірного часу на радіо згідно рахунка № ЧД-0000146 від 17.07.2019р., у тому числі ПДВ 20%.</t>
  </si>
  <si>
    <t>+;1211;Оплата ефірного часу на телебаченні згідно рахунка № ЧД-0000145 від 17.07.2019р., у тому числі ПДВ 20%.</t>
  </si>
  <si>
    <t>+;1211;Оплата ефірного часу на телебаченні згідно рахунка № СФ-0000217 від 17.07.2019р., у тому числі ПДВ 20%.</t>
  </si>
  <si>
    <t>+;1211;Оплата ефірного часу на телебаченні згідно рахунка № 135 від 17.07.2019р.,у тому числі ПДВ 20%.</t>
  </si>
  <si>
    <t>+;1110;Виготовлення друкованих матеріалів передвиборної агітації(афіш) згідно рахунка № ШФ/388 від 18.07.2019р.,у тому числі ПДВ 20%.</t>
  </si>
  <si>
    <t>+;1212;Оплата ефірного часу на радіо згідно рахунка № ЧД-0000155 від 18.07.2019р., у тому числі ПДВ 20%.</t>
  </si>
  <si>
    <t>ТОВАРИСТВО З ОБМЕЖЕНОЮ ВІДПОВІДАЛЬНІСТЮ «Чернігіська медіа група»</t>
  </si>
  <si>
    <t>35779428</t>
  </si>
  <si>
    <t>14027, Чернігівська обл., місто Чернігів, вулиця Шевченка будинок 42</t>
  </si>
  <si>
    <t>+;1220;Публікування агітаційних матеріалів у засобах масової інформації згідно рахунка № 1477 від 18.07.2019р.,без ПДВ.</t>
  </si>
  <si>
    <t>ТОВАРИСТВО З ОБМЕЖЕНОЮ ВІДПОВІДАЛЬНІСТЮ "СІЕМДЖИ ВЕБ ПРОДЖЕКТС"</t>
  </si>
  <si>
    <t>36654952</t>
  </si>
  <si>
    <t>14000, Чернігівська обл., місто Чернігів, ПРОСПЕКТ ПЕРЕМОГИ, будинок 114</t>
  </si>
  <si>
    <t>+;1220;Публікування агітаційних матеріалів у засобах масової інформації згідно рахунка № 169 від 18.07.2019р.,без ПДВ.</t>
  </si>
  <si>
    <t>Фізична особа -підприємець ШЕВЧЕНКО АНДРІЙ ВІКТОРОВИЧ</t>
  </si>
  <si>
    <t>40007, Сумська обл., місто Суми, ВУЛИЦЯ ПАРИЗЬКОЇ КОМУНИ, будинок 52, корпус Б, квартира 30</t>
  </si>
  <si>
    <t>+;1400;Інші витрати на передвиборну агітацію для публічних заходів згідно договора № 9 від 18.07.2019р., без ПДВ.</t>
  </si>
  <si>
    <t>+;1211;Оплата ефірного часу на телебаченні згідно рахунка № СФ-0000218 від 17.07.2019р., у тому числі ПДВ 20%.</t>
  </si>
  <si>
    <t>Фізична особа -підприємець БУЖИНСЬКА КАТЕРИНА ВОЛОДИМИРІВНА</t>
  </si>
  <si>
    <t>03048, м.Київ, ВУЛИЦЯ ЕРНСТА, будинок 2, квартира 89</t>
  </si>
  <si>
    <t>+;1400;Інші витрати на передвиборну агітацію для публічних заходів згідно рахунка № 1/07 від 18.07.2019р.,без ПДВ.</t>
  </si>
  <si>
    <t>+;1211;Оплата ефірного часу на телебаченні згідно рахунка № ЧД-0000156 від 19.07.2019р.,у тому числі ПДВ 20%.</t>
  </si>
  <si>
    <t>+;1110;Виготовлення друкованих матеріалів передвиборної агітації(газета) згідно рахунка № СФ-30486 від 18.07.2019р.,у тому числі ПДВ 20%.</t>
  </si>
  <si>
    <t>ТОВАРИСТВО З ОБМЕЖЕНОЮ ВІДПОВІДАЛЬНІСТЮ "ТЕЛЕРАДІОКОМПАНІЯ "ВИСОКИЙ ВАЛ"</t>
  </si>
  <si>
    <t>35385497</t>
  </si>
  <si>
    <t>14000, Чернігівська обл., місто Чернігів, ПРОСПЕКТ ПЕРЕМОГИ, будинок 87, офіс 309</t>
  </si>
  <si>
    <t>+;1120;Виготовлення відеозаписів згідно рахунка № 011 від 19.07.2019р.,без ПДВ.</t>
  </si>
  <si>
    <t>ТОВ РВК Сьоме Небо</t>
  </si>
  <si>
    <t>33348998</t>
  </si>
  <si>
    <t>04114, м.Київ, ВУЛИЦЯ ДУБРОВИЦЬКА, будинок 28</t>
  </si>
  <si>
    <t>+;1150; придбання канцтоварів,паперу,інших предметів і матер./для виготовлення матер. передвиборної агітації по рах. № 866 від 02.07.19 у т.ч. ПДВ 20% - 1976.89</t>
  </si>
  <si>
    <t>ТОВ ПРИНТ ОК</t>
  </si>
  <si>
    <t>+;1110; виготовл.друков.матеріал.передвиборної агітації(плакатів, листівок, буклетів та інших агіт./матеріал.),рах. 30386 від 11.07.19 у т.ч. ПДВ-333,34</t>
  </si>
  <si>
    <t>ТОВАРИСТВО З ОБМЕЖЕНОЮ ВІДПОВІДАЛЬНІСТЮ "РЕДАКЦІЯ ГАЗЕТИ "НОВІ ГОРИЗОНТИ"</t>
  </si>
  <si>
    <t>02476209</t>
  </si>
  <si>
    <t>16200, Чернігівська обл., Коропський район, селище міського типу Короп, ПРОВУЛОК КИБАЛЬЧИЧА, будинок 20</t>
  </si>
  <si>
    <t>+;1220;Публiкування агiтацiйних матерiалiв у друкованих засобах масової iнформацiї згiдно з рахунком N 217 вiд 02.07.2019р.,без ПДВ.</t>
  </si>
  <si>
    <t>ТОВАРИСТВО З ОБМЕЖЕНОЮ ВІДПОВІДАЛЬНІСТЮ " НОВИНИ ГОРОДНЯНЩИНИ "</t>
  </si>
  <si>
    <t>02476221</t>
  </si>
  <si>
    <t>15100, Чернігівська обл., Городнянський район, місто Городня, ТРОЇЦЬКА, будинок 10</t>
  </si>
  <si>
    <t>+;1220;Публiкування агiтацiйних матерiалiв у друкованих засобах масової iнформацiї згiдно з рахунком N 199 вiд 02.07.2019р, у тому числi ПДВ 20%.</t>
  </si>
  <si>
    <t>ТОВАРИСТВО З ОБМЕЖЕНОЮ ВІДПОВІДАЛЬНІСТЮ "ПРОМІНЬ-МЕДІА"</t>
  </si>
  <si>
    <t>02476072</t>
  </si>
  <si>
    <t>15200, Чернігівська обл., Сновський район, місто Сновськ, ВУЛИЦЯ ЗАЛІЗНИЧНА, будинок 4</t>
  </si>
  <si>
    <t>+;1220;Публiкування агiтацiйних матерiалiв у друкованих засобах масової iнформацiї згiдно з рахунком N 201 вiд 02.07.2019р.,у тому числi ПДВ 20%.</t>
  </si>
  <si>
    <t>ТОВАРИСТВО З ОБМЕЖЕНОЮ ВІДПОВІДАЛЬНІСТЮ "РЕДАКЦІЯ ГАЗЕТИ "СІВЕРСЬКИЙ КРАЙ"</t>
  </si>
  <si>
    <t>02476043</t>
  </si>
  <si>
    <t>16000, Чернігівська обл., місто Новгород-Сіверський, ВУЛИЦЯ КОЗАЦЬКА, будинок 9</t>
  </si>
  <si>
    <t>+;1220;Публiкування агiтацiйних матерiалiв у друкованих засобах масової iнформацiї згiдно з рахунком N 221 вiд 02.07.2019р.,без ПДВ.</t>
  </si>
  <si>
    <t>ТОВАРИСТВО З ОБМЕЖЕНОЮ ВІДПОВІДАЛЬНІСТЮ "МАЯК - МЕДІА"</t>
  </si>
  <si>
    <t>02476126</t>
  </si>
  <si>
    <t>15300, Чернігівська обл., Корюківський район, місто Корюківка, ВУЛИЦЯ БУЛЬВАРНА, будинок 13</t>
  </si>
  <si>
    <t>+;1220;Публiкування агiтацiйних матерiалiв у друкованих засобах масової iнформацiї згiдно з рахунком N 200 вiд 02.07.2019р.,у тому числi ПДВ 20%.</t>
  </si>
  <si>
    <t>ТОВАРИСТВО З ОБМЕЖЕНОЮ ВІДПОВІДАЛЬНІСТЮ "РЕДАКЦІЯ ГАЗЕТИ "ВІСТІ СОСНИЧЧИНИ"</t>
  </si>
  <si>
    <t>02476161</t>
  </si>
  <si>
    <t>16100, Чернігівська обл., Сосницький район, селище міського типу Сосниця, ВУЛИЦЯ ПОКРОВСЬКА, будинок 23, А</t>
  </si>
  <si>
    <t>+;1220;Публiкування агiтацiйних матерiалiв у друкованих засобах масової iнформацiї згiдно з рахунком N 241 вiд 03.07.2019,без ПДВ.</t>
  </si>
  <si>
    <t>+;1212;Оплата ефiрного часу на радiо згiдно з рахунком-фактурою N ЧД-0000109 вiд 03.07.2019р.,у тому числi ПДВ 20%.</t>
  </si>
  <si>
    <t>+;1211;Оплата ефiрного часу на телебаченнi згiдно рахунка-фактури N ЧД-0000107 вiд 03.07.2019р., у тому числi ПДВ 20%.</t>
  </si>
  <si>
    <t>+;1211;Оплата ефiрного часу на телебаченнi згiдно рахунка-фактури N ЧД-0000106 вiд 03.07.2019р.,у тому числi ПДВ 20%</t>
  </si>
  <si>
    <t>ТОВАРИСТВО З ОБМЕЖЕНОЮ ВІДПОВІДАЛЬНІСТЮ "ЖИТТЯ СЕМЕНІВЩИНИ"</t>
  </si>
  <si>
    <t>02476155</t>
  </si>
  <si>
    <t>15400, Чернігівська обл., Семенівський район, місто Семенівка, ВУЛИЦЯ ШЕВЧЕНКА, будинок 2</t>
  </si>
  <si>
    <t>+;1220;Публiкування агiтацiйних матерiалiв у друкованих засобах масової iнформацiї згiдно з рахунком N 240 вiд 02.07.2019р., без ПДВ.</t>
  </si>
  <si>
    <t>+;1211; Оплата ефiрного часу на телебаченнi згiдно рахунку-фактурi N ЧД-0000122 вiд 08.07.2019р., у тому числi ПДВ 20%.</t>
  </si>
  <si>
    <t>+;1220; Публiкацiя агiтацiйних матерiалiв у друкованих засобах масової iнформацiї згiдно рахунку N 219 вiд 09.07.2019р., у тому числi ПДВ 20%.</t>
  </si>
  <si>
    <t>+;1220; Публiкування агiтацiйних матерiалiв у друкованих засобах масової iнформацiї згiдно рахунка N 225 вiд 09.07.2019р.,у тому числi ПДВ 20%.</t>
  </si>
  <si>
    <t>+;1220; Публiкування агiтацiйних матерiалiв у друкованих засобах масової iнформацiї згiдно рахунка N 240 вiд 09.07.2019р., без ПДВ.</t>
  </si>
  <si>
    <t>+;1220; Публiкування агiтацiйних матерiалiв у друкованих засобах масової iнформацiї згiдно рахунка N 217 вiд 09.07.2019р.,у тому числi ПДВ 20%.</t>
  </si>
  <si>
    <t>+;1220; Публiкування агiтацiйних матерiалiв у друкованих засобах масової iнформацiї згiдно рахунка N 243 вiд 09.07.2019р., без ПДВ.</t>
  </si>
  <si>
    <t>+;1220;Публiкування агiтацiйних матерiалiв у друкованих засобах масової iнформацiї згiдно рахунка N261 вiд 09.07.2019р., без ПДВ.</t>
  </si>
  <si>
    <t>+;1220;Публiкування агiтацiйних матерiалiв у друкованих засобах масової iнформацiї згiдно рахунку № 265 від 09.07.2019р., без ПДВ.208</t>
  </si>
  <si>
    <t>+;1110;Виготовлення друкованих матерiалiв предвиборної агiтацiї(постер для бiлл-борда)згiдно рахунка-фактури N ШФ/357 вiд 10.07.2019р., у тому числi ПДВ 20%.</t>
  </si>
  <si>
    <t>+;1110; Виготовлення друкованих матерiалiв передвиборної агiтацiї (газета) згiдно рахунка N СФ-30387 вiд 11.07.2019р., у тому числi ПДФ 20%.</t>
  </si>
  <si>
    <t>КОМУНАЛЬНЕ ПІДПРИЄМСТВО ТЕЛЕКОМПАНІЯ "ПРИЛУКИ" ПРИЛУЦЬКОЇ МІСЬКОЇ РАДИ</t>
  </si>
  <si>
    <t>22819278</t>
  </si>
  <si>
    <t>17500, Чернігівська обл., місто Прилуки, ВУЛИЦЯ КИЇВСЬКА, будинок 192</t>
  </si>
  <si>
    <t>+;1211;Оплата ефiрного часу на телебаченнi згiдно з рахунком N 119 вiд 11.07.2019р., у тому числi ПДВ 20%.</t>
  </si>
  <si>
    <t>+;1110;Виготовлення друкованих матерiалiв предвиборної агiтацiї (буклет) згiдно рахунка-фактури N АА-0003842 вiд 12.07.2019р.,без ПДВ</t>
  </si>
  <si>
    <t>+;1110;Виготовлення друкованих матерiалiв предвиборної агiтацiї(плакат) згiдно рахунка-фактури N АА-0003845 вiд 11.07.2019р.,без ПДВ.</t>
  </si>
  <si>
    <t>+;1220;Публiкування агiтацiйних матерiалiв у друкованих засобах масової iнформацiї згiдно рахунка N236 вiд 15.07.2019р., у тому числi ПДВ 20%.</t>
  </si>
  <si>
    <t>+;1220;Публiкування агiтацiйних матерiалiв у друкованих засобах масової iнформацiї згiдно рахунка N 230 вiд 15.07.2019р.,у тому числi ПДВ 20%.</t>
  </si>
  <si>
    <t>+;1220;Публiкування агiтацiйних матерiалiв у друкованих засобах масової iнформацiї згiдно рахунка N272 вiд 15.07.2019р.,без ПДВ.</t>
  </si>
  <si>
    <t>+;1220;Публiкування агiтацiйних матерiалiв у друкованих засобах масової iнформацiї згiдно рахунка N 256 вiд 15.07.2019р.,без ПДВ.</t>
  </si>
  <si>
    <t>+;1211;Оплата ефiрного часу на телебаченнi згiдно рахунка N 135 вiд 16.07.2019р.,у тому числi ПДВ 20%.</t>
  </si>
  <si>
    <t>+;1220;Публiкування агiтацiйних матерiалiв у друкованих засобах масової iнформацiї згiдно рахунка N 277 вiд 15.07.2019,без ПДВ.</t>
  </si>
  <si>
    <t>+;1211;Оплата ефiрного часу на телебаченнi згiдно рахунку N 136 вiд 16.07.2019р., у тому числi ПДВ 20%.</t>
  </si>
  <si>
    <t>+;1220;Публiкування агiтацiйних матерiалiв у друкованих засобах масової iнформацiї згiдно рахунка N 225 вiд 15.07.2019р.,у тому числi ПДВ 20%.</t>
  </si>
  <si>
    <t>+;1220;Публiкування агiтацiйних матерiалiв у друкованих засобах масової iнформацiї згiдно рахунка N 256 вiд 16.07.2019р.,без ПДВ.</t>
  </si>
  <si>
    <t>+;1211;Оплата ефiрного часу на телебаченнi згiдно рахунка N ЧД-0000142 вiд 16.07.2019р., у тому числi ПДВ 20%.</t>
  </si>
  <si>
    <t>+;1211; Оплата ефiрного часу на телебаченнi згiдно рахунка N ЧД-0000143 вiд 16.07.2019р.,у тому числi ПДВ 20%.</t>
  </si>
  <si>
    <t>+;1212;Оплата ефiрного часу на радiо згiдно рахунка N ЧД-0000147 вiд 17.07.2019р.,у тому числi ПДВ 20%.</t>
  </si>
  <si>
    <t>+;1110;Виготовлення друкованих матерiалiв передвиборної агiтацiї(листiвка) згiдно рахунка N АА-0008889 вiд 16.07.2019р.,без ПДВ.</t>
  </si>
  <si>
    <t>ВІДДІЛ КУЛЬТУРИ І ТУРИЗМУ КОРОПСЬКОЇ СЕЛИЩНОЇ РАДИ</t>
  </si>
  <si>
    <t>41196754</t>
  </si>
  <si>
    <t>16200, Чернігівська обл., Коропський район, селище міського типу Короп, ВУЛИЦЯ ГОРЬКОГО, будинок 9</t>
  </si>
  <si>
    <t>+;1400;Iншi витрати на передвиборну агiтацiю для публiчних заходiв згiдно рахунка N 3 вiд 17.07.2019р.,без ПДВ</t>
  </si>
  <si>
    <t>+;1110;Виготовлення друкованих матерiалiв передвиборної агiтацiї(газета) згiдно рахунка N СФ-30481 вiд 17.07.2019р.,у тому числi ПДВ 20%.</t>
  </si>
  <si>
    <t>ФІЗИЧНА ОСОБА ПІДПРИЄМЕЦЬ   ВАЩЕНКО ВІКТОР ВАЛЕРІЙОВИЧ</t>
  </si>
  <si>
    <t>02218, м.Київ, ВУЛИЦЯ РАЙДУЖНА, будинок 69, квартира 255</t>
  </si>
  <si>
    <t>виготовлення друкованих матеріалів передвиборної агитації (плакатів, листівок, буклетів та інших агітматеріалів) по рах.№155 від06.07.2019 без ПДВ</t>
  </si>
  <si>
    <t>ТОВ ПРИНК ОК</t>
  </si>
  <si>
    <t>м. Київ, вул.Ярославів Вал, буд.13/2Б</t>
  </si>
  <si>
    <t>виготовлення друкованих матеріалів передвиборної агитації (плакатів, листівок, буклетів та інших агітматеріалів) по рах.№30388 від11.07.2019 ПДВ333,34</t>
  </si>
  <si>
    <t>ФІЗИЧНА ОСОБА ПІДПРИЄМЕЦЬ Жилінков Олександр Анатолійович</t>
  </si>
  <si>
    <t>Чернігівська обл, Менський р-н, м. Мена, вул. Жовтнева, буд.13</t>
  </si>
  <si>
    <t>виготовлення друкованих матеріалів передвиборної агитації (плакатів, листівок, буклетів та інших агітматеріалів) по рах.№190 від11.07.2019 без ПДВ</t>
  </si>
  <si>
    <t>ФІЗИЧНА ОСОБА ПІДПРИЄМЕЦЬ  СКИБА АНАТОЛІЙ ОЛЕКСАНДРОВИЧ</t>
  </si>
  <si>
    <t>Чернігівська обл, Менський р-н, м. Мена, вул.Суворова, буд.1, кв. 51</t>
  </si>
  <si>
    <t>виготовлення друкованих матеріалів передвиборної агитації (плакатів, листівок, буклетів та інших агітматеріалів) по рах.№386 від16.07.2019 без ПДВ</t>
  </si>
  <si>
    <t>ТОВ РВК "Сьоме небо"</t>
  </si>
  <si>
    <t>м. Київ, бул. Дубровицька, буд. 28</t>
  </si>
  <si>
    <t>придбання концтоварів, паперу і інших предметіві  матеріалов предвиборної агитації рах. 867, від 02.07.2019 пдв 1976,89</t>
  </si>
  <si>
    <t>ф-я ПАТ НСТУ Чернігівська регіон. Дирекція</t>
  </si>
  <si>
    <t>м. Чернігів, пр. Перемоги, 62</t>
  </si>
  <si>
    <t xml:space="preserve">оплато ефірного часу на телебаченні </t>
  </si>
  <si>
    <t>оплато ефірного часу на радіо</t>
  </si>
  <si>
    <t>ТОВ ТРК Європа Мікс</t>
  </si>
  <si>
    <t>31050470</t>
  </si>
  <si>
    <t>Чернігівська обл, м. Прилуки, вул. Пирятинська, буд.129</t>
  </si>
  <si>
    <t>ТОВ ТРК ТІМ</t>
  </si>
  <si>
    <t>31525773</t>
  </si>
  <si>
    <t>Чернігівська обл, м. Прилуки, вул. Ю.Коптєва, буд10, кв. 34</t>
  </si>
  <si>
    <t>ТОВ ТРК "Галактика - Плюс"</t>
  </si>
  <si>
    <t>32399418</t>
  </si>
  <si>
    <t>ФІЗИЧНА ОСОБА ПІДПРИЄМЕЦЬ  РУБАН ОЛЕНА ОЛЕКСАНДРІВНА</t>
  </si>
  <si>
    <t>Чернігівська обл, Бахматський р-н, м. Бахмач, вул. Дружби, буд.1, кв.60</t>
  </si>
  <si>
    <t>публікування агітаційниї матеріаліву друкованиї засобах масової інформації (газетаПорадник№27)</t>
  </si>
  <si>
    <t>публікування агітаційниї матеріаліву друкованиї засобах масової інформації (газетаПорадник№8)</t>
  </si>
  <si>
    <t>ТОВ МЦ Наше слово</t>
  </si>
  <si>
    <t>02476095</t>
  </si>
  <si>
    <t>Ченнігівська обл, Менський р-н, м. Мена, вул. Робітнича, буд.2</t>
  </si>
  <si>
    <t>ТОВ Поліська Правда</t>
  </si>
  <si>
    <t>02476250</t>
  </si>
  <si>
    <t>Чернігівська обл, Куликівський р-н, смт. Куликівка, вул. Партизанська, буд.4</t>
  </si>
  <si>
    <t>ТОВ Трибуна Плюс</t>
  </si>
  <si>
    <t>02476178</t>
  </si>
  <si>
    <t>Чернігівська обл, Талалаївський р-н, смт. Талалаївка, вул. Центральна , буд. 3</t>
  </si>
  <si>
    <t>ТОВ Ічня-Інфо</t>
  </si>
  <si>
    <t>02476190</t>
  </si>
  <si>
    <t>Чернігівська обл, Ічнянський р-н, м. Ічня, вул. Покрасівка, буд.24</t>
  </si>
  <si>
    <t>ТОВ Борзна-Інфо</t>
  </si>
  <si>
    <t>02476118</t>
  </si>
  <si>
    <t>Ченнігівська обл, Борзнянський р-н, м. Борзна, вул. Г.Барвінок, буд.13</t>
  </si>
  <si>
    <t>ТОВ РЧО Молодіжної Газети</t>
  </si>
  <si>
    <t>ТОВАРИСТВО З ОБМЕЖЕНОЮ ВІДПОВІДАЛЬНІСТЮ "НІЖИНСЬКА МІСЬКРАЙОННА ГАЗЕТА "НІЖИНСЬКИЙ ВІСНИК"</t>
  </si>
  <si>
    <t>02476053</t>
  </si>
  <si>
    <t>16600, Чернігівська обл., місто Ніжин, ВУЛИЦЯ КУШАКЕВИЧІВ, будинок 12</t>
  </si>
  <si>
    <t>Оплата друкованих площ у газеті</t>
  </si>
  <si>
    <t>Опл. виг.,друк,мат предв.агітації</t>
  </si>
  <si>
    <t>ТОВАРИСТВО З ОБМЕЖЕНОЮ ВІДПОВІДАЛЬНІСТЮ "НОСІВСЬКІ ВІСТІ"</t>
  </si>
  <si>
    <t>02476267</t>
  </si>
  <si>
    <t>17100, Чернігівська обл., Носівський район, місто Носівка, ВУЛИЦЯ ЦЕНТРАЛЬНА, будинок 19</t>
  </si>
  <si>
    <t>Опл.друк.площ в газеті</t>
  </si>
  <si>
    <t>ТОВАРИСТВО З ОБМЕЖЕНОЮ ВІДПОВІДАЛЬНІСТЮ "УКРАЇНСЬКІ ДЖЕРЕЛА"</t>
  </si>
  <si>
    <t>02081, м.Київ, Дарницький район, ВУЛ. СОРТУВАЛЬНА, будинок 20</t>
  </si>
  <si>
    <t>Оплата зг.рахунку</t>
  </si>
  <si>
    <t>ФІЗИЧНА ОСОБА ПІДПРИЄМЕЦЬ ЗІБРОВ ПАВЛО МИКОЛАЙОВИЧ</t>
  </si>
  <si>
    <t>03150, м.Київ, ВУЛИЦЯ ГОРЬКОГО, будинок 3, квартира 8</t>
  </si>
  <si>
    <t>Оплата за концерт</t>
  </si>
  <si>
    <t xml:space="preserve"> ТОВАРИСТВО З ОБМЕЖЕНОЮ ВИДПОВИДАЛЬНИСТЮ РЕКЛАМНА АГЕНЦИЯ ГОЛД ФЬЮЧЕ</t>
  </si>
  <si>
    <t xml:space="preserve"> 14014, Чернігівська обл., мисто Чернігів, Новозаводський район, ВУЛ. УШИНСЬКОГО, будинок 4</t>
  </si>
  <si>
    <t>Оп. за послуги типографії</t>
  </si>
  <si>
    <t>ТОВАРИСТВО З ОБМЕЖЕНОЮ ВІДПОВІДАЛЬНІСТЮ "ІДЕЯ ПРИНТ"</t>
  </si>
  <si>
    <t>01004, м.Київ, Шевченківський район, ВУЛИЦЯ ПУШКІНСЬКА, будинок 41</t>
  </si>
  <si>
    <t>Вигот. друков. матеріалів</t>
  </si>
  <si>
    <t>Фізична Особа-Підприємець  Орловська Тетяна Валеріївна</t>
  </si>
  <si>
    <t xml:space="preserve"> 08292, Україна, Київська область, м. Буча, Києво-Мироцька,154</t>
  </si>
  <si>
    <t>Оплата за сумки з логотипом</t>
  </si>
  <si>
    <t xml:space="preserve"> ТОВАРИСТВО З ОБМЕЖЕНОЮ ВІДПОВИДАЛЬНІСТЮ РЕКЛАМНА АГЕНЦИЯ ГОЛД ФЬЮЧЕ</t>
  </si>
  <si>
    <t>Сплата за друк банеру</t>
  </si>
  <si>
    <t>Фізична Особа-Підприємець  Пузійчук Тамара Степанівна</t>
  </si>
  <si>
    <t>15600, Чернігівська обл., Менський район., м. Мена, вул., Червона площа, буд. 1, кв. 1.</t>
  </si>
  <si>
    <t>Виг. друк. мат. пред.агітацїї</t>
  </si>
  <si>
    <t>ФІЗИЧНА ОСОБА ПІДПРИЄМЕЦЬ ПУЛІНЕЦЬ ОЛЕГ ОЛЕКСАНДРОВИЧ</t>
  </si>
  <si>
    <t>16600, Чернігівська обл., місто Ніжин, ВУЛИЦЯ ФРАНКА, будинок 141-К</t>
  </si>
  <si>
    <t>Опл. за наклейки</t>
  </si>
  <si>
    <t>Банер 1500/900</t>
  </si>
  <si>
    <t>ТОВАРИСТВО З ОБМЕЖЕНОЮ ВІДПОВІДАЛЬНІСТЮ "РЕДАКЦІЯ ГАЗЕТИ "СЛОВО ВАРВИНЩИНИ"</t>
  </si>
  <si>
    <t>02476215</t>
  </si>
  <si>
    <t>17600, Чернігівська обл., Варвинський район, селище міського типу Варва, ВУЛИЦЯ ШЕВЧЕНКА, будинок 13</t>
  </si>
  <si>
    <t>За розміщення матеріалу предв. агітації</t>
  </si>
  <si>
    <t xml:space="preserve"> ТОВАРИСТВО З ОБМЕЖЕНОЮ ВІДПОВИДАЛЬНІСТЮ  "СРІБНЯНЩИНА" </t>
  </si>
  <si>
    <t>02476149</t>
  </si>
  <si>
    <t>17300, Чернігівська обл., Срібнянський район, селище міського типу Срібне, ВУЛИЦЯ МИРУ, будинок 41А</t>
  </si>
  <si>
    <t>Інформаційний матеріал</t>
  </si>
  <si>
    <t>Оплата друкованих площ</t>
  </si>
  <si>
    <t>Виг. друк. матеріалів пердви.агітації</t>
  </si>
  <si>
    <t>ТОВАРИСТВО З ОБМЕЖЕНОЮ ВІДПОВІДАЛЬНІСТЮ "ІЧНЯ-ІНФО"</t>
  </si>
  <si>
    <t>16700, Чернігівська обл., Ічнянський район, місто Ічня, ПОКРАСІВКА, будинок 24</t>
  </si>
  <si>
    <t>Публікація матеріалу</t>
  </si>
  <si>
    <t>ТОВАРИСТВО З ОБМЕЖЕНОЮ ВІДПОВІДАЛЬНІСТЮ "РЕДАКЦІЯ ЧЕРНІГІВСЬКОЇ ОБЛАСНОЇ МОЛОДІЖНОЇ ГАЗЕТИ "ГАРТ"</t>
  </si>
  <si>
    <t>14000, Чернігівська обл., місто Чернігів, Новозаводський район, ПРОСПЕКТ ПЕРЕМОГИ, будинок 62</t>
  </si>
  <si>
    <t>Розм. мат. предвиборчої агітації</t>
  </si>
  <si>
    <t>Виг.друкованих мат.</t>
  </si>
  <si>
    <t>ТОВАРИСТВО З ОБМЕЖЕНОЮ ВІДПОВІДАЛЬНІСТЮ "РЕДАКЦІЯ ГАЗЕТИ "ЧЕРНІГІВСЬКИЙ ВІСНИК"</t>
  </si>
  <si>
    <t>14010, Чернігівська обл., місто Чернігів, Новозаводський район, ПРОВ. Б. ХМЕЛЬНИЦЬКОГО, будинок 4</t>
  </si>
  <si>
    <t>Публікація в газеті»</t>
  </si>
  <si>
    <t>Фізична Особа-Підприємець ЗЮБА ІГОР ВІКТОРОВИЧ</t>
  </si>
  <si>
    <t>16600, Чернігівська обл., місто Ніжин, ВУЛИЦЯ КОСМОНАВТІВ, будинок 46, квартира 15</t>
  </si>
  <si>
    <t>Оплата за транспортні послуги</t>
  </si>
  <si>
    <t>ФІЗИЧНА ОСОБА ПІДПРИЄМЕЦЬ ЖИЛІНКОВ ОЛЕКСАНДР АНАТОЛІЙОВИЧ</t>
  </si>
  <si>
    <t>15600, Чернігівська обл., Менський район, місто Мена, ВУЛИЦЯ ЖОВТНЕВА, будинок 13</t>
  </si>
  <si>
    <t>Виг. друков. матер.предв. агіт.</t>
  </si>
  <si>
    <t>ТОВАРИСТВО З ОБМЕЖЕНОЮ ВІДПОВІДАЛЬНІСТЮ "МЕДІА-ЦЕНТР "ВІСТІ"</t>
  </si>
  <si>
    <t>16600, Чернігівська обл., місто Ніжин, ПЛОЩА ІМЕНІ ІВАНА ФРАНКА, будинок 1</t>
  </si>
  <si>
    <t>Публікація агітац. Матер.</t>
  </si>
  <si>
    <t>Фізична Особа-Підприємець  СКИБА АНАТОЛІЙ ОЛЕКСАНДРОВИЧ</t>
  </si>
  <si>
    <t>Виг. матер. предвиб. агітації</t>
  </si>
  <si>
    <t>Вигот. банеру</t>
  </si>
  <si>
    <t>За концерт</t>
  </si>
  <si>
    <t>ТОВАРИСТВО З ОБМЕЖЕНОЮ ВІДПОВІДАЛЬНІСТЮ "ДАЛГАКИРАН КОМПРЕСОР УКРАЇНА"</t>
  </si>
  <si>
    <t>04212, м.Київ, Оболонський район, ВУЛИЦЯ МАРШАЛА ТИМОШЕНКО, будинок 9</t>
  </si>
  <si>
    <t>За оренду дизель-генератора</t>
  </si>
  <si>
    <t>ФІЗИЧНА ОСОБА ПІДПРИЄМЕЦЬРОЗАНОВ АНАТОЛІЙ ВОЛОДИМИРОВИЧ</t>
  </si>
  <si>
    <t>36018, Полтавська обл., місто Полтава, ВУЛИЦЯ ПРАВДИ, будинок 46-В</t>
  </si>
  <si>
    <t>За послуги виконання пісень</t>
  </si>
  <si>
    <t>За вигот. друк. матер. предвиб. агітації</t>
  </si>
  <si>
    <t>ТОВАРИСТВО З ОБМЕЖЕНОЮ ВІДПОВІДАЛЬНІСТЮ "ТЕЛЕРАДІОКОМПАНІЯ "РАДІО КОХАННЯ"</t>
  </si>
  <si>
    <t>01135, м.Київ, Шевченківський район, ВУЛИЦЯ ПАВЛІВСЬКА, будинок 29, кімната 23</t>
  </si>
  <si>
    <t>01135, м.Київ, Шевченківський район, ВУЛИЦЯ ПАВЛІВСЬКА, будинок 29, кімната 23А</t>
  </si>
  <si>
    <t>ПРИВАТНЕ ПІДПРИЄМСТВО ФІРМА "ЛЯМІН"</t>
  </si>
  <si>
    <t>01135, м.Київ, Шевченківський район, ВУЛИЦЯ ПАВЛІВСЬКА, будинок 29, кімната 30</t>
  </si>
  <si>
    <t>Публікування агіт. мат. засобами мас.інформації</t>
  </si>
  <si>
    <t>Публ. Мат. Гунько А.Г. моє перше вид.</t>
  </si>
  <si>
    <t>ПРИВАТНЕ ПІДПРИЄМСТВО " МУЗИЧНИЙ КОЛЕКТИВ " КОЛО ДІЙ "</t>
  </si>
  <si>
    <t>69097, Запорізька обл., місто Запоріжжя, Хортицький район, ВУЛИЦЯ БУДЬОННОГО , будинок 16, квартира 83</t>
  </si>
  <si>
    <t>Інші витрати на предв. агітацію</t>
  </si>
  <si>
    <t>За вигоровлення листівок</t>
  </si>
  <si>
    <t>Публікування агітац. Матер.</t>
  </si>
  <si>
    <t>ФІЗИЧНА ОСОБА ПІДПРИЄМЕЦЬ ПОДКИДИШЕВ ЄГОР АНАТОЛІЙОВИЧ</t>
  </si>
  <si>
    <t>58000, Чернівецька обл., місто Чернівці, ВУЛИЦЯ РУДАНСЬКОГО, будинок 14, квартира 1</t>
  </si>
  <si>
    <t>За лекція-концерт</t>
  </si>
  <si>
    <t>Вигот. друк. матет. предв. агітації</t>
  </si>
  <si>
    <t>ТОВ "РТМ-Україна"</t>
  </si>
  <si>
    <t>м. Київ, вул. Кошового, буд. 2 літера б</t>
  </si>
  <si>
    <t>+;1110; Виготовлення агiтацiйних матерiалiв 5шт згiдно рах-фак №РТ-0002752 вiд 5 липня 2019р У тому числi ПДВ 20%</t>
  </si>
  <si>
    <t>Дочiрнє пiдприємство "Перехiд Аутдор"</t>
  </si>
  <si>
    <t>24576549</t>
  </si>
  <si>
    <t>м. Київ, вул. Жилянська, буд. 31</t>
  </si>
  <si>
    <t>+;1350; Розмiщення полiтичної реклами на носiях зовнiшньої реклами за перiод 01.07.19 - 19.07.19 зг рах -фак №ИК-33708 вiд 1 липня 2019р. У тому числi ПДВ 20%</t>
  </si>
  <si>
    <t>+; 1350; Розмiщення полiтичної реклами на носiях зовнiшньої реклами з 02.07.2019 по 19.07.2019р зг. рах -фак № РТ-0002707 вiд 3 липня 2019рУ тому числi ПДВ 20%.</t>
  </si>
  <si>
    <t>ТОВ «IНТЕР-ПРIНТ 1»</t>
  </si>
  <si>
    <t>38429285</t>
  </si>
  <si>
    <t>Київська обл., м. Буча, вул. Рози Люксембург, буд. 3/23</t>
  </si>
  <si>
    <t>+;1110; Оплата за виготовлення буклетiв передвиборної агiтацiї згiдно рахунку №87 вiд 08.07.2019 р у тому числi ПДВ 20%</t>
  </si>
  <si>
    <t>+; 1110; Виготовлення газети передвиборної агiтацiї зг рах на оплату №88 вiд 09.07.2019р ПДВ 20%</t>
  </si>
  <si>
    <t>+;1110; виготовлення буклетiв та вiзиток предвиборчої агiтацiї, рахунок № 89 вiд 10 липня 2019 року у тому числi ПДВ 20 %.</t>
  </si>
  <si>
    <t>+;1110; виготовлення агiтацiйних матерiалiв. рахунок-фактура № РТ-0002794 вiд 10 липня 2019 р.</t>
  </si>
  <si>
    <t>+;1140; виготовлення кульки з логотипом. Рахунок на оплату №90 вiд 11 липня 2019 року</t>
  </si>
  <si>
    <t>+;1350;Демонтаж полiтичної реклами у липнi 2019. рахунок-фактура № РТ-0002795 вiд 10 липня 2019 р.</t>
  </si>
  <si>
    <t>+;1110; виготовлення буклетiв перевиборної агiтацiї, рахунок на оплату №93 вiд 12 липня 2019 року.</t>
  </si>
  <si>
    <t>+;1110; Виготовлення газети передвиборної агiтацiї згiдно рахунку №94 вiд 15 липня 2019 року з ПДВ</t>
  </si>
  <si>
    <t>ТОВ «АГЕНЦIЯ ВОЛЬТА»</t>
  </si>
  <si>
    <t>40115606</t>
  </si>
  <si>
    <t>м. Київ, вул. Бойчука, буд. 5</t>
  </si>
  <si>
    <t>+;1400;Оплата за послуги поширення агiтацiйного матерiалу згiдно рахунку на оплату № 22 вiд 04 липня 2019 р. з ПДВ.</t>
  </si>
  <si>
    <t>Товариство з обмеженою відповідальністю «Рекламна агенція «Капіталіст»</t>
  </si>
  <si>
    <t>40254233</t>
  </si>
  <si>
    <t>04201,м.Київ вул. П.Дехтяренка.35</t>
  </si>
  <si>
    <t>+; 1140 виготовлення предметiв ,матерiалiв,сувенiрiв ,канцтоварiв,тощо. згiдно рахунку №0507-03 вiд 05.07.2019р. без ПДВ</t>
  </si>
  <si>
    <t>Фізична особа підприємець Проценко Світлана Григорівна</t>
  </si>
  <si>
    <t>03148, м. Київ, вул. Ак. Корольова, 1-А, кім. 1</t>
  </si>
  <si>
    <t>+; 1160 виготовлення та встановлення агiтацiйних наметiв згiдно рахунку №ЦФ-0000055 вiд 08.07.2019р. без ПДВ</t>
  </si>
  <si>
    <t>Фізична особа підприємець Козлова Юлія Михайлівна</t>
  </si>
  <si>
    <t>07433, Київська обл., Броварський р-н, с.Богданівка, вул. Хоменка, буд. 35</t>
  </si>
  <si>
    <t>+;1110;виготовлення друк. мат. передвиб. агiтацiї (плакатiв, лист., букл., та iнш.) зг. рах. №51 вiд 10.07.19, без ПДВ, Нестор В.Р.</t>
  </si>
  <si>
    <t>Товариство з обмеженою відповідальністю " ТОРГОВИЙ ДІМ" ГРАНД АФІШ"</t>
  </si>
  <si>
    <t>36678347</t>
  </si>
  <si>
    <t>01011, м. Київ, вул. Кутузова,8, оф.101</t>
  </si>
  <si>
    <t>;1110; За постер паперовий зг.рахунку №1/07-027 від 01.07.2019. з ПДВ пл-к Биструшкін Я.О.</t>
  </si>
  <si>
    <t>Товариство з обмеженою відповідальністю " ПРЕМІУМ МЕДІА ГРУП"</t>
  </si>
  <si>
    <t>34716807</t>
  </si>
  <si>
    <t>01133, м. Київ, вул. Євгена Коновальця,32г,прим.249</t>
  </si>
  <si>
    <t>;1350; Послуги по розміщенню рекламного зображення та обслуговування рекламоносія період з 01.07.2019 по 31.07.2019 зг.рахунку№У-4029 від 27.06.2019 з ПДВ пл-к Биструшкін Я.О.</t>
  </si>
  <si>
    <t>;1350; Обслуговування рекламоносія період з01.07.2019по 31.07.2019зг.рахунку№У-4170від27.06.2019з ПДВпл-к Биструшкін Я.О.</t>
  </si>
  <si>
    <t>+; 1140; оплата за рекламну продукцію</t>
  </si>
  <si>
    <t>+; 1160; оплата за палатки зг.рахунку</t>
  </si>
  <si>
    <t>ТОВ "ВВ ПРИНТ"</t>
  </si>
  <si>
    <t>35822436</t>
  </si>
  <si>
    <t>м. Київ, вул. Райдужна, буд. 4, кв.95</t>
  </si>
  <si>
    <t>оплата згідно рахунку-фактури №ВВП-000350 від 01.07.19р. За друк постеру розміром 6*3метри вт.ч. ПДВ 260 грн.</t>
  </si>
  <si>
    <t>ТОВ "РІА "Медіа Авеню"</t>
  </si>
  <si>
    <t>36629837</t>
  </si>
  <si>
    <t>м. Київ, вул. М.Донця, буд. 17/4б</t>
  </si>
  <si>
    <t>оплата згідно рахунку-фактури №СФ-19-0080 від 03.07.2019 за розміщення реклами на спеціальних конструкціях в т.ч. ПДВ 5546,66грн.</t>
  </si>
  <si>
    <t>ФІЗИЧНА ОСОБА ПІДПРИЄМЕЦЬ ЩУКІН АНДРІЙ ОЛЕКСАНДРОВИЧ</t>
  </si>
  <si>
    <t>03118, м.Київ, ВУЛИЦЯ КОЗАЦЬКА, будинок 32, квартира 52</t>
  </si>
  <si>
    <t>виготовлення друкованих матеріалів передвиборної агітації  (банер)зг рах №СФ-0000050 від03.072019 без ПДВ. Юранська Юлія Дмитрівна 3201310246</t>
  </si>
  <si>
    <t>ТОВ "Нью-Лайф 2017"</t>
  </si>
  <si>
    <t>41055428</t>
  </si>
  <si>
    <t>м. Київ, вул. Звіринецька, буд.63</t>
  </si>
  <si>
    <t>згідно з рах №339 від08.07.2019 з урах. ПДВ 3800грн. П-к Юранська Ю.Д. іпн 3201310246</t>
  </si>
  <si>
    <t>згідно з рах №340 від08.07.2019 з урах. ПДВ 4600грн. П-к Юранська Ю.Д. іпн 3201310246</t>
  </si>
  <si>
    <t>згідно з рах №341 від08.07.2019 з урах. ПДВ 4600грн. П-к Юранська Ю.Д. іпн 3201310246</t>
  </si>
  <si>
    <t>згідно з рах №342 від08.07.2019 з урах. ПДВ 3800грн. П-к Юранська Ю.Д. іпн 3201310246</t>
  </si>
  <si>
    <t>згідно з рах №343 від08.07.2019 з урах. ПДВ 6300грн. П-к Юранська Ю.Д. іпн 3201310246</t>
  </si>
  <si>
    <t>згідно з рах №344 від08.07.2019 з урах. ПДВ 6300грн. П-к Юранська Ю.Д. іпн 3201310246</t>
  </si>
  <si>
    <t>+;1140; рекламна продукція «манішка» зг.рах. №0507-01 від 05.07.19р. без ПДВ від Ковальчук М.М. ІПН 2906311817</t>
  </si>
  <si>
    <t>+;1160; за чехол зг. рах.№СФ-0000050 від 04.07.19р. без ПДВ від Ковальчук М.М. ІПН 2906311817</t>
  </si>
  <si>
    <t>+;1110; друк постера зг.рах.№50 вiд 10.07.2019,без ПДВ КОВАЛЬЧУК М.М.</t>
  </si>
  <si>
    <t>ФІЗИЧНА ОСОБА ПІДПРИЄМЕЦЬ ДЖЕМІЛЄВА НАДІЯ ОЛЕКСАНДРІВНА</t>
  </si>
  <si>
    <t>02218, м.Київ, ВУЛИЦЯ РАЙДУЖНА, будинок 3-Б, квартира 154</t>
  </si>
  <si>
    <t>оплата за виготовлення друкованих матеріалів предвиборної агитації (банери)</t>
  </si>
  <si>
    <t>м. Київ, вул. Хрещатик, 22</t>
  </si>
  <si>
    <t>оплата інші витрати на передвиборну агітацію (росповсюдж/реклам.продукції)</t>
  </si>
  <si>
    <t>Фізична особа-підприємець ГАНЧУК ЯРОСЛАВ ПАВЛОВИЧ</t>
  </si>
  <si>
    <t>03141, м.Київ, ВУЛИЦЯ ГОРОДНЯ, будинок 7, квартира 21</t>
  </si>
  <si>
    <t>;1110; За друковану продукцію та послуги підготування документів</t>
  </si>
  <si>
    <t>01.07.2019</t>
  </si>
  <si>
    <t>1641</t>
  </si>
  <si>
    <t>ТОВАРИСТВО З ОБМЕЖЕНОЮ ВІДПОВІДАЛЬНІСТЮ "ІНТЕР РЕКЛАМА ЦЕНТР"</t>
  </si>
  <si>
    <t>01601, м.Київ, ВУЛИЦЯ ВОРОВСЬКОГО, будинок 22, ЛІТЕРА А</t>
  </si>
  <si>
    <t>Оплата ефірного часу на телебаченні згідно з рахунком №124 від 01.07.2019 в т.ч. ПДВ 63333.33 грн.</t>
  </si>
  <si>
    <t>1633</t>
  </si>
  <si>
    <t>ТОВАРИСТВО З ОБМЕЖЕНОЮ ВІДПОВІДАЛЬНІСТЮ "ТЕЛЕРАДІОКОМПАНІЯ "УКРАЇНА"</t>
  </si>
  <si>
    <t>05744121</t>
  </si>
  <si>
    <t>87515, Донецька обл., місто Маріуполь, ВУЛИЦЯ ХАРЛАМПІЇВСЬКА, будинок 17/25</t>
  </si>
  <si>
    <t>Оплата ефірного часу на телебаченні (Розповсюдження предвиборної агітації на каналах) згідно з рахунком № 560 від 01.07.2019 в т.ч. ПДВ 130833.33 грн.</t>
  </si>
  <si>
    <t>02.07.2019</t>
  </si>
  <si>
    <t>1676</t>
  </si>
  <si>
    <t>ТОВАРИСТВО З ОБМЕЖЕНОЮ ВІДПОВІДАЛЬНІСТЮ "А БІЗНЕС"</t>
  </si>
  <si>
    <t>Оплата ефірного часу на телебаченні згідно з Додатком №1 до Договору від 01.07.2019 без ПДВ</t>
  </si>
  <si>
    <t>1674</t>
  </si>
  <si>
    <t>ТОВАРИСТВО З ОБМЕЖЕНОЮ ВІДПОВІДАЛЬНІСТЮ "СЬОГОДНІ МУЛЬТІМЕДІА"</t>
  </si>
  <si>
    <t>03056, м.Київ, ВУЛИЦЯ БОРЩАГІВСЬКА, будинок 152-Б</t>
  </si>
  <si>
    <t>Інші витрати на предвиборну агітацію згідно з рахунком №СІГ-19-0103 від 2.07.2019 в т.ч. ПДВ 1500.00 грн.</t>
  </si>
  <si>
    <t>1673</t>
  </si>
  <si>
    <t>ДОЧІРНЄ ПІДПРИЄМСТВО "ТЕЛЕРАДІОКОМПАНІЯ "СТЕРХ" ТОВАРИСТВА З ОБМЕЖЕНОЮ ВІДПОВІДАЛЬНІСТЮ "ПРИРОДНІ ІНВЕСТИЦІЇ"</t>
  </si>
  <si>
    <t>49600, Дніпропетровська обл., місто Дніпро, ВУЛИЦЯ ПИСАРЖЕВСЬКОГО, будинок 1-А</t>
  </si>
  <si>
    <t>Оплата ефірного часу на телебаченні згідно Додатку №1 до договору №190702-V від 01.07.2019 в т.ч. ПДВ 2100.00 грн.</t>
  </si>
  <si>
    <t>1668</t>
  </si>
  <si>
    <t>ПРИВАТНЕ АКЦІОНЕРНЕ ТОВАРИСТВО "ТЕЛЕВІЗІЙНА СЛУЖБА ДНІПРОПЕТРОВСЬКА"</t>
  </si>
  <si>
    <t>49000, Дніпропетровська обл., місто Дніпро, ВУЛИЦЯ ВОСКРЕСЕНСЬКА, будинок 14</t>
  </si>
  <si>
    <t>Оплата ефірного часу на телебаченні згідно з Дадатком №2 до Договору №14/1 від 02.07.2019 в т.ч. ПДВ 2400.00 грн.</t>
  </si>
  <si>
    <t>1661</t>
  </si>
  <si>
    <t>ТОВАРИСТВО З ОБМЕЖЕНОЮ ВІДПОВІДАЛЬНІСТЮ "РАДІО МІКС</t>
  </si>
  <si>
    <t>49000, Дніпропетровська обл., місто Дніпро, ВУЛИЦЯ КОЛЬЦОВА, будинок 8, квартира 2</t>
  </si>
  <si>
    <t>Оплата ефірного часу на радіо згідно з Додатком №1 до Договору № РМ07/01072019 від 01.07.2019 в т.ч. ПДВ 3240.00 грн.</t>
  </si>
  <si>
    <t>1672</t>
  </si>
  <si>
    <t>ТОВАРИСТВО З ОБМЕЖЕНОЮ ВІДПОВІДАЛЬНІСТЮ "АЛЬФАКОМ"</t>
  </si>
  <si>
    <t>49000, Дніпропетровська обл., місто Дніпро, ВУЛИЦЯ ВОСКРЕСЕНСЬКА, будинок 14, офіс 107</t>
  </si>
  <si>
    <t>Інші витрати на предвиборну агітацію згідно з Додатковою угодою №1 до Договору №05/01072019 від 01.07.2019 без ПДВ.</t>
  </si>
  <si>
    <t>1670</t>
  </si>
  <si>
    <t>ПРИВАТНЕ АКЦІОНЕРНЕ ТОВАРИСТВО "ТЕЛЕВІЗІЙНА СЛУЖБА ДНІПРОПЕТРОВСЬКА</t>
  </si>
  <si>
    <t>20264089</t>
  </si>
  <si>
    <t>Оплата ефірного часу на телебаченні згідно з Додатком №3 до Договору №14/1 від02.07.2019 в т.ч. ПДВ 6000.00 грн.</t>
  </si>
  <si>
    <t>1656</t>
  </si>
  <si>
    <t>23530545</t>
  </si>
  <si>
    <t>Оплата ефірного часу на телебаченні згідно з рахунком № СФ-00000186 від 27.06.2019, в т.ч. ПДВ 30746.00 грн.</t>
  </si>
  <si>
    <t>1648</t>
  </si>
  <si>
    <t>ТОВАРИСТВО З ОБМЕЖЕНОЮ ВІДПОВІДАЛЬНІСТЮ "СТРУКТУРА ІТ"</t>
  </si>
  <si>
    <t>01024, м.Київ, ВУЛИЦЯ КРУГЛОУНІВЕРСИТЕТСЬКА, будинок 7, офіс 26</t>
  </si>
  <si>
    <t>Виготовлення друкованих матеріалів згідно з рахунком №15 від 02.07.2019 в т.ч. ПДВ 41666.67 грн.</t>
  </si>
  <si>
    <t>1647</t>
  </si>
  <si>
    <t>30524103</t>
  </si>
  <si>
    <t>Оплата ефірного часу на телебаченні згідно з рахунком №124 від 01.07.2019 в т.ч. ПДВ 66666.67 грн.</t>
  </si>
  <si>
    <t>1655</t>
  </si>
  <si>
    <t>ТОВАРИСТВО З ОБМЕЖЕНОЮ ВІДПОВІДАЛЬНІСТЮ "ТЕЛЕКАНАЛ СТБ</t>
  </si>
  <si>
    <t>20044726</t>
  </si>
  <si>
    <t>Оплата ефірного часу на телебаченні згідно з рахунком № 422 від 27.06.2019, в т.ч. ПДВ 95387.00 грн.</t>
  </si>
  <si>
    <t>1654</t>
  </si>
  <si>
    <t>14323764</t>
  </si>
  <si>
    <t>Оплата ефірного часу на телебаченні згідно з рахунком № 209 від 27.06.2019, в т.ч. ПДВ 100975.00 грн.</t>
  </si>
  <si>
    <t>1657</t>
  </si>
  <si>
    <t>Оплата ефірного часу на телебаченні  згідно з рахунком № 560 від 01.07.2019 в т.ч. ПДВ 231531.33 грн.</t>
  </si>
  <si>
    <t>1658</t>
  </si>
  <si>
    <t>Оплата ефірного часу на телебаченні згідно з рахунком №124 від 01.07.2019 в т.ч. ПДВ 289932.00 грн.</t>
  </si>
  <si>
    <t>1653</t>
  </si>
  <si>
    <t>Оплата ефірного часу на телебаченні (Розповсюдження предвиборної агітації на каналах) згідно з рахунком № 563 від 27.06.2019, в т.ч. ПДВ 303300.00 грн.</t>
  </si>
  <si>
    <t>03.07.2019</t>
  </si>
  <si>
    <t>ПРИВАТНЕ ПІДПРИЄМСТВО "РЕДАКЦІЯ ГАЗЕТИ "ДУБРОВИЦЬКИЙ ВІСНИК"</t>
  </si>
  <si>
    <t>34100, Рівненська обл., Дубровицький район, місто Дубровиця, ВУЛ. МАКАРІВСЬКА, 5</t>
  </si>
  <si>
    <t>публікування агітаційних матеріалів у друкованих засобах масовї інформації згідно рахунку №12 від 01.07.2019р. Без ПДВ</t>
  </si>
  <si>
    <t>ПРИВАТНЕ ПІДПРИЄМСТВО "ГАЗЕТА "ПОЛІССЯ"</t>
  </si>
  <si>
    <t>34000, Рівненська обл., Зарічненський район, селище міського типу Зарічне, ВУЛИЦЯ ЦЕНТРАЛЬНА, будинок 59</t>
  </si>
  <si>
    <t>публікування агітаційних матеріалів у друкованих засобах масовї інформації згідно рахункум №79 від 02.07.2019р. Без ПДВ</t>
  </si>
  <si>
    <t>1677</t>
  </si>
  <si>
    <t>ТОВАРИСТВО З ОБМЕЖЕНОЮ ВІДПОВІДАЛЬНІСТЮ "ГАЗЕТА "НАШЕ МІСТО"</t>
  </si>
  <si>
    <t>49000, Дніпропетровська обл., місто Дніпро, ВУЛИЦЯ СТАРОКОЗАЦЬКА, будинок 58</t>
  </si>
  <si>
    <t>Публікування агітаційних матеріалів у друкованих засобах масової інформації згідно з Додатком №1 до Договору від 01.07.2019 в т.ч. ПДВ 3872.00 грн.</t>
  </si>
  <si>
    <t>04.07.2019</t>
  </si>
  <si>
    <t>1691</t>
  </si>
  <si>
    <t>ФОП СІТНІКОВ СЕРГІЙ МИХАЙЛОВИЧ</t>
  </si>
  <si>
    <t>49000, Дніпропетровська обл., місто Дніпро, ВУЛИЦЯ МАЛИНОВСЬКОГО, будинок 44, квартира 66</t>
  </si>
  <si>
    <t>Розміщення друкованих агітаційних матеріалів чи політичної реклами на носіях зовнішньої реклами згідно з рахунком №СІТ6 від 27.06.2019 без ПДВ.</t>
  </si>
  <si>
    <t>1690</t>
  </si>
  <si>
    <t>ТОВАРИСТВО З ОБМЕЖЕНОЮ ВІДПОВІДАЛЬНІСТЮ "ВИДАВНИЦТВО СІЛЛ"</t>
  </si>
  <si>
    <t>Виготовлення друкованих матеріалів предвиборної агітації згідно з рахунком №ВДС 176 від 27.06.2019 без ПДВ.</t>
  </si>
  <si>
    <t>1683</t>
  </si>
  <si>
    <t>КОМУНАЛЬНЕ ПІДПРИЄМСТВО КИЇВСЬКОЇ МІСЬКОЇ РАДИ "ТЕЛЕКОМПАНІЯ "КИЇВ"</t>
  </si>
  <si>
    <t>01001, м.Київ, ВУЛИЦЯ ХРЕЩАТИК, будинок 36</t>
  </si>
  <si>
    <t>Виготовлення відеозаписів згідно з рахунком №174-1 від 03.07.2019 в т.ч. ПДВ 2166.67 грн.</t>
  </si>
  <si>
    <t>1682</t>
  </si>
  <si>
    <t>25195855</t>
  </si>
  <si>
    <t>Оплата ефірного часу на телебаченні згідно з рахунком №175-1 від 03.07.2019 в т.ч. ПДВ 312.30 грн.</t>
  </si>
  <si>
    <t>05.07.2019</t>
  </si>
  <si>
    <t>1719</t>
  </si>
  <si>
    <t>ФОП Лизогубенко Андрій Анатолійович</t>
  </si>
  <si>
    <t>13300, Житомирська обл., місто Бердичів, ВУЛИЦЯ ЗДОРОВ'Я, будинок 7, квартира 38</t>
  </si>
  <si>
    <t>Виготовлення друкованих матеріалів згідно з рахунком №151 від 05.07.2019 без ПДВ</t>
  </si>
  <si>
    <t>1716</t>
  </si>
  <si>
    <t>Оплата ефірного часу на телебаченні згідно з рахунком № СФ-00000186 від 27.06.2019, в т.ч. ПДВ 7916.67 грн.</t>
  </si>
  <si>
    <t>1700</t>
  </si>
  <si>
    <t>ТОВАРИСТВО З ОБМЕЖЕНОЮ ВІДПОВІДАЛЬНІСТЮ "ВИДАВНИЧО-ПОЛІГРАФІЧНИЙ ДІМ "ФОРМАТ А+"</t>
  </si>
  <si>
    <t>49000, Дніпропетровська обл., місто Дніпро, ПРОСПЕКТ БОГДАНА ХМЕЛЬНИЦЬКОГО, будинок 106-А, кімната 2.2</t>
  </si>
  <si>
    <t>Виготовлення друкованих матеріалів предвиборної агітації згідно з рахунком №1/0307 від 04.07.2019 в т.ч. ПДВ 20300.00 грн.</t>
  </si>
  <si>
    <t>1715</t>
  </si>
  <si>
    <t>ТОВАРИСТВО З ОБМЕЖЕНОЮ ВІДПОВІДАЛЬНІСТЮ "ТЕЛЕКАНАЛ СТБ"</t>
  </si>
  <si>
    <t>Оплата ефірного часу на телебаченні згідно з рахунком № 422 від 27.06.2019, в т.ч. ПДВ 22566.67 грн.</t>
  </si>
  <si>
    <t>1709</t>
  </si>
  <si>
    <t>ТОВАРИСТВО З ОБМЕЖЕНОЮ ВІДПОВІДАЛЬНІСТЮ "АККО ІНТЕРНЕШНЛ"</t>
  </si>
  <si>
    <t>03057, м.Київ, ПРОСПЕКТ ПЕРЕМОГИ, будинок 40-Б</t>
  </si>
  <si>
    <t>Оренда приміщень усіх форм власності для проведення зборів громадян згідно з рахунком № 789 від 04.07.2019 в т.ч. ПДВ 27791.67 грн.</t>
  </si>
  <si>
    <t>1714</t>
  </si>
  <si>
    <t>Оплата ефірного часу на телебаченні згідно з рахунком № 209 від 27.06.2019, в т.ч. ПДВ 29466.67 грн.</t>
  </si>
  <si>
    <t>1713</t>
  </si>
  <si>
    <t>Оплата ефірного часу на телебаченні (Розповсюдження предвиборної агітації на каналах) згідно з рахунком № 563 від 27.06.2019, в т.ч. ПДВ 78166.67 грн.</t>
  </si>
  <si>
    <t>1717</t>
  </si>
  <si>
    <t>Оплата ефірного часу на телебаченні  згідно з рахунком № 560 від 01.07.2019 в т.ч. ПДВ 80216.67 грн.</t>
  </si>
  <si>
    <t>1718</t>
  </si>
  <si>
    <t>Оплата ефірного часу на телебаченні згідно з рахунком №124 від 01.07.2019 в т.ч. ПДВ 82166.67 грн.</t>
  </si>
  <si>
    <t>1723</t>
  </si>
  <si>
    <t>Оплата ефірного часу на телебаченні  згідно з рахунком № 560 від 01.07.2019 в т.ч. ПДВ 175000.00 грн.</t>
  </si>
  <si>
    <t>1724</t>
  </si>
  <si>
    <t>Оплата ефірного часу на телебаченні згідно з рахунком №124 від 01.07.2019 в т.ч. ПДВ 175000.00 грн.</t>
  </si>
  <si>
    <t>1722</t>
  </si>
  <si>
    <t>Оплата ефірного часу на телебаченні (Розповсюдження предвиборної агітації на каналах) згідно з рахунком № 563 від 27.06.2019, в т.ч. ПДВ 533333.33 грн.</t>
  </si>
  <si>
    <t>08.07.2019</t>
  </si>
  <si>
    <t>1727</t>
  </si>
  <si>
    <t>ЦЕНТР ЕКСТРЕНОЇ МЕДИЧНОЇ ДОПОМОГИ ТА МЕДИЦИНИ КАТАСТРОФ МІСТА КИЄВА</t>
  </si>
  <si>
    <t>01030, м.Київ, ВУЛИЦЯ БОГДАНА ХМЕЛЬНИЦЬКОГО, будинок 37 Б</t>
  </si>
  <si>
    <t>Інші витрати на предвиборну агітацію згідно з рахунком № 758 від 04.07.2019 в т.ч. ПДВ 449.64 грн.</t>
  </si>
  <si>
    <t>1735</t>
  </si>
  <si>
    <t>ТОВАРИСТВО З ОБМЕЖЕНОЮ ВІДПОВІДАЛЬНІСТЮ ''ТЕЛЕРАДІОКОМПАНІЯ РІВНЕ 1''</t>
  </si>
  <si>
    <t>33027, Рівненська обл., місто Рівне, ВУЛИЦЯ ДАНИЛА ГАЛИЦЬКОГО, будинок 19, офіс 701</t>
  </si>
  <si>
    <t>Оплата ефірного часу на телебаченні згідно з рахунком №0807/К/1 від 08.07.2019 в т.ч. ПДВ 833.33 грн.</t>
  </si>
  <si>
    <t>1729</t>
  </si>
  <si>
    <t>ПУБЛІЧНЕ АКЦІОНЕРНЕ ТОВАРИСТВО "НАЦІОНАЛЬНА СУСПІЛЬНА ТЕЛЕРАДІОКОМПАНІЯ УКРАЇНИ"</t>
  </si>
  <si>
    <t>04119, м.Київ, ВУЛИЦЯ МЕЛЬНИКОВА, будинок 42</t>
  </si>
  <si>
    <t>Оплата ефірного часу на телебаченні згідно з рахунком №29 від 04.07.2019 в т.ч. ПДВ 1475.00 грн.</t>
  </si>
  <si>
    <t>1726</t>
  </si>
  <si>
    <t>ПРИВАТНЕ ПІДПРИЄМСТВО "УКРАЇНСЬКА ПРАВДА"</t>
  </si>
  <si>
    <t>01010, м.Київ, ВУЛИЦЯ ОМЕЛЯНОВИЧА-ПАВЛЕНКА, будинок 4/6, офіс 904</t>
  </si>
  <si>
    <t>Інші витрати на предвиборну агітацію згідно з рахунком №52 від 04.07.2019 без ПДВ</t>
  </si>
  <si>
    <t>1733</t>
  </si>
  <si>
    <t>Оплата ефірного часу на телебаченні згідно з рахунком №618 від 04.2019 в т.ч. ПДВ 4800.00 грн.</t>
  </si>
  <si>
    <t>1741</t>
  </si>
  <si>
    <t>Оплата ефірного часу на телебаченні згідно з рахунком № СФ 07/26 від 05.07.2019 в т.ч. ПДВ 6001.20 грн.</t>
  </si>
  <si>
    <t>1725</t>
  </si>
  <si>
    <t>ТОВАРИСТВО З ОБМЕЖЕНОЮ ВІДПОВІДАЛЬНІСТЮ "СЕЙЛС ІНФОРМ"</t>
  </si>
  <si>
    <t>04080, м.Київ, ВУЛИЦЯ ТУРІВСЬКА, будинок 19 Б</t>
  </si>
  <si>
    <t>Інші витрати на предвиборну агітацію згідно з рахунком №СФ45 від 01.07.2019 без ПДВ.</t>
  </si>
  <si>
    <t>1731</t>
  </si>
  <si>
    <t>Оплата ефірного часу на телебаченні згідно з рахунком №619 від 04.2019 в т.ч. ПДВ 18000.00 грн.</t>
  </si>
  <si>
    <t>1747</t>
  </si>
  <si>
    <t>ТОВАРИСТВО З ОБМЕЖЕНОЮ ВІДПОВІДАЛЬНІСТЮ "РТМ-УКРАЇНА"</t>
  </si>
  <si>
    <t>Виготовлення друкованих матеріалів предвиборної агітації згідно з рахунком № РТ 2646 від 01.07.2019 в т.ч. ПДВ 50000.00 грн.</t>
  </si>
  <si>
    <t>09.07.2019</t>
  </si>
  <si>
    <t>1758</t>
  </si>
  <si>
    <t>Оплата ефірного часу на радіо згідно з рахунком № НТК47 від 09.08.2019р. в т.ч. ПДВ 165.04 грн.</t>
  </si>
  <si>
    <t>1757</t>
  </si>
  <si>
    <t>Оплата ефірного часу на телебаченні згідно з рахунком №НТК46 від 09.08.2019р. в т.ч. ПДВ 412.71 грн.</t>
  </si>
  <si>
    <t>1755</t>
  </si>
  <si>
    <t xml:space="preserve">ТОВАРИСТВО З ОБМЕЖЕНОЮ ВІДПОВІДАЛЬНІСТЮ "МЕДІА-ЦЕНТР "БІЛОПІЛЬЩИНА" </t>
  </si>
  <si>
    <t>Публікування агітаційних матеріалів у друкованих засобах массової інформації згідно з рахунком № 717 від 08.08.2019р.  в т.ч. ПДВ 600.54 грн.</t>
  </si>
  <si>
    <t>1752</t>
  </si>
  <si>
    <t>ФОП ПОЛЯЧЕНКО АНАТОЛІЙ ВОЛОДИМИРОВИЧ</t>
  </si>
  <si>
    <t>Публікування агітаційних матеріалів у друкованих засобах масової інформації згідно з рахунком № СФ-192 від 08.08.2019р. без ПДВ.</t>
  </si>
  <si>
    <t>1759</t>
  </si>
  <si>
    <t>ГОЛОВНЕ УПРАВЛІННЯ ДЕРЖАВНОЇ СЛУЖБИ УКРАЇНИ З НАДЗВИЧАЙНИХ СИТУАЦІЙ У М.КИЄВІ</t>
  </si>
  <si>
    <t>01601, м.Київ, ВУЛИЦЯ ВОЛОДИМИРСЬКА, будинок 13</t>
  </si>
  <si>
    <t>Інші витрати на предвиборну агітацію згідно з рахунком №ПП 19-743 від 25.04.2019р. в т.ч. ПДВ 744.95 грн.</t>
  </si>
  <si>
    <t>1754</t>
  </si>
  <si>
    <t>40000, Сумська обл., місто Суми, ВУЛИЦЯ КООПЕРАТИВНА, будинок 19</t>
  </si>
  <si>
    <t>Публікування агітаційних матеріалів у друкованих засобах масової інформації згідно з рахунком № СФ-487 від 08.08.2019р. в т.ч. ПДВ 796.67 грн.</t>
  </si>
  <si>
    <t>1753</t>
  </si>
  <si>
    <t>Публікування агітаційних матеріалів у друкованих засобах масової інформації згідно з рахунком №228 від 08.08.2019 в т.ч. ПДВ 924.63 грн.</t>
  </si>
  <si>
    <t>1748</t>
  </si>
  <si>
    <t>ТОВАРИСТВО З ОБМЕЖЕНОЮ ВІДПОВІДАЛЬНІСТЮ З ІНОЗЕМНИМИ ІНВЕСТИЦІЯМИ "ТИПОГРАФІЯ "УКРАЇНА"</t>
  </si>
  <si>
    <t>49051, Дніпропетровська обл., місто Дніпро, ВУЛИЦЯ ОЛЕКСАНДРА ОЦУПА, будинок 7-А</t>
  </si>
  <si>
    <t>Виготовлення друкованих матеріалів предвиборної агітації згідно з рахунком № 0507/8/933 від 08.07.2019 в т.ч. ПДВ 3000.00 грн.</t>
  </si>
  <si>
    <t>1756</t>
  </si>
  <si>
    <t xml:space="preserve">ДОЧІРНЄ ПІДПРИЄМСТВО "ТЕЛЕРАДІОКОМПАНІЯ "АВЕРС" ВІДКРИТОГО АКЦІОНЕРНОГО ТОВАРИСТВА </t>
  </si>
  <si>
    <t>43020, Волинська обл., місто Луцьк, ВУЛИЦЯ ЕЛЕКТРОАПАРАТНА, будинок 3</t>
  </si>
  <si>
    <t>Оплата ефірного часу на телебаченні згідно з рахунком № СФ - 108 від 03.08.2019р. в т.ч. ПДВ 3216.00 грн.</t>
  </si>
  <si>
    <t>1749</t>
  </si>
  <si>
    <t>Виготовлення друкованих матеріалів предвиборної агітації згідно з рахунком №05/07.19 від 05.07.2019 в т.ч. ПДВ 5211.67 грн.</t>
  </si>
  <si>
    <t>1762</t>
  </si>
  <si>
    <t>Оплата ефірного часу на телебаченні  згідно з рахунком № 560 від 01.07.2019 в т.ч. ПДВ 172683.33 грн.</t>
  </si>
  <si>
    <t>1761</t>
  </si>
  <si>
    <t>Оплата ефірного часу на телебаченні (Розповсюдження предвиборної агітації на каналах) згідно з рахунком № 563 від 27.06.2019, в т.ч. ПДВ 210650.00 грн.</t>
  </si>
  <si>
    <t>10.07.2019</t>
  </si>
  <si>
    <t>1779</t>
  </si>
  <si>
    <t>ТОВАРИСТВО З ОБМЕЖЕНОЮ ВІДПОВІДАЛЬНІСТЮ РЕДАКЦІЯ ЗДОЛБУНІВСЬКОЇ РАЙОННОЇ ГАЗЕТИ "НОВЕ ЖИТТЯ"</t>
  </si>
  <si>
    <t>35700, Рівненська обл., Здолбунівський район, місто Здолбунів, ВУЛИЦЯ ЛЕСІ УКРАЇНКИ, будинок 6</t>
  </si>
  <si>
    <t>Публікування агітаційних матеріалів у друкованих засобах масової інформації згідно з рахунком №133 від 9.07.2019 без ПДВ.</t>
  </si>
  <si>
    <t>1781</t>
  </si>
  <si>
    <t>ТОВАРИСТВО З ОБМЕЖЕНОЮ ВІДПОВІДАЛЬНІСТЮ "РЕДАКЦІЯ ОСТРОЗЬКОЇ МІСЬКОЇ ГАЗЕТИ "ЗАМКОВА ГОРА"</t>
  </si>
  <si>
    <t>35800, Рівненська обл., місто Острог, ВУЛИЦЯ ГЕРОЇВ МАЙДАНУ, будинок 7</t>
  </si>
  <si>
    <t>Публікування агітаційних матеріалів у друкованих засобах масової інформації згідно з рахунком № 37 від 09.08.2019 без ПДВ.</t>
  </si>
  <si>
    <t>1778</t>
  </si>
  <si>
    <t>ТОВАРИСТВО З ОБМЕЖЕНОЮ ВІДПОВІДАЛЬНІСТЮ "ВОЛОДИМИРЕЦЬКИЙ ВІСНИК"</t>
  </si>
  <si>
    <t>34300, Рівненська обл., Володимирецький район, селище міського типу Володимирець, ВУЛИЦЯ ШКІЛЬНА, будинок 19А</t>
  </si>
  <si>
    <t>Публікування агітаційних матеріалів у друкованих засобах масової інформації згідно з рахунком № 236 від 10.08.2019 без ПДВ.</t>
  </si>
  <si>
    <t>1771</t>
  </si>
  <si>
    <t>Оплата ефірного часу на телебаченні згідно з рахунком №185-1 08.09.2019р. в т.ч. ПДВ 312.30 грн.</t>
  </si>
  <si>
    <t>1782</t>
  </si>
  <si>
    <t>Публікування агітаційних матеріалів у друкованих засобах масової інформації згідно з рахунком №233 від 04.08.2019 без ПДВ.</t>
  </si>
  <si>
    <t>1801</t>
  </si>
  <si>
    <t>ПРИВАТНЕ ПІДПРИЄМСТВО "ОРЛАН"</t>
  </si>
  <si>
    <t>35600, Рівненська обл., місто Дубно, ВУЛИЦЯ САДОВА, будинок 25</t>
  </si>
  <si>
    <t>Публікування агітаційних матеріалів у друкованих засобах масової інформації згідно з рахунком № 82 від 09.07.2019, без ПДВ</t>
  </si>
  <si>
    <t>1799</t>
  </si>
  <si>
    <t>ПРИВАТНЕ ПІДПРИЄМСТВО "РЕДАКЦІЯ ГАЗЕТИ "РІДНИЙ КРАЙ"</t>
  </si>
  <si>
    <t>35400, Рівненська обл., Гощанський район, селище міського типу Гоща, ВУЛИЦЯ САГАЙДАЧНОГО, будинок 16</t>
  </si>
  <si>
    <t>Публікування агітаційних матеріалів у друкованих засобах масової інформації згідно з рахунком № 191 від 10.07.2019 без ПДВ.</t>
  </si>
  <si>
    <t>1777</t>
  </si>
  <si>
    <t>Публікування агітаційних матеріалів у друкованих засобах масової інформації згідго з рахунком №90 від 08.08.2019р. без ПДВ</t>
  </si>
  <si>
    <t>1794</t>
  </si>
  <si>
    <t>ТОВАРИСТВО З ОБМЕЖЕНОЮ ВІДПОВІДАЛЬНІСТЮ "РЕДАКЦІЯ ІВАНИЧІВСЬКОЇ РАЙОННОЇ ГАЗЕТИ "КОЛОС"</t>
  </si>
  <si>
    <t>Публікування агітаційних матеріалів у друкованих засобах масової інформації згідно з рахунком №111 від 09.07.2019</t>
  </si>
  <si>
    <t>1798</t>
  </si>
  <si>
    <t>ПРИВАТНЕ ПІДПРИЄМСТВО "РЕДАКЦІЯ ГАЗЕТИ "НОВИНИ РОКИТНІВЩИНИ"</t>
  </si>
  <si>
    <t>34200, Рівненська обл., Рокитнівський район, селище міського типу Рокитне, ВУЛИЦЯ НЕЗАЛЕЖНОСТІ, будинок 36</t>
  </si>
  <si>
    <t>Публікування агітаційних матеріалів у друкованих засобах масової інформації згідно з рахунком № 119 від 10.07.2019 без ПДВ.</t>
  </si>
  <si>
    <t>1795</t>
  </si>
  <si>
    <t>ПРИВАТНЕ ПІДПРИЄМСТВО "РЕДАКЦІЯ ГАЗЕТИ "СЛОВО ПРАВДИ"</t>
  </si>
  <si>
    <t>44700, Волинська обл., місто Володимир-Волинський, ВУЛИЦЯ ДРАГОМАНОВА, будинок 18</t>
  </si>
  <si>
    <t>Публікування агітаційних матеріалів у друкованих засобах масової інформації згідно з рахунком № 262 від 08.07.2019 без ПДВ.</t>
  </si>
  <si>
    <t>1780</t>
  </si>
  <si>
    <t>ПРИВАТНЕ ПІДПРИЄМСТВО "РЕДАКЦІЯ ГАЗЕТИ "ВІСНИК ДЕМИДІВЩИНИ"</t>
  </si>
  <si>
    <t>35200, Рівненська обл., Демидівський район, селище міського типу Демидівка, ПРОВУЛОК НОВИЙ , будинок 2</t>
  </si>
  <si>
    <t>Публікування агітаційних матеріалів у друкованих засобах масової інформації згідно з рахунком № 121 від 08.08.2019 без ПДВ.</t>
  </si>
  <si>
    <t>1800</t>
  </si>
  <si>
    <t xml:space="preserve">ТОВАРИСТВО З ОБМЕЖЕНОЮ ВІДПОВІДАЛЬНІСТЮ "РЕДАКЦІЯ ГАЗЕТИ "ВІСНИК КОРЕЧЧИНИ" </t>
  </si>
  <si>
    <t>34700, Рівненська обл., Корецький район, місто Корець, ПЛОЩА КИЇВСЬКА, будинок 5</t>
  </si>
  <si>
    <t>Публікування агітаційних матеріалів у друкованих засобах масової інформації згідно з рахунком № 110 від 10.07.2019, без ПДВ.</t>
  </si>
  <si>
    <t>1796</t>
  </si>
  <si>
    <t>ПРИВАТНЕ ПІДПРИЄМСТВО "РЕДАКЦІЯ ГАЗЕТИ "НАШЕ МІСТО"</t>
  </si>
  <si>
    <t>45400, Волинська обл., місто Нововолинськ, ПРОСПЕКТ ДРУЖБИ, будинок 27</t>
  </si>
  <si>
    <t>Публікування агітаційних матеріалів у друкованих засобах масової інформації згідно з рахунком № 92 від 09.07.2019 без ПДВ.</t>
  </si>
  <si>
    <t>1797</t>
  </si>
  <si>
    <t>ТОВАРИСТВО З ОБМЕЖЕНОЮ ВІДПОВІДАЛЬНІСТЮ "НАШЕ ЖИТТЯ"</t>
  </si>
  <si>
    <t>44300, Волинська обл., Любомльський район, місто Любомль, ВУЛИЦЯ 1 ТРАВНЯ, будинок 18</t>
  </si>
  <si>
    <t>Публікування агітаційних матеріалів у друкованих засобах масової інформації згідно з рахунком № 121 від 09.07.2019 без ПДВ.</t>
  </si>
  <si>
    <t>1776</t>
  </si>
  <si>
    <t>ТОВАРИСТВО З ОБМЕЖЕНОЮ ВІДПОВІДАЛЬНІСТЮ "РЕДАКЦІЯ ГАЗЕТИ "ГОЛОС ЧЕРНІГІВКИ"</t>
  </si>
  <si>
    <t>71202, Запорізька обл., Чернігівський район, селище міського типу Чернігівка, ВУЛИЦЯ СОБОРНА, будинок 383</t>
  </si>
  <si>
    <t>Виготовлення друкованих матеріалів предвиборної агітації згідно з рахунком №24 від 09.08.2019р. без ПДВ</t>
  </si>
  <si>
    <t>1770</t>
  </si>
  <si>
    <t>Виготовлення відеозаписів згідно з рахунком № 186-1 від 08.09.2019р. в т.ч. ПДВ 2166.67 грн.</t>
  </si>
  <si>
    <t>1807</t>
  </si>
  <si>
    <t>Оплата ефірного часу на телебаченні згідно з рахунком № 422 від 27.06.2019, в т.ч. ПДВ 14166.67 грн.</t>
  </si>
  <si>
    <t>1802</t>
  </si>
  <si>
    <t>ТОВАРИСТВО З ОБМЕЖЕНОЮ ВІДПОВІДАЛЬНІСТЮ "МЕДІАЛАЙТ"</t>
  </si>
  <si>
    <t>02660, м.Київ, ВУЛИЦЯ СТАРОСІЛЬСЬКА, будинок 1</t>
  </si>
  <si>
    <t>Інші витрати на предвиборну агітацію згідно з рахунком №76 від 08.07.2019 в т.ч. ПДВ 16260.40 грн.</t>
  </si>
  <si>
    <t>1775</t>
  </si>
  <si>
    <t xml:space="preserve">ТОВАРИСТВО З ОБМЕЖЕНОЮ ВІДПОВІДАЛЬНІСТЮ "СУЧАСНІ РЕКЛАМНІ РІШЕННЯ" </t>
  </si>
  <si>
    <t>03022, м.Київ, ПРОВУЛОК ВАСИЛЯ ЖУКОВСЬКОГО, будинок 15, корпус 3</t>
  </si>
  <si>
    <t>Інші витрати на предвиборну агітацію згідно з рахунком № СФ-9 від 04.07.2019р. без ПДВ.</t>
  </si>
  <si>
    <t>1766</t>
  </si>
  <si>
    <t>ПРИВАТНЕ АКЦІОНЕРНЕ ТОВАРИСТВО "ТЕЛЕРАДІОКОМПАНІЯ ЛЮКС"</t>
  </si>
  <si>
    <t>79008, Львівська обл., місто Львів, ПЛ.ГАЛИЦЬКА, будинок 15</t>
  </si>
  <si>
    <t>Оплата ефірного часу на телебаченні згідно з рахунком № ЛВ608 від 09.08.2019р. в т.ч. ПДВ 20304.00 грн.</t>
  </si>
  <si>
    <t>1806</t>
  </si>
  <si>
    <t>Оплата ефірного часу на телебаченні згідно з рахунком № 209 від 27.06.2019, в т.ч. ПДВ 27500.00 грн.</t>
  </si>
  <si>
    <t>1787</t>
  </si>
  <si>
    <t>Оплата ефірного часу на телебаченні згідно з рахунком № СФ-00000186 від 27.06.2019, в т.ч. ПДВ 54930.67 грн.</t>
  </si>
  <si>
    <t>1805</t>
  </si>
  <si>
    <t>Оплата ефірного часу на телебаченні (Розповсюдження предвиборної агітації на каналах) згідно з рахунком № 563 від 27.06.2019, в т.ч. ПДВ 66666.67 грн.</t>
  </si>
  <si>
    <t>1789</t>
  </si>
  <si>
    <t>Виготовлення друкованих матеріалів предвиборної агітації згідно з рахунком № РТ 2646 від 01.07.2019 в т.ч. ПДВ 83333.33 грн.</t>
  </si>
  <si>
    <t>1809</t>
  </si>
  <si>
    <t>Оплата ефірного часу на телебаченні згідно з рахунком №124 від 01.07.2019 в т.ч. ПДВ 83333.33 грн.</t>
  </si>
  <si>
    <t>1808</t>
  </si>
  <si>
    <t>Оплата ефірного часу на телебаченні  згідно з рахунком № 560 від 01.07.2019 в т.ч. ПДВ 91666.67 грн.</t>
  </si>
  <si>
    <t>1785</t>
  </si>
  <si>
    <t>Оплата ефірного часу на телебаченні згідно з рахунком № 209 від 27.06.2019, в т.ч. ПДВ 137557.00 грн.</t>
  </si>
  <si>
    <t>1786</t>
  </si>
  <si>
    <t>Оплата ефірного часу на телебаченні згідно з рахунком № 422 від 27.06.2019, в т.ч. ПДВ 140845.67 грн.</t>
  </si>
  <si>
    <t>1790</t>
  </si>
  <si>
    <t>Оплата ефірного часу на телебаченні  згідно з рахунком № 560 від 01.07.2019 в т.ч. ПДВ 250000.00 грн.</t>
  </si>
  <si>
    <t>1791</t>
  </si>
  <si>
    <t>Оплата ефірного часу на телебаченні згідно з рахунком №124 від 01.07.2019 в т.ч. ПДВ 333333.33 грн.</t>
  </si>
  <si>
    <t>1788</t>
  </si>
  <si>
    <t>Оплата ефірного часу на телебаченні (Розповсюдження предвиборної агітації на каналах) згідно з рахунком № 563 від 27.06.2019, в т.ч. ПДВ 333333.33 грн.</t>
  </si>
  <si>
    <t>11.07.2019</t>
  </si>
  <si>
    <t>1813</t>
  </si>
  <si>
    <t>ПРИВАТНЕ ПІДПРИЄМСТВО "РЕДАКЦІЯ "НОВЕ ЖИТТЯ"</t>
  </si>
  <si>
    <t>44200, Волинська обл., Любешівський район, селище міського типу Любешів, ВУЛИЦЯ НЕЗАЛЕЖНОСТІ, будинок 54</t>
  </si>
  <si>
    <t>Публікування агітаційних матеріалів у друкованих засобах масової інформації згідно з рахунком № 136 від 09.07.2019 без ПДВ.</t>
  </si>
  <si>
    <t>1814</t>
  </si>
  <si>
    <t>ПРИВАТНЕ ПІДПРИЄМСТВО "РЕДАКЦІЯ ГАЗЕТИ "НОВА ДОБА"</t>
  </si>
  <si>
    <t>44600, Волинська обл., Маневицький район, селище міського типу Маневичі, ВУЛИЦЯ НЕЗАЛЕЖНОСТІ, будинок 14</t>
  </si>
  <si>
    <t>Публікування агітаційних матеріалів у друкованих засобах масової інформації згідно з рахунком № 215 від 08.07.2019 без ПДВ.</t>
  </si>
  <si>
    <t>1824</t>
  </si>
  <si>
    <t>ПРИВАТНЕ ПІДПРИЄМСТВО "РЕДАКЦІЯ ГАЗЕТИ "ГОМІН"</t>
  </si>
  <si>
    <t>35100, Рівненська обл., Млинівський район, селище міського типу Млинів, ВУЛИЦЯ НЕСТОРА ЛІТОПИСЦЯ, будинок 1</t>
  </si>
  <si>
    <t>Публікування агітаційних матеріалів у друкованих засобах масової інформації згідно з рахунком № 149 від 11.07.2019 без ПДВ.</t>
  </si>
  <si>
    <t>1823</t>
  </si>
  <si>
    <t>Публікування агітаційних матеріалів у друкованих засобах масової інформації згідно з рахунком № СФ85 від 10.07.2019 без ПДВ.</t>
  </si>
  <si>
    <t>1815</t>
  </si>
  <si>
    <t>ФОП ЖУКЕВИЧ ПЕТРО ЯРОСЛАВОВИЧ</t>
  </si>
  <si>
    <t>35500, Рівненська обл., Радивилівський район, місто Радивилів, ВУЛИЦЯ КОЦЮБИНСЬКОГО, будинок 10, квартира 1</t>
  </si>
  <si>
    <t>Публікування агітаційних матеріалів у друкованих засобах масової інформації згідно з рахунком №2 від 11.07.2019 без ПДВ</t>
  </si>
  <si>
    <t>1825</t>
  </si>
  <si>
    <t>Публікування агітаційних матеріалів у друкованих засобах масової інформації згідно з рахунком № СФ-84 від 10.07.2019 без ПДВ.</t>
  </si>
  <si>
    <t>1812</t>
  </si>
  <si>
    <t>ПРИВАТНЕ ПІДПРИЄМСТВО "РЕДАКЦІЯ ОСТРОЗЬКОЇ РАЙОННОЇ ГАЗЕТИ "ЖИТТЯ І СЛОВО"</t>
  </si>
  <si>
    <t>35800, Рівненська обл., місто Острог, ВУЛИЦЯ ЛЕСІ УКРАЇНКИ, будинок 21</t>
  </si>
  <si>
    <t>Публікування агітаційних матеріалів у друкованих засобах масової інформації згідно з рахунком № 270 від 10.07.2019 без ПДВ.</t>
  </si>
  <si>
    <t>1828</t>
  </si>
  <si>
    <t>Оплата ефірного часу на телебаченні згідно з рахунком № 414 від 11.07.2019 без ПДВ.</t>
  </si>
  <si>
    <t>1822</t>
  </si>
  <si>
    <t>ПРИВАТНЕ ПІДПРИЄМСТВО "СІЛЬСЬКІ НОВИНИ"</t>
  </si>
  <si>
    <t>52005, Дніпропетровська обл., Дніпровський район, селище міського типу Слобожанське, ВУЛ.ТЕПЛИЧНА, будинок 37, квартира 18</t>
  </si>
  <si>
    <t>Публікування агітаційних матеріалів у друкованих засобах масової інформації згідно з рахунком № 90 від 10.07.2019</t>
  </si>
  <si>
    <t>1836</t>
  </si>
  <si>
    <t>ФОП СНІЦАР МАРИНА АНАТОЛІЇВНА.</t>
  </si>
  <si>
    <t>04211, м.Київ, ПРОСПЕКТ ГЕРОЇВ СТАЛІНГРАДА, будинок 2Д, квартира 237</t>
  </si>
  <si>
    <t>Оренда обладнання та технічних засобів для ведення предвиборної агітації згідно з рахунком № 13 від 08.07.2019 без ПДВ.</t>
  </si>
  <si>
    <t>1843</t>
  </si>
  <si>
    <t>ДНІПРОПЕТРОВСЬКА ДИРЕКЦИЯ АКЦІОНЕРНОГО ТОВАРИСТВА "УКРПОШТА"</t>
  </si>
  <si>
    <t>49000,  ДНІПРО, ПРОСПЕКТ ДМИТРА ЯВОРНИЦЬКОГО, ДОМ 62</t>
  </si>
  <si>
    <t>Інші витрати на предвиборну агітацію згідно з рахунком № 11728 від 10.07.2019 без ПДВ</t>
  </si>
  <si>
    <t>1829</t>
  </si>
  <si>
    <t>ТОВАРИСТВО З ОБМЕЖЕНОЮ ВІДПОВІДАЛЬНІСТЮ "ЮРИДИЧНА ФІРМА ПРАВНИК"</t>
  </si>
  <si>
    <t>49038, Дніпропетровська обл., місто Дніпро, ВУЛИЦЯ СТОЛЯРОВА, будинок 1</t>
  </si>
  <si>
    <t>Публікування агітаційних матеріалів у друкованих засобах масової інформації згідно з рахунком № 2691 від 10.07.2019 в т.ч. ПДВ 9400.00 грн.</t>
  </si>
  <si>
    <t>1835</t>
  </si>
  <si>
    <t>ФОП КОМАРОВСЬКИЙ МИХАЙЛО ВОЛОДИМИРОВИЧ</t>
  </si>
  <si>
    <t>04211, м.Київ, ВУЛИЦЯ Л. ГАВРО, будинок 11-Д, квартира 171</t>
  </si>
  <si>
    <t>Виготовлення відеозаписів згідно з рахунком № 09/07-01 від 09.07.2019 без ПДВ.</t>
  </si>
  <si>
    <t>1834</t>
  </si>
  <si>
    <t>Оренда обладнання та технічних засобів для ведення предвиборної агітації згідно з рахунком № 12 від 08.07.2019 без ПДВ.</t>
  </si>
  <si>
    <t>1840</t>
  </si>
  <si>
    <t>Оплата ефірного часу на телебаченні згідно з рахунком № СФ-00000186 від 27.06.2019, в т.ч. ПДВ 43333.33 грн.</t>
  </si>
  <si>
    <t>1839</t>
  </si>
  <si>
    <t>Оплата ефірного часу на телебаченні згідно з рахунком № 422 від 27.06.2019, в т.ч. ПДВ 151666.67 грн.</t>
  </si>
  <si>
    <t>1838</t>
  </si>
  <si>
    <t>Оплата ефірного часу на телебаченні згідно з рахунком № 209 від 27.06.2019, в т.ч. ПДВ 156666.67 грн.</t>
  </si>
  <si>
    <t>1837</t>
  </si>
  <si>
    <t>Оплата ефірного часу на телебаченні (Розповсюдження предвиборної агітації на каналах) згідно з рахунком № 563 від 27.06.2019, в т.ч. ПДВ 395000.00 грн.</t>
  </si>
  <si>
    <t>1842</t>
  </si>
  <si>
    <t>Оплата ефірного часу на телебаченні згідно з рахунком №124 від 01.07.2019 в т.ч. ПДВ 450000.00 грн.</t>
  </si>
  <si>
    <t>1841</t>
  </si>
  <si>
    <t>Оплата ефірного часу на телебаченні  згідно з рахунком № 560 від 01.07.2019 в т.ч. ПДВ 470000.00 грн.</t>
  </si>
  <si>
    <t>12.07.2019</t>
  </si>
  <si>
    <t>1844</t>
  </si>
  <si>
    <t>Оренда приміщень усіх форм власності для проведення публіч заходів передвибор. агітації згідно рах № 729 від 10.07.2019 в т.ч. ПДВ 240.75 грн.</t>
  </si>
  <si>
    <t>1852</t>
  </si>
  <si>
    <t>ПРИВАТНЕ ПІДПРИЄМСТВО "ТЕЛЕРАДІОКОМПАНІЯ "РЕГІОН"</t>
  </si>
  <si>
    <t>52500, Дніпропетровська обл., місто Синельникове, ВУЛИЦЯ КРИМСЬКА, будинок 86</t>
  </si>
  <si>
    <t>Оплата ефірного часу на телебаченні згідно з рахунком № 18 від 12.07.2019 без ПДВ.</t>
  </si>
  <si>
    <t>1851</t>
  </si>
  <si>
    <t>ФОП ГРИЦИНА ЄВГЕНІЯ АНАТОЛІЇВНА</t>
  </si>
  <si>
    <t>Виготовлення друкованих матеріалів предвиборної агітації згідно рахунку № 11/07 від 11.07.2019 без ПДВ.</t>
  </si>
  <si>
    <t>1856</t>
  </si>
  <si>
    <t>Оплата ефірного часу на телебаченні згідно з рахунком № СФ-00000186 від 27.06.2019, в т.ч. ПДВ 41666.67 грн.</t>
  </si>
  <si>
    <t>1847</t>
  </si>
  <si>
    <t>Виготовлення друкованих матеріалів передвиборної агітації згідно з рахунком № 17 від 12.07.2019р. без ПДВ.</t>
  </si>
  <si>
    <t>1855</t>
  </si>
  <si>
    <t>Оплата ефірного часу на телебаченні згідно з рахунком № 422 від 27.06.2019, в т.ч. ПДВ 158333.33 грн.</t>
  </si>
  <si>
    <t>1854</t>
  </si>
  <si>
    <t>Оплата ефірного часу на телебаченні згідно з рахунком № 209 від 27.06.2019, в т.ч. ПДВ 166666.67 грн.</t>
  </si>
  <si>
    <t>1853</t>
  </si>
  <si>
    <t>1857</t>
  </si>
  <si>
    <t>Оплата ефірного часу на телебаченні  згідно з рахунком № 560 від 01.07.2019 в т.ч. ПДВ 466666.67 грн.</t>
  </si>
  <si>
    <t>1858</t>
  </si>
  <si>
    <t>Оплата ефірного часу на телебаченні згідно з рахунком №124 від 01.07.2019 в т.ч. ПДВ 500000.00 грн.</t>
  </si>
  <si>
    <t>15.07.2019</t>
  </si>
  <si>
    <t>1869</t>
  </si>
  <si>
    <t>ТОВАРИСТВО З ОБМЕЖЕНОЮ ВІДПОВІДАЛЬНІСТЮ "ТЕЛЕРАДІОКОМПАНІЯ МСТ"</t>
  </si>
  <si>
    <t>53408, Дніпропетровська обл., місто Марганець, ВУЛИЦЯ ЛЕРМОНТОВА, будинок 19</t>
  </si>
  <si>
    <t>Оплата ефірного часу на телебаченні згідно з рахунком № М-73 від 12.07.2019 без ПДВ</t>
  </si>
  <si>
    <t>1862</t>
  </si>
  <si>
    <t>КОМУНАЛЬНЕ ПІДПРИЄМСТВО "БЕРДЯНСЬКА МІСЬКА ТЕЛЕКОМПАНІЯ "ТБ - БЕРДЯНСЬК" БЕРДЯНСЬКОЇ МІСЬКОЇ РАДИ"</t>
  </si>
  <si>
    <t>71100, Запорізька обл., місто Бердянськ, ВУЛИЦЯ ПРАВДИ, будинок 3 В</t>
  </si>
  <si>
    <t>Оплата ефірного часу на телебаченні  згідно з рахунком № СФ-239 від 12.07.2019 в т.ч. ПДВ 930.00 грн.</t>
  </si>
  <si>
    <t>1867</t>
  </si>
  <si>
    <t>49000, ДНІПРО, ПРОСПЕКТ ДМИТРА ЯВОРНИЦЬКОГО, ДОМ 62</t>
  </si>
  <si>
    <t>Інші витрати на предвиборну агітацію згідно з рахунком № 11728 від 10.07.2019 в т.ч. ПДВ 1014.93 грн.</t>
  </si>
  <si>
    <t>1868</t>
  </si>
  <si>
    <t>КОМУНАЛЬНЕ ПІДПРИЄМСТВО "ПАВЛОГРАДСЬКА ТЕЛЕРАДІОКОМПАНІЯ" ПАВЛОГРАДСЬКОЇ МІСЬКОЇ РАДИ</t>
  </si>
  <si>
    <t>51400, Дніпропетровська обл., місто Павлоград, ВУЛИЦЯ СОБОРНА, будинок 95</t>
  </si>
  <si>
    <t>Оплата ефірного часу на телебаченні згідно з рахунком № 71 від 15.07.2019 в т.ч. ПДВ 1500.00 грн.</t>
  </si>
  <si>
    <t>1859</t>
  </si>
  <si>
    <t>Виготовлення друкованих матеріалів предвиборної агітації згідно з рахунком №25 від 12.07.2019 без ПДВ</t>
  </si>
  <si>
    <t>1881</t>
  </si>
  <si>
    <t>42605190</t>
  </si>
  <si>
    <t>Виготовлення друкованих матеріалів предвиборної агітації № 26 від 15.07.2019 без ПДВ.</t>
  </si>
  <si>
    <t>1882</t>
  </si>
  <si>
    <t>ТОВАРИСТВО З ОБМЕЖЕНОЮ ВІДПОВІДАЛЬНІСТЮ ТЕЛЕРАДІОКОМПАНІЯ "АКАДЕМ ТV"</t>
  </si>
  <si>
    <t>40030, Сумська обл., місто Суми, ВУЛИЦЯ ХАРКІВСЬКА, будинок 4,ОФІС</t>
  </si>
  <si>
    <t>Оплата ефірного часу на телебаченні згідно з рахунком № 253 від 15.07.2019 в т.ч. ПДВ 2232.00 грн.</t>
  </si>
  <si>
    <t>1861</t>
  </si>
  <si>
    <t>КОМУНАЛЬНЕ ПІДПРИЄМСТВО "МУНІЦИПАЛЬНА ТЕЛЕВІЗІЙНА МЕРЕЖА "</t>
  </si>
  <si>
    <t>69095, Запорізька обл., місто Запоріжжя, ВУЛИЦЯ ПРИХОДСЬКА, будинок 60</t>
  </si>
  <si>
    <t>Оплата ефірного часу на телебаченні згідно з рахунком №СФ-146 від 12.07.2019 в т.ч. ПДВ 2250.00 грн.</t>
  </si>
  <si>
    <t>1871</t>
  </si>
  <si>
    <t>ПРИВАТНЕ ПІДПРИЄМСТВО "ЕКСПОСЕРВІС"</t>
  </si>
  <si>
    <t>3057, м.Київ, ПРОСПЕКТ ПЕРЕМОГИ, будинок 40-Б</t>
  </si>
  <si>
    <t>Інші витрати на предвиборну агітацію згідно з рахунком №03/07-2019 від 03.07.2019 в т.ч. ПДВ 10811.00 грн.</t>
  </si>
  <si>
    <t>1872</t>
  </si>
  <si>
    <t>ФОП ДІДКІВСЬКИЙ АНДРІЙ СЕРГІЙОВИЧ</t>
  </si>
  <si>
    <t>03115, м.Київ, БУЛЬВАР ВЕРНАДСЬКОГО, будинок 73-А, квартира 25</t>
  </si>
  <si>
    <t>Оренда обладнання та технічних засобів для ведення предвиборної агітації згідно з рахунком №23 від 08.07.2019 без ПДВ.</t>
  </si>
  <si>
    <t>1873</t>
  </si>
  <si>
    <t>ТОВАРИСТВО З ОБМЕЖЕНОЮ ВІДПОВІДАЛЬНІСТЮ "ПЛАТФОРМА"</t>
  </si>
  <si>
    <t>Інші витрати на предвиборну агітацію згідно з рахунком № 144 від 03.07.2019 в т.ч. ПДВ 17336.80 грн.</t>
  </si>
  <si>
    <t>1877</t>
  </si>
  <si>
    <t>Оплата ефірного часу на телебаченні згідно з рахунком № СФ-00000186 від 27.06.2019, в т.ч. ПДВ 18808.67 грн.</t>
  </si>
  <si>
    <t>1870</t>
  </si>
  <si>
    <t>ТОВАРИСТВО З ОБМЕЖЕНОЮ ВІДПОВІДАЛЬНІСТЮ "ЕКСПО КЕЙТЕРІНГ"</t>
  </si>
  <si>
    <t>03194, м.Київ, ВУЛИЦЯ ЗОДЧИХ, будинок 32-Б, квартира 96</t>
  </si>
  <si>
    <t>Інші витрати на предвиборну агітацію згідно з рахунком №134 від 09.07.2019 в т.ч. ПДВ 20000.00 грн.</t>
  </si>
  <si>
    <t>1874</t>
  </si>
  <si>
    <t>Оплата ефірного часу на телебаченні (Розповсюдження предвиборної агітації на каналах) згідно з рахунком № 563 від 27.06.2019, в т.ч. ПДВ 29516.67 грн.</t>
  </si>
  <si>
    <t>1876</t>
  </si>
  <si>
    <t>Оплата ефірного часу на телебаченні згідно з рахунком № 422 від 27.06.2019, в т.ч. ПДВ 74917.00 грн.</t>
  </si>
  <si>
    <t>1875</t>
  </si>
  <si>
    <t>Оплата ефірного часу на телебаченні згідно з рахунком № 209 від 27.06.2019, в т.ч. ПДВ 109678.00 грн.</t>
  </si>
  <si>
    <t>1878</t>
  </si>
  <si>
    <t>Оплата ефірного часу на телебаченні  згідно з рахунком № 560 від 01.07.2019 в т.ч. ПДВ 200079.00 грн.</t>
  </si>
  <si>
    <t>1879</t>
  </si>
  <si>
    <t>Оплата ефірного часу на телебаченні згідно з рахунком №124 від 01.07.2019 в т.ч. ПДВ 207312.67 грн.</t>
  </si>
  <si>
    <t>16.07.2019</t>
  </si>
  <si>
    <t>1906</t>
  </si>
  <si>
    <t>Виготовлення друкованих матеріалів предвиборної агітації згідно з рахунком №РТ2646 від 01.07.2019 в т.ч. ПДВ 1.00 грн.</t>
  </si>
  <si>
    <t>1915</t>
  </si>
  <si>
    <t>КОМУНАЛЬНЕ ПІДПРИЄМСТВО "РАДІОСТАНЦІЯ "ГОЛОС КИЄВА"</t>
  </si>
  <si>
    <t>01001, м.Київ, ВУЛ.ХРЕЩАТИК, будинок 44</t>
  </si>
  <si>
    <t>Оплата ефірного часу на радіо згідно з рахунком № СФ96 від 16.07.2019 в т.ч. ПДВ 70.60 грн.</t>
  </si>
  <si>
    <t>1891</t>
  </si>
  <si>
    <t>Публікування агітаційних матеріалів у друкованих засобах масової інформації згідно з рахунком № 242 від 11.07.2019 без ПДВ.</t>
  </si>
  <si>
    <t>1884</t>
  </si>
  <si>
    <t>Оплата ефірного часу на радіо згідно з рахунком №СФ93 від 15.07.2019 в т.ч. ПДВ 209.50 грн.</t>
  </si>
  <si>
    <t>1907</t>
  </si>
  <si>
    <t>Публікування агітаційних матеріалів у друкованих засобах масової інформації згідно з рахунком № СФ206 від 15.07.2019 без ПДВ.</t>
  </si>
  <si>
    <t>1892</t>
  </si>
  <si>
    <t>38184974</t>
  </si>
  <si>
    <t>Публікування агітаційних матеріалів у друкованих засобах масової інформації згідно з рахунком № 251 від 15.07.2019 без ПДВ.</t>
  </si>
  <si>
    <t>1888</t>
  </si>
  <si>
    <t>Оплата ефірного часу на телебаченні згідно з рахунком №202-1 від 16.07.2019 в т.ч. ПДВ 520.50 грн.</t>
  </si>
  <si>
    <t>1913</t>
  </si>
  <si>
    <t>Публікування агітаційних матеріалів у друкованих засобах масової інформації згідно з рахунком № 732 від 15.07.2019 в т.ч. ПДВ 600.54 грн.</t>
  </si>
  <si>
    <t>1890</t>
  </si>
  <si>
    <t>Публікування агітаційних матеріалів у друкованих засобах масової інформації згідно з рахунком № 126 від16.07.2019 без ПДВ.</t>
  </si>
  <si>
    <t>1895</t>
  </si>
  <si>
    <t>Публікування агітаційних матеріалів у друкованих засобах масової інформації згідно з рахунком № 22 від 15.07.2019 без ПДВ.</t>
  </si>
  <si>
    <t>1894</t>
  </si>
  <si>
    <t>ФОП ХАРЕЧКО МИХАЙЛО ВІКТОРОВИЧ.</t>
  </si>
  <si>
    <t>34400, Рівненська обл., місто Вараш, МІКРОРАЙОН ВАРАШ, будинок 11, квартира 52</t>
  </si>
  <si>
    <t>Публікування агітаційних матеріалів у друкованих засобах масової інформації згідно з рахунком № 37 від 15.07.2019 без ПДВ.</t>
  </si>
  <si>
    <t>1909</t>
  </si>
  <si>
    <t>Публікування агітаційних матеріалів у друкованих засобах масової інформації згідно з рахунком № СФ497 від 12.07.2019 в т.ч. ПДВ 955.83 грн.</t>
  </si>
  <si>
    <t>1905</t>
  </si>
  <si>
    <t>ТОВАРИСТВО З ОБМЕЖЕНОЮ ВІДПОВІДАЛЬНІСТЮ "ВІСТКА"</t>
  </si>
  <si>
    <t>01011, м.Київ, ВУЛИЦЯ РИБАЛЬСЬКА, будинок 2</t>
  </si>
  <si>
    <t>Виготовлення предметів що містять візуальні зображ партії з викор призвищ кандидатів згідно з рахунком № 985 від 15.07.2019р. в т.ч. ПДВ 1860.00 грн.</t>
  </si>
  <si>
    <t>1893</t>
  </si>
  <si>
    <t>Публікування агітаційних матеріалів у друкованих засобах масової інформації згідно з рахунком № 92 від 11.07.2019 без ПДВ</t>
  </si>
  <si>
    <t>1889</t>
  </si>
  <si>
    <t>ТОВАРИСТВО З ОБМЕЖЕНОЮ ВІДПОВІДАЛЬНІСТЮ "ТОРГОВИЙ ДІМ "РЕ:АГЕНТ" МЕДІА МАРКЕТИНГ ГРУП"</t>
  </si>
  <si>
    <t>02660, м.Київ, ВУЛИЦЯ ЕЛЕКТРОТЕХНІЧНА, будинок 4А</t>
  </si>
  <si>
    <t>Виготовлення друкованих матеріалів предвиборної агітації згідно з рахунком №86 від 16.07.2019 в т.ч. ПДВ 4500.00 грн.</t>
  </si>
  <si>
    <t>1902</t>
  </si>
  <si>
    <t>Оплата ефірного часу на телебаченні згідно з рахунком № СФ-00000186 від 27.06.2019, в т.ч. ПДВ 19552.33 грн.</t>
  </si>
  <si>
    <t>1901</t>
  </si>
  <si>
    <t>Оплата ефірного часу на телебаченні згідно з рахунком № 422 від 27.06.2019, в т.ч. ПДВ 72473.00 грн.</t>
  </si>
  <si>
    <t>1900</t>
  </si>
  <si>
    <t>Оплата ефірного часу на телебаченні згідно з рахунком № 209 від 27.06.2019, в т.ч. ПДВ 88152.83 грн.</t>
  </si>
  <si>
    <t>1885</t>
  </si>
  <si>
    <t>Виготовлення друкованих матеріалів предвиборної агітації згідно з рахунком №РТ2646 від 01.07.2019 в т.ч. ПДВ 96187.27 грн.</t>
  </si>
  <si>
    <t>1887</t>
  </si>
  <si>
    <t>Розміщення друкованих агітаційних матеріалів чи політич реклами на носіях зовніш реклами згідно з рах № РТ2647 від 01.07.2019 в т.ч. ПДВ 166666.67 грн.</t>
  </si>
  <si>
    <t>1899</t>
  </si>
  <si>
    <t>Оплата ефірного часу на телебаченні (Розповсюдження предвиборної агітації на каналах) згідно з рахунком № 563 від 27.06.2019, в т.ч. ПДВ 178281.00 грн.</t>
  </si>
  <si>
    <t>1903</t>
  </si>
  <si>
    <t>Оплата ефірного часу на телебаченні  згідно з рахунком № 560 від 01.07.2019 в т.ч. ПДВ 236452.50 грн.</t>
  </si>
  <si>
    <t>1904</t>
  </si>
  <si>
    <t>Оплата ефірного часу на телебаченні згідно з рахунком №124 від 01.07.2019 в т.ч. ПДВ 238673.33 грн.</t>
  </si>
  <si>
    <t>17.07.2019</t>
  </si>
  <si>
    <t>1948</t>
  </si>
  <si>
    <t>Публікування агітаційних матеріалів у друкованих засобах масової інформації згідно з рахунком № 144 від 16.07.2019 без ПДВ.</t>
  </si>
  <si>
    <t>1936</t>
  </si>
  <si>
    <t>Оплата ефірного часу на радіо згідно з рахунком №СФ175 від 17.07.2019 в т.ч. ПДВ 90.00 грн.</t>
  </si>
  <si>
    <t>1919</t>
  </si>
  <si>
    <t>Оплата ефірного часу на радіо згідно з рахунком №102-32/3 від 07.09.2019 в т.ч. ПДВ 155.10 грн.</t>
  </si>
  <si>
    <t>1944</t>
  </si>
  <si>
    <t>Публікування агітаційних матеріалів у друкованих засобах масової інформації згідно з рахунком № 146 від 15.07.2019 без ПДВ.</t>
  </si>
  <si>
    <t>1952</t>
  </si>
  <si>
    <t>ТОВАРИСТВО З ОБМЕЖЕНОЮ ВІДПОВІДАЛЬНІСТЮ "ГАЗЕТА "ПЕТРИКІВСЬКІ ВІСТІ"</t>
  </si>
  <si>
    <t>51800, Дніпропетровська обл., Петриківський район, селище міського типу Петриківка, ПРОСПЕКТ ПЕТРА КАЛНИШЕВСЬКОГО, будинок 69</t>
  </si>
  <si>
    <t>Публікування агітаційних матеріалів у друкованих засобах масової інформації згідно з рахунком № 100 від 17.07.2019 без ПДВ.</t>
  </si>
  <si>
    <t>1933</t>
  </si>
  <si>
    <t>Публікування агітаційних матеріалів у друкованих засобах масової інформації згідно з рахунком № 221 від 16.07.2019 без ПДВ.</t>
  </si>
  <si>
    <t>1942</t>
  </si>
  <si>
    <t>Оплата ефірного часу на радіо згідно з рахунком № НТК95 від 17.07.2019 в т.ч. ПДВ 303.75 грн.</t>
  </si>
  <si>
    <t>1932</t>
  </si>
  <si>
    <t>ПРИВАТНЕ ПІДПРИЄМСТВО "РЕДАКЦІЯ ГАЗЕТИ "ПОЛІССЯ"</t>
  </si>
  <si>
    <t>44500, Волинська обл., Камінь-Каширський район, місто Камінь-Каширський, ВУЛИЦЯ КОВЕЛЬСЬКА, будинок 36</t>
  </si>
  <si>
    <t>Публікування агітаційних матеріалів у друкованих засобах масової інформації згідно з рахунком № 72 від 16.07.2019 в т.ч. ПДВ 369.62 грн.</t>
  </si>
  <si>
    <t>1931</t>
  </si>
  <si>
    <t>Публікування агітаційних матеріалів у друкованих засобах масової інформації згідно з рахунком № 128 від 15.07.2019 без ПДВ.</t>
  </si>
  <si>
    <t>1930</t>
  </si>
  <si>
    <t>ТОВАРИСТВО З ОБМЕЖЕНОЮ ВІДПОВІДАЛЬНІСТЮ "РАДІО"НОВА"</t>
  </si>
  <si>
    <t>Оплата ефірного часу на радіо згідно з рахунком № 08/16 від 16.07.2019 без ПДВ.</t>
  </si>
  <si>
    <t>1938</t>
  </si>
  <si>
    <t>Публікування агітаційних матеріалів у друкованих засобах масової інформації згідно з рахунком № 280 від 16.07.2019 без ПДВ.</t>
  </si>
  <si>
    <t>1949</t>
  </si>
  <si>
    <t>Публікування агітаційних матеріалів у друкованих засобах масової інформації згідно з рахунком № 115 від 16.07.2019 без ПДВ.</t>
  </si>
  <si>
    <t>1950</t>
  </si>
  <si>
    <t>1935</t>
  </si>
  <si>
    <t>Публікування агітаційних матеріалів у друкованих засобах масової інформації згідно з рахунком № 104 від 16.07.2019 без ПДВ.</t>
  </si>
  <si>
    <t>1943</t>
  </si>
  <si>
    <t>ПРИВАТНЕ ПІДПРИЄМСТВО "ТВІЙ ВИБІР"</t>
  </si>
  <si>
    <t>45630, Волинська обл., Луцький район, село Моташівка, ВУЛИЦЯ СОЛОВ'ЇНА, будинок 9</t>
  </si>
  <si>
    <t>Публікування агітаційних матеріалів у друкованих засобах масової інформації згідно з рахунком № 152 від 15.07.2019 в т.ч. ПДВ 630.00 грн.</t>
  </si>
  <si>
    <t>1934</t>
  </si>
  <si>
    <t>1947</t>
  </si>
  <si>
    <t>Публікування агітаційних матеріалів у друкованих засобах масової інформації згідно з рахунком № 207 від 16.07.2019 без ПДВ.</t>
  </si>
  <si>
    <t>1916</t>
  </si>
  <si>
    <t>Публікування агітаційних матеріалів у друкованих засобах масової інформації згідно з рахунком № 244 від 12.07.2019 в т.ч. ПДВ 645.41 грн.</t>
  </si>
  <si>
    <t>1951</t>
  </si>
  <si>
    <t>ТОВАРИСТВО З ОБМЕЖЕНОЮ ВІДПОВІДАЛЬНІСТЮ ТВОРЧЕ АГЕНТСТВО "КРАЄВИД"</t>
  </si>
  <si>
    <t>63601, Харківська обл., Шевченківський район, селище міського типу Шевченкове, ВУЛИЦЯ ЛЕРМОНТОВА, будинок 7</t>
  </si>
  <si>
    <t>Публікування агітаційних матеріалів у друкованих засобах масової інформації згідно з рахунком № 78 від 15.07.2019 без ПДВ.</t>
  </si>
  <si>
    <t>1946</t>
  </si>
  <si>
    <t>ПРИВАТНЕ ПІДПРИЄМСТВО "ВСЕУКРАЇНСЬКА ГАЗЕТА "ВІСНИК+К"</t>
  </si>
  <si>
    <t>43005, Волинська обл., місто Луцьк, ПРОСПЕКТ ПЕРЕМОГИ, будинок 11, квартира 52</t>
  </si>
  <si>
    <t>Публікування агітаційних матеріалів у друкованих засобах масової інформації згідно з рахунком № 262 від 15.07.2019 в т.ч. ПДВ 1050.00 грн.</t>
  </si>
  <si>
    <t>1945</t>
  </si>
  <si>
    <t>ОВАРИСТВО З ОБМЕЖЕНОЮ ВІДПОВІДАЛЬНІСТЮ "ГАЗЕТА "ВОЛИНЬ"</t>
  </si>
  <si>
    <t>Публікування агітаційних матеріалів у друкованих засобах масової інформації згідно з рахунком № 2037 в т.ч. ПДВ 1190.00 грн.</t>
  </si>
  <si>
    <t>1937</t>
  </si>
  <si>
    <t>ТОВАРИСТВО З ОБМЕЖЕНОЮ ВІДПОВІДАЛЬНІСТЮ "СЛОВО ВОЛИНІ"</t>
  </si>
  <si>
    <t>43023, Волинська обл., місто Луцьк, ВУЛИЦЯ ЄРШОВА, будинок 2</t>
  </si>
  <si>
    <t>Оплата ефірного часу на телебаченні згідно з рахунком № 166 від 17.07.2019 в т.ч. ПДВ 1668.00 грн.</t>
  </si>
  <si>
    <t>1953</t>
  </si>
  <si>
    <t>Оплата ефірного часу на телебаченні згідно з рахунком № СФ07/63 від 17.07.2019 в т.ч. ПДВ 1800.00 грн.</t>
  </si>
  <si>
    <t>1929</t>
  </si>
  <si>
    <t>ТОВАРИСТВО З ОБМЕЖЕНОЮ ВІДПОВІДАЛЬНІСТЮ "МЕДІА 98"</t>
  </si>
  <si>
    <t>01042, м.Київ, ВУЛИЦЯ ІВАНА КУДРІ, будинок 38-А, квартира 27</t>
  </si>
  <si>
    <t>Виготовлення друкованих матеріалів предвиборної агітації згідно з рахунком № 72 від 16.07.2019 в т.ч. ПДВ 3600.00 грн.</t>
  </si>
  <si>
    <t>1957</t>
  </si>
  <si>
    <t>Оплата ефірного часу на телебаченні згідно з рахунком № СФ07/61 від 16.07.2019 в т.ч. ПДВ 6001.20 грн.</t>
  </si>
  <si>
    <t>1956</t>
  </si>
  <si>
    <t>Оплата ефірного часу на телебаченні згідно з рахунком № 701 від 17.07.2019 в т.ч. ПДВ 7050.00 грн.</t>
  </si>
  <si>
    <t>1923</t>
  </si>
  <si>
    <t>Оплата ефірного часу на телебаченні згідно з рахунком № СФ-00000186 від 27.06.2019, в т.ч. ПДВ 22495.67 грн.</t>
  </si>
  <si>
    <t>1922</t>
  </si>
  <si>
    <t>Оплата ефірного часу на телебаченні згідно з рахунком № 422 від 27.06.2019, в т.ч. ПДВ 83383.00 грн.</t>
  </si>
  <si>
    <t>1921</t>
  </si>
  <si>
    <t>Оплата ефірного часу на телебаченні згідно з рахунком № 209 від 27.06.2019, в т.ч. ПДВ 101423.17 грн.</t>
  </si>
  <si>
    <t>1920</t>
  </si>
  <si>
    <t>Оплата ефірного часу на телебаченні (Розповсюдження предвиборної агітації на каналах) згідно з рахунком № 563 від 27.06.2019, в т.ч. ПДВ 205119.00 грн.</t>
  </si>
  <si>
    <t>1926</t>
  </si>
  <si>
    <t>Розміщення друкованих агітаційних матеріалів чи політич реклами на носіях зовніш реклами згідно з рах № РТ2647 від 01.07.2019 в т.ч. ПДВ 265694.00 грн.</t>
  </si>
  <si>
    <t>1924</t>
  </si>
  <si>
    <t>Оплата ефірного часу на телебаченні  згідно з рахунком № 560 від 01.07.2019 в т.ч. ПДВ 272047.50 грн.</t>
  </si>
  <si>
    <t>1925</t>
  </si>
  <si>
    <t>Оплата ефірного часу на телебаченні згідно з рахунком №124 від 01.07.2019 в т.ч. ПДВ 274602.67 грн.</t>
  </si>
  <si>
    <t>1940</t>
  </si>
  <si>
    <t>Оплата ефірного часу на телебаченні згідно з рахунком № 272 від 17.07.2019 в т.ч. ПДВ 374040.00 грн.</t>
  </si>
  <si>
    <t>18.07.2019</t>
  </si>
  <si>
    <t>1959</t>
  </si>
  <si>
    <t>ФІЛІЯ ПУБЛІЧНОГО АКЦІОНЕРНОГО ТОВАРИСТВА НАЦІОНАЛЬНА СУСПІЛЬНА ТЕЛЕРАДІОКОМПАНІЯ УКРАЇНИ КРОПИВНИЦЬКА РЕГІОНАЛЬНА ДИРЕКЦІЯ</t>
  </si>
  <si>
    <t>25022, Кіровоградська обл., місто Кропивницький, Подільський район, ПЛОЩА ГЕРОЇВ МАЙДАНУ, будинок 1</t>
  </si>
  <si>
    <t>Оплата ефірного часу на радіо згідно з рахунком № 4-р від 17.07.2019 в т.ч. ПДВ 119.00 грн.</t>
  </si>
  <si>
    <t>1975</t>
  </si>
  <si>
    <t>Інші витрати на предвиборну агітацію згідно з рахунком № 431 від 18.07.2019 без ПДВ.</t>
  </si>
  <si>
    <t>1965</t>
  </si>
  <si>
    <t>Публікування агітаційних матеріалів у друкованих засобах масової інформації згідно з рахунком № 46 выд 17.07.2019 без ПДВ.</t>
  </si>
  <si>
    <t>1958</t>
  </si>
  <si>
    <t>Оплата ефірного часу на телебаченні згідно з рахунком №8-Т від 16.07.2019 в т.ч. ПДВ 1366.00 грн.</t>
  </si>
  <si>
    <t>1973</t>
  </si>
  <si>
    <t>Виготовлення відеозаписів згідно з рахунком № 700 від 17.07.2019 в т.ч. ПДВ 1762.50 грн.</t>
  </si>
  <si>
    <t>1974</t>
  </si>
  <si>
    <t>37452863</t>
  </si>
  <si>
    <t>Оплата ефірного часу на телебаченні згідно з рахунком № 430 від 18.07.2019 без ПДВ.</t>
  </si>
  <si>
    <t>1962</t>
  </si>
  <si>
    <t>ТОВАРИСТВО З ОБМЕЖЕНОЮ ВІДПОВІДАЛЬНІСТЮ "АЙ СІ ЕС-АКТИВ"</t>
  </si>
  <si>
    <t>01054, м.Київ, ВУЛИЦЯ ДМИТРІВСЬКА, будинок 46, квартира 8</t>
  </si>
  <si>
    <t>Виговлення друкованих матеріалів предвиборної агітації згідно з рахунком № СФ-0320 від 05.07.2019 в т.ч. ПДВ 20000.00 грн.</t>
  </si>
  <si>
    <t>1969</t>
  </si>
  <si>
    <t>Оплата ефірного часу на телебаченні згідно з рахунком № СФ-00000186 від 27.06.2019, в т.ч. ПДВ 22812.00 грн.</t>
  </si>
  <si>
    <t>1968</t>
  </si>
  <si>
    <t>Оплата ефірного часу на телебаченні згідно з рахунком № 422 від 27.06.2019, в т.ч. ПДВ 77928.00 грн.</t>
  </si>
  <si>
    <t>1967</t>
  </si>
  <si>
    <t>Оплата ефірного часу на телебаченні згідно з рахунком № 209 від 27.06.2019, в т.ч. ПДВ 94788.00 грн.</t>
  </si>
  <si>
    <t>1970</t>
  </si>
  <si>
    <t>Оплата ефірного часу на телебаченні  згідно з рахунком № 560 від 01.07.2019 в т.ч. ПДВ 220566.00 грн.</t>
  </si>
  <si>
    <t>1966</t>
  </si>
  <si>
    <t>Оплата ефірного часу на телебаченні (Розповсюдження предвиборної агітації на каналах) згідно з рахунком № 563 від 27.06.2019, в т.ч. ПДВ 226800.00 грн.</t>
  </si>
  <si>
    <t>1971</t>
  </si>
  <si>
    <t>Оплата ефірного часу на телебаченні згідно з рахунком №124 від 01.07.2019 в т.ч. ПДВ 256638.00 грн.</t>
  </si>
  <si>
    <t>1972</t>
  </si>
  <si>
    <t>Розміщення друкованих агітаційних матеріалів чи політич реклами на носіях зовніш реклами згідно з рах № РТ2647 від 01.07.2019 в т.ч. ПДВ 500000.00 грн.</t>
  </si>
  <si>
    <t>Розміщення друкованих агітаційних матеріалів чи політич реклами на носіях зовніш реклами згідно з рах № РТ2647 від 01.07.2019 в т.ч. ПДВ 333333.33 грн.</t>
  </si>
  <si>
    <r>
      <t> *</t>
    </r>
    <r>
      <rPr>
        <sz val="12"/>
        <color indexed="8"/>
        <rFont val="Times New Roman"/>
        <family val="1"/>
        <charset val="204"/>
      </rPr>
      <t>Заповнюється у разі проведення виборів.</t>
    </r>
  </si>
  <si>
    <t xml:space="preserve">
 АТ "МЕГАБАНК" МФО 351629, р/р 26004012545</t>
  </si>
  <si>
    <t xml:space="preserve">ПАТ Укргазбанк м. Луцьк МФО 320478, р/р 26001924857727  </t>
  </si>
  <si>
    <t>43021, Волинська обл., м. Луцьк, вул. Набережна будинок, 2</t>
  </si>
  <si>
    <t>43021, Волинська обл., м. Луцьк, вул. Набережна будинок. 2</t>
  </si>
  <si>
    <t>ПАТ КБ ПРИВАТБАНК Волинська область, м.Рожище, (МФО 303440), р/р 26006055512381</t>
  </si>
  <si>
    <t>АТ КБ "ПриватБанк", МФО 305299, р/р26007050347236</t>
  </si>
  <si>
    <t>АТ КБ "Приватбанк" Криворізька філія, МФО 305750, № р/р 26006053519096</t>
  </si>
  <si>
    <t>53200, Дніпропетровська обл., місто Нікополь, вулиця Трубченка, 6</t>
  </si>
  <si>
    <t>АТ КБ "ПриватБанк", Криворізька філія,  МФО 305750, р/р 26009053512250</t>
  </si>
  <si>
    <t>АТ КБ "ПриватБанк", Криворізька філія, МФО 305750, р/р 26006053520115; р/р 26077053531995; р/р 20632053506747; р/р 26079053535029; р/р 20682053529086; р/р 20681053529441; р/р 29095053586479</t>
  </si>
  <si>
    <t>АТ КБ "ПриватБанк", Криворізька філія, МФО 305750, р/р 26001053515374</t>
  </si>
  <si>
    <t>АТ КБ "ПриватБанк", Криворізька філія, МФО 305750, р/р 26001053514171</t>
  </si>
  <si>
    <t>АТ КБ "ПриватБанк", Криворізька філія, МФО 305750, р/р 26000053514525</t>
  </si>
  <si>
    <t>АТ КБ "ПриватБанк", Криворізька філія, МФО 305750, р/р 26000053515182</t>
  </si>
  <si>
    <t>АТ КБ "ПриватБанк", Криворізька філія, МФО 305750, р/р 26001053514892, р/р20637053506924, р/р26074053539086, р/р 20684053529471, р/р 35706053515488, р/р 20688053529671, р/р 26079053531692</t>
  </si>
  <si>
    <t>53700, Дніпропетровська обл., Широківський район, селище міського типу Широке, вул. Соборна, будинок 104 А</t>
  </si>
  <si>
    <t>85300, Донецька обл., місто Покровськ, вул. Зубашева, 17</t>
  </si>
  <si>
    <t>Кальміуська районна в м. Маріуполі Донецької області партійна організація політичної партії "Всеукраїнське об'єднання "Батьківщина"</t>
  </si>
  <si>
    <t>87552, Донецька обл., місто Маріуполь, вул. Сорочинська, буд. 73</t>
  </si>
  <si>
    <t>11501, Житомирська обл., місто Коростень, ВУЛИЦЯ ГРУШЕВСЬКОГО, будинок 43</t>
  </si>
  <si>
    <t>АТ КБ ПРИВАТБАНК смт. Баранівка МФО 311744 ЄДРПОУ 14360570 рах №26007055806573</t>
  </si>
  <si>
    <t>Бердичівське відділення АТ КБ ПРИВАТБАНК МФО 311744 ЄДРПОУ 14360570 рах №26008055815853</t>
  </si>
  <si>
    <t>Філія Житомирське регіональне управління АТ КБ ПРИВАТБАНК м. Коростень, МФО 311744, ЄДРПОУ 14360570, рах. №26009055819171.</t>
  </si>
  <si>
    <t>АТ КБ ПРИВАТБАНК м. Коростень, МФО 311744 ЄДРПОУ 14360570, рах №26004055817413</t>
  </si>
  <si>
    <t xml:space="preserve"> АБ "УКРГАЗБАНК" №322/05 м. Новоград-Волинський, МФО 320478, ЄДРПОУ 23697280, р.р.26004924421291</t>
  </si>
  <si>
    <t xml:space="preserve"> Олевське відділення АТ КБ ПРИВАТБАНК ЄДРПОУ 14360570, МФО 311744, р.р.№26004055811657 (поточний рахунок)</t>
  </si>
  <si>
    <t>АТ "Райффайзен Банк АВАЛЬ" Попільнянське відділення МФО 380805 ЄДРПОУ 14305909 р/р №UA153808050000000026009543306</t>
  </si>
  <si>
    <t xml:space="preserve"> АБ "УКРГАЗБАНК" ,  МФО 320478,  р.р.2600492440260, </t>
  </si>
  <si>
    <t xml:space="preserve"> Філія Житомирське ОУ АТ "Ощадбанк" код за ЄДРПОУ 09311380, поточний рахунок №26008300968964</t>
  </si>
  <si>
    <t xml:space="preserve"> ТВБВ №10005/053 філії-Філії Житомирського ОУ АТ "Ощадбанк" код 3111647, код за ЄДРПОУ 09311380, поточний рахунок №26004300949556.</t>
  </si>
  <si>
    <t>88000, Закарпатська обл., місто Ужгород, вул. Гагаріна, буд. 38; Закарпатська область,Іршавський район, м.Іршава, пл. Народна, буд.7,  смт. Воловець, вул. Привокзальна, 5 а, Закарпатська обл., м.Перечин, вул. Ужгородська буд. 4, Закарпатська обл., смт. Великий Березний, вул. Шевченка буд. 45, Закарпатська обл., м. Чоп, вул. Берег буд. 2, прим.4</t>
  </si>
  <si>
    <t xml:space="preserve">
Філія ЗОУ АТ "Ощадбанк",МФО 312356,р/р 26003000619517</t>
  </si>
  <si>
    <t>77111, Івано-Франківська обл., місто Бурштин, вул.Калуська будинок 5</t>
  </si>
  <si>
    <t>77111, Івано-Франківська обл., місто Бурштин, вул. Калуська будинок 5</t>
  </si>
  <si>
    <t>77401, Івано-Франківська обл., Тисменицький район, місто Тисмениця, вул. Галицька, будинок 21,</t>
  </si>
  <si>
    <t>08300, Київська обл., місто Бориспіль, вул. Київський шлях, будинок 14</t>
  </si>
  <si>
    <t>08292, Київська обл., місто Буча, вул. ВОКЗАЛЬНА, будинок 107</t>
  </si>
  <si>
    <t xml:space="preserve">ПАТ КБ "ПриватБанк", МФО 321842,ЄДРПОУ 14360570, р/р 26008053004103, </t>
  </si>
  <si>
    <t>ПАТ КБ "ПриватБанк", МФО 321842,ЄДРПОУ 14360570, р/р 26004053013972</t>
  </si>
  <si>
    <t>АТ КБ "ПриватБанк", МФО 321842, ЄДРПОУ 14360570, р/р 26007053168170</t>
  </si>
  <si>
    <t>ПАТ КБ "ПриватБанк", МФО 321842,ЄДРПОУ 14360570,  р/р 26001053010633</t>
  </si>
  <si>
    <t>07300, Київська обл., Вишгородський район, м. Вишгород, вул. Шолуденка, будинок 15 Д, корпус 1, нежитл. приміщ. 76,79</t>
  </si>
  <si>
    <t xml:space="preserve">   08114, Київська обл., Києво-Святошинський район, село Гореничі, ВУЛИЦЯ Соборна, будинок 205</t>
  </si>
  <si>
    <t>ПАТ КБ "Приватбанк" (МФО 321842) Рахунок: № 26009053160853</t>
  </si>
  <si>
    <t>ПАТ КБ "Приватбанк", Київська філія,  МФО 321842, ЄДРПОУ 143605570 Рахунок: № 26009053006274</t>
  </si>
  <si>
    <t>Яготинське відділення №10026/0594 філії Головного управління по м. Києву та Київській обл. ПАТ "Державний Ощадний банк України", МФО 322669, ЄДРПОУ 09322277 рах.26000300390509</t>
  </si>
  <si>
    <t>25012, м. Кіровоград, бульвар Студентський, 1Б</t>
  </si>
  <si>
    <t>25015 , Кіровоградська обл, м. Кропивницький, бульвар Студентський, 1Б.</t>
  </si>
  <si>
    <t>25015 , Кіровоградська обл, м. Кропивницький, бульвар Студентський, 1Б</t>
  </si>
  <si>
    <t>25015, Кіровоградська обл, м. Кропивницький, бульвар Студентський, 1Б</t>
  </si>
  <si>
    <t>26200, Кіровоградська обл., Маловисківський р-н,  м.Мала Виска, вул.Центральна, буд. 69</t>
  </si>
  <si>
    <t>93401, Луганська обл., місто Сєвєродонецьк, вул. Єгорова, буд. 29, кв.9</t>
  </si>
  <si>
    <t>АТ КБ "ПриватБанк", код 14360570, МФО 304795, п/р UA923047950000026005053714488</t>
  </si>
  <si>
    <t>АТ КБ "ПриватБанк", код 14360570, МФО 304795, п/р UA253047950000026002053730540</t>
  </si>
  <si>
    <t>АТ КБ "ПриватБанк",  МФО 304795, п/р UA803047950000026000053722828</t>
  </si>
  <si>
    <t>ПАТ КБ "ПриватБанк", ЄДРПОУ 14360570, МФО 304795, р/р UA873047950000026006053726475</t>
  </si>
  <si>
    <t>93000, Луганська обл., місто Рубіжне, вул. Менделєєва, буд.12</t>
  </si>
  <si>
    <t xml:space="preserve"> ПАТ АБ "УКРГАЗБАНК", ЄДРПОУ 23697280, МФО 320478, п/р 26007924857721</t>
  </si>
  <si>
    <t>ПАТ Райффайзен банк Аваль, МФО 380805, поточний рахунок UA88 38080500 0000 0026009223347</t>
  </si>
  <si>
    <t>ТВБВ №10013/018 філії - ЛОУ АТ "Ощадбанк", МФО 325796, п/р UA553257960000026008300557006</t>
  </si>
  <si>
    <t>ТВБВ №10013/0242 філії - ЛОУ АТ "Ощадбанк", МФО 325796, п/р UA813257960000026006300558740</t>
  </si>
  <si>
    <t>ТВБВ №10012/0189 філії - Львівське обласне управління АТ "Ощадбанк", МФО 325796, п/р UA753257960000026009300575333</t>
  </si>
  <si>
    <t>ТВБВ №10013/095 філії - ЛОУ АТ "Ощадбанк", МФО 325796, п/р UA613257960000026002300553222</t>
  </si>
  <si>
    <t>81400, Львівська обл., місто Самбір, ВУЛИЦЯ РУСЬКА, буд. 1 А</t>
  </si>
  <si>
    <t>ТВБВ №10013/0215 філії - ЛОУ АТ "Ощадбанк", МФО 325796, п/р UA253257960000026002300562309</t>
  </si>
  <si>
    <t>ПАТ "Кредобанк", МФО 325365, п/р UA503253650000000260010001900</t>
  </si>
  <si>
    <t>ТВБВ №10013/0188 філії - Львівське обласне управління  АТ "Ощадбанк", МФО 325796, п/р UA263257960000026002300558023</t>
  </si>
  <si>
    <t>АТ КБ "ПРИВАТБАНК", МФО 325321, п/р 26007053724085 (UA493253210000026007053724085)</t>
  </si>
  <si>
    <t>ТВБВ №10013/0138 філії -  Львівське обласне управління   АТ "Ощадбанк", МФО 325796, поточний рахунок UA643257960000026001300585503</t>
  </si>
  <si>
    <t>79008, Львівська обл., м. Львів, вулиця Кості Левицького, будинок 28, кв.3</t>
  </si>
  <si>
    <t xml:space="preserve">ТВБВ №10013/0343 філії - ЛОУ АТ "Ощадбанк", МФО 325796, п/р UA393257960000026001300573537, картковий рахунок UA343257960000026000301573537 </t>
  </si>
  <si>
    <t>79008, Львівська обл.,м. Львів, вул. Костя Левицького, буд.28,кв.3</t>
  </si>
  <si>
    <t>ТВБВ №10013/076 філії - ЛОУ АТ "Ощадбанк", МФО 325796, п/р UA223257960000026006300573673</t>
  </si>
  <si>
    <t>79008, Львівська обл.,м. Львів, ВУЛИЦЯ КОСТЯ ЛЕВИЦЬКОГО, будинок 28, квартира 3</t>
  </si>
  <si>
    <t>79008, Львівська обл., місто Львів,ВУЛИЦЯ КОСТЯ ЛЕВИЦЬКОГО, будинок 28, квартира 3</t>
  </si>
  <si>
    <t>79008, Львівська обл., місто Львів, ВУЛИЦЯ КОСТЯ ЛЕВИЦЬКОГО, будинок 28, квартира 3</t>
  </si>
  <si>
    <t>ТВБВ №10013/0149 філії - Львівське обласне управління АТ "Ощадбанк", МФО 325796, п/р UA933257960000026005300558752</t>
  </si>
  <si>
    <t>ТВБВ №10013/051 філії - Львівське обласне управління АТ "Ощадбанк", МФО 325796, п/р UA763257960000026000300553893</t>
  </si>
  <si>
    <t>ТВБВ №10013/039 філії - Львівське обласне управління АТ "Ощадбанк", МФО 325796, п/р UA453257960000026000300560756</t>
  </si>
  <si>
    <t xml:space="preserve"> АТ "Ощадбанк", № 10013/0242, МФО 325796, р/р 26009300454012</t>
  </si>
  <si>
    <t>ТВБВ №10013/0203 філії - Львівське обласне управління АТ "Ощадбанк", МФО 325796, п/р UA233257960000026005300562340</t>
  </si>
  <si>
    <t>ПАТ «Кредобанк»   МФО:325365
поточний рахунок UA61325365000000(2600401064845)</t>
  </si>
  <si>
    <t>ТВБВ №10013/0226 філії - Львівське обласне управління АТ "Ощадбанк", МФО 325796, п/р UA783257960000026007300565356, ПАТ "КРЕДОБАНК", МФО 325365, п/р 260060000605</t>
  </si>
  <si>
    <t>81600, Львівська область, Миколаївський район, Місто Миколаїв, 
вул. Лесі Українки, будинок 1, кімната 5</t>
  </si>
  <si>
    <t xml:space="preserve">ТВБВ №10013/018 філії - Львівське обласне управління АТ "Ощадбанк", МФО 325796, п/р UA263257960000026006300552940, </t>
  </si>
  <si>
    <t>ТВБВ №10013/0122 філії - Львівське обласне управління АТ "Ощадбанк", МФО 325796, п/р UA073257960000026006300560460</t>
  </si>
  <si>
    <t>ТВБВ №10013/0106 філії - Львівське обласне управління АТ "Ощадбанк", МФО 325796, п/р UA343257960000026006300560459</t>
  </si>
  <si>
    <t>ТВБВ №10013/0215 філії - Львівське обласне управління АТ "Ощадбанк", МФО 325796, п/р UA483257960000026001300554169</t>
  </si>
  <si>
    <t>80000, Львівська обл., Сокальський район, місто Сокаль,        вул. Стуса, буд.1а</t>
  </si>
  <si>
    <t>ТВБВ №10013/030 філії - Львівське обласне управління АТ "Ощадбанк", МФО 325796, п/р UA463257960000026004300570593</t>
  </si>
  <si>
    <t>ТВБВ №10013/0188 філії - Львівське обласне управління АТ "Ощадбанк", МФО 325796, п/р UA643257960000026006300560404</t>
  </si>
  <si>
    <t>Філія Львівське ОУ АТ «Ощадбанк» Турківського ТВБВ №10013/021, МФО 325796, п/р UA3332579600000260033012203</t>
  </si>
  <si>
    <t>ПАТ КБ "ПриватБанк", код банку 326610, № рахунку 26001053221668; АТ "Мегабанк", код банку 351629, № рахунку 2600514663</t>
  </si>
  <si>
    <t>57136, Миколаївська обл., Миколаївський район, с. Весняне, вул. Урожайна, будинок 7, квартира 4</t>
  </si>
  <si>
    <t>ПАТ "МТБ Банк" МФО 328168, р/р 26000283851</t>
  </si>
  <si>
    <t>ПАТ "МТБ Банк", МФО 328168, р/р 26004251221</t>
  </si>
  <si>
    <t>66300, Одеська обл., місто Подільськ, ВУЛИЦЯ  Соборна, будинок 245А</t>
  </si>
  <si>
    <t>38400, Полтавська обл., Решетилівський р-н, смт Решетилівка, вул. покровська, буд. 19</t>
  </si>
  <si>
    <t>38400, Полтавська обл., Решетилівський р-н, смт Решетилівка, вул покровська, буд. 19</t>
  </si>
  <si>
    <t>35433, Рівненська обл., Гощанський район, селоГорбаків , ВУЛ. Центральна, будинок 13А</t>
  </si>
  <si>
    <t>35433, Рівненська обл., Гощанський район, село Горбаків , ВУЛ. Центральна, будинок 13А</t>
  </si>
  <si>
    <t>Філія Рівненське обласне управління АТ "Ощадбанк", 333368, №26005300004866</t>
  </si>
  <si>
    <t>33000, м.Рівне, вул. ГАГАРІНА, будинок 16 Б</t>
  </si>
  <si>
    <t>Філфя Рівненське ОУ АТ "Ощадбанк", МФО 333368, № 260063012594</t>
  </si>
  <si>
    <t>АТ КБ "Приватбанк" МФО 337546,  р/р 26009055022131</t>
  </si>
  <si>
    <t>41100, Сумська обл., місто Шостка, ВУЛИЦЯ Молодіжна, будинок 30</t>
  </si>
  <si>
    <t>АТ КБ "Приватбанк" МФО 337546, р/р 26002055020259</t>
  </si>
  <si>
    <t>ПАТ "Райфайзен Банк Аваль" 380805
р/р UA203808050000000026005209741</t>
  </si>
  <si>
    <t>ПАТ КБ "Приватбанк", МФО 338783,  
р/р 26007055117807</t>
  </si>
  <si>
    <t xml:space="preserve">ПАТ КБ "Приватбанк", (ЄДРПОУ 14360570, код банку 338783) 
р/р 26008055115013, </t>
  </si>
  <si>
    <t>ТВБВ №10019/039 філії Тернопільське ОУ АТ "Ощадбанк", рахунок UA 093385450000026002300631820</t>
  </si>
  <si>
    <t>48500, Тернопільська обл., Чортківський р-н, місто Чортків, вул. Д. Січинського, будинок 7а, кв.28</t>
  </si>
  <si>
    <t>АТ "РАЙФАЙЗЕН БАНК АВАЛЬ" код банку 380805, п/р UA493808050000000026009378667</t>
  </si>
  <si>
    <t>62503, Харківська обл., Вовчанський район, місто Вовчанськ, вул. Короленка, буд. 26</t>
  </si>
  <si>
    <t>63202, Харківська обл., Нововодолазький р-н, смт Нова Водолага, вул. Кооперативна, будинок 3-А</t>
  </si>
  <si>
    <t>74800, Херсонська обл., місто Каховка, вул. Велика Куликовська, буд.119</t>
  </si>
  <si>
    <t>74900, Херсонська обл., місто Нова Каховка, вулиця історична буд.13</t>
  </si>
  <si>
    <t>74800, Херсонська обл., місто Каховка, вул. Велика Куликовська,будинок 119</t>
  </si>
  <si>
    <t>Хмельницька філія ЗАТ КБ "ПриватБанк", МФО 315405, р/р 26001052404469</t>
  </si>
  <si>
    <t>31600, Хмельницька обл., Чемеровецький район, селище міського типу Чемерівці, ВУЛИЦЯ ГУСЯТИНСЬКЕ ШОСЕ, будинок 4</t>
  </si>
  <si>
    <t>АТ КБ "Приватбанк", код ЄДРПОУ 1436570, р/р 26001051524483, р/р 26009051544283</t>
  </si>
  <si>
    <t>60500, Чернівецька обл., Герцаївський район, місто Герца, ВУЛ. Штефана Великого, буд.6 А</t>
  </si>
  <si>
    <t>17500, Чернігівська обл., місто Прилуки, ВУЛИЦЯ Незалежності, буд.66</t>
  </si>
  <si>
    <t>АТ КБ "ПРИВАТБАНК", МФО 353586, п/р 26009051430073</t>
  </si>
  <si>
    <t xml:space="preserve">Носівська районна організація Всеукраїнського об'єднання "Батьківщина" </t>
  </si>
  <si>
    <t>17500, Чернігівська обл., Прилуцький район, м. Прилуки, вул. Незалежності, буд.66</t>
  </si>
  <si>
    <t>АТ "Полікомбанк", МФО 353100, п/р 26437003051225</t>
  </si>
  <si>
    <t>21661450</t>
  </si>
  <si>
    <t>ЦЕНТРАЛЬНА ВИБОРЧА КОМІСІЯ</t>
  </si>
  <si>
    <t>01133, м.Київ, ПЛОЩА ЛЕСІ УКРАЇНКИ, будинок 1</t>
  </si>
  <si>
    <t>Повернення грошової застави відповідно до заяви №13-54-2955 від 15.08.2019 року</t>
  </si>
  <si>
    <t>Повернення грошової застави за Дідовця Юрія Вікторовича відповідно до заяви №13-53-2870 від 02.07.2019 року</t>
  </si>
  <si>
    <t>09.08.2019</t>
  </si>
  <si>
    <t>8502_2</t>
  </si>
  <si>
    <t>73000, Херсонська обл., місто Херсон, ВУЛИЦЯ ВОРОНЦОВСЬКА, будинок 5</t>
  </si>
  <si>
    <t>Крулько 
Iван Iванович</t>
  </si>
  <si>
    <t>Дніпропетровська обл, Дніпровський р-н, с.Степове</t>
  </si>
  <si>
    <t>Черкаська обл., Уманський р-н., с. Дмитрушки</t>
  </si>
  <si>
    <t>Черкаська обл., Уманський р-н., м. Умань</t>
  </si>
  <si>
    <t>Кіровоградська обл., Маловисківський  р-н., смт. Смоліне</t>
  </si>
  <si>
    <t>м.Бровари</t>
  </si>
  <si>
    <t>м. Курахове</t>
  </si>
  <si>
    <t xml:space="preserve"> м.Дзержинськ</t>
  </si>
  <si>
    <t>Кіровоградськака обл,Добровеличківский р-н, смт.Добровеличківка</t>
  </si>
  <si>
    <t>Кіровоградська обл.,Ульяновський р-н,м.Ульяновка</t>
  </si>
  <si>
    <t>Донецька обл.,м. Крематорськ</t>
  </si>
  <si>
    <t>Вінницька обл., Козятинський р-н., с. Пляхова</t>
  </si>
  <si>
    <t>м.Бiла Церква</t>
  </si>
  <si>
    <t>Донецька обл,  М.МАРІУПОЛЬ</t>
  </si>
  <si>
    <t>м.Маріуполь</t>
  </si>
  <si>
    <t>Київська обл, Бородянський р-н, смт.Клавдiєво-Тарасове</t>
  </si>
  <si>
    <t>м.Суми</t>
  </si>
  <si>
    <t>м.Київ</t>
  </si>
  <si>
    <t>Рівненська обл. Сарненський р-н., м. Сарни</t>
  </si>
  <si>
    <t>Черкаська обл.с.Бiлоусiвка</t>
  </si>
  <si>
    <t>Донецька обл. м.Покровськ</t>
  </si>
  <si>
    <t xml:space="preserve"> Кіровградська. обл., Петрівський  р-он, с Балахівка</t>
  </si>
  <si>
    <t>Кіровоградська . обл. Олександрійський. р-н. с.Приютівка</t>
  </si>
  <si>
    <t>Кіровоградська обл, Олександрійський р-н с.Костянтинівка</t>
  </si>
  <si>
    <t>Кіровоградська. обл. Олександрвський р-н. с. Головківка</t>
  </si>
  <si>
    <t>Кіровградська. обл., Петрівський  р-он с. Чечеліївка</t>
  </si>
  <si>
    <t>Черкаська обл.,м.Умань</t>
  </si>
  <si>
    <t>Волинська.обл.мЛюбомиль</t>
  </si>
  <si>
    <t>Тернопільська обл. Терноп. р-н,  с. Мишковичі</t>
  </si>
  <si>
    <t xml:space="preserve">Волинська.обл.м.Камінь-Каширський </t>
  </si>
  <si>
    <t>Волинська обл.,Луцький р-н , с.Княгининок</t>
  </si>
  <si>
    <t>СУМСЬКА ОБЛ.М.СУМИ</t>
  </si>
  <si>
    <t xml:space="preserve">Рiвн. обл., м. Здолбунiв </t>
  </si>
  <si>
    <t>Вінницька обл.; Гайсинський р-н;  м.Гайсин</t>
  </si>
  <si>
    <t xml:space="preserve">ДОНЕЦЬКА ОБЛ., М.УКРАЇНСЬК </t>
  </si>
  <si>
    <t>Черкаська обл., Уманський р-н., с. Заячківка</t>
  </si>
  <si>
    <t xml:space="preserve"> Одеська обл., Савранський р-н., с. Байбузівка</t>
  </si>
  <si>
    <t>Черкаська обл., Уманський р-н., с. Черповоди</t>
  </si>
  <si>
    <t>Черкаська обл., м. Умань</t>
  </si>
  <si>
    <t>Волинська обл Луцький р-н с. Забороль</t>
  </si>
  <si>
    <t>м.Львiв</t>
  </si>
  <si>
    <t>смт.Чернiгiвка</t>
  </si>
  <si>
    <t>м.Днiпро</t>
  </si>
  <si>
    <t xml:space="preserve"> ДОНЕЦЬК.ОБЛ.,  С.ТРОЯНДА</t>
  </si>
  <si>
    <t>м.Селидове</t>
  </si>
  <si>
    <t>Донецька обл, Покровський р-н., с.Новопустинка</t>
  </si>
  <si>
    <t>М.СЕЛИДОВЕ</t>
  </si>
  <si>
    <t xml:space="preserve"> ДОНЕЦЬКА ОБЛ., М.УКРАЇНСЬК</t>
  </si>
  <si>
    <t>Запоріжська обл,  с Бабурка</t>
  </si>
  <si>
    <t xml:space="preserve">Кіровоградська.обл., м Олександрія </t>
  </si>
  <si>
    <t>Черкаська обл., Уманський р-н., смт. Маньківка</t>
  </si>
  <si>
    <t>Запоріжська обл,  с. Бабурка</t>
  </si>
  <si>
    <t xml:space="preserve"> м.Маріуполь</t>
  </si>
  <si>
    <t>Кіровоградська.обл.,Добровели́чківський  р-он,смт.Добровеличківка</t>
  </si>
  <si>
    <t>Кіровоградська.обл., с.Семидуби</t>
  </si>
  <si>
    <t>Черкаська .обл,Жашківський р-н., м.Жашків</t>
  </si>
  <si>
    <t>Черкаська .обл.Тальнівський р-н.,с.Мошурів</t>
  </si>
  <si>
    <t xml:space="preserve"> м.Днiпро</t>
  </si>
  <si>
    <t>Київська обл.,Бiлоцеркiвський р-н., с.Фурси</t>
  </si>
  <si>
    <t>Черкаська обл.Маньківський р-н., с. Нестерівка</t>
  </si>
  <si>
    <t>Хмельницька обл., м. Хмельницьк</t>
  </si>
  <si>
    <t>Черкаська обл, Уманський р-н., с. Піківець</t>
  </si>
  <si>
    <t>Вінницька обл., м. Бершадь</t>
  </si>
  <si>
    <t>Черкаська обл., с. Сушківка</t>
  </si>
  <si>
    <t>Уманський р-н., с. Сушківка</t>
  </si>
  <si>
    <t xml:space="preserve"> м Київ </t>
  </si>
  <si>
    <t>Донецька обл.м. Мариуполь</t>
  </si>
  <si>
    <t>Черкаська обл., Тальнівський р-н., с. Лісове</t>
  </si>
  <si>
    <t>Черкаська обл., Уманський р-н., с. Родниківка</t>
  </si>
  <si>
    <t>Вінницька обл., Бершадський р-н., с. Ставки</t>
  </si>
  <si>
    <t>Черкаська обл., Уманський р-н., с. Старі Бабани</t>
  </si>
  <si>
    <t>Черкаська обл., Жашківський р-н</t>
  </si>
  <si>
    <t>Черкаська обл., Жашківський р-н., с. Хижня</t>
  </si>
  <si>
    <t>Запорізька обл., м. Запоріжжя</t>
  </si>
  <si>
    <t>Рівненська обл., Володимирецький р-н., с. Великий Жолудськ</t>
  </si>
  <si>
    <t>Рівненська обл., Сарненський р-н., с. Чудель</t>
  </si>
  <si>
    <t>Рівненська обл., Володимирецький  р-н., с. Великий Жолудськ</t>
  </si>
  <si>
    <t>Хмельницька обл., Шепетівський р-н., с. Михайлючка,</t>
  </si>
  <si>
    <t>Харкiвська обл;смт.Шевченкове</t>
  </si>
  <si>
    <t>Кіровоградська обл. м. Кропивницький</t>
  </si>
  <si>
    <t>Вінницька обл., Гайсинський р-н, м.Гайсин</t>
  </si>
  <si>
    <t>м. Київ</t>
  </si>
  <si>
    <t>Кіровоградська обл., Петрівський р-н, с.Балахівка</t>
  </si>
  <si>
    <t>Кіровоградська обл., Олександрійський р-н, с.Головківка</t>
  </si>
  <si>
    <t>Донецька обл., м.Маріуполь</t>
  </si>
  <si>
    <t>Донецька обл., м.Красноармійськ</t>
  </si>
  <si>
    <t>Донецька обл., смт.Мангуш</t>
  </si>
  <si>
    <t>Кіровоградська обл., Олександрійський р-н, с.Приютівка</t>
  </si>
  <si>
    <t>Кіровоградська обл Олександрійський р- с.Костянтинівка</t>
  </si>
  <si>
    <t>Кіровоградська обл.</t>
  </si>
  <si>
    <t xml:space="preserve">Кіровоградська обл Петрівський р-н с.Чечеліївка </t>
  </si>
  <si>
    <t>Кіровоградська обл., Петрівський р-н, с.Чечеліївка</t>
  </si>
  <si>
    <t>Черкаська обл., м.Умань</t>
  </si>
  <si>
    <t>Кіровоградська обл., Бобринецький р-н, с.Чарівне</t>
  </si>
  <si>
    <t>Кіровоградська обл Петрівський р-н с.Чечеліївка</t>
  </si>
  <si>
    <t>м.Донецьк</t>
  </si>
  <si>
    <t>Київська обл., Києво-Святошинський район, с. Чайки</t>
  </si>
  <si>
    <t>Вінницька обл..Погреб ищенський р-н,с.Павлiвка</t>
  </si>
  <si>
    <t>м.Вінниця</t>
  </si>
  <si>
    <t>м.Хмельницький</t>
  </si>
  <si>
    <t>Вінницький р-н., с.Сосонка</t>
  </si>
  <si>
    <t>Вiнницька обл. Тиврівський р-н с.Довгополiвка</t>
  </si>
  <si>
    <t>Вінницька обл., Шаргородський р-н, с.Мурафа</t>
  </si>
  <si>
    <t>Вінницька обл., Могилів - Подільський р-н, с.Серебринець</t>
  </si>
  <si>
    <t>Волинська обл., Луцький р-н, с.Струмівка</t>
  </si>
  <si>
    <t>Волинська обл., м.Луцьк</t>
  </si>
  <si>
    <t>м.Дніпро</t>
  </si>
  <si>
    <t>Дніпропетровська обл., м.Дніпродержинськ</t>
  </si>
  <si>
    <t>Дніпропетровська обл., м.Кривий Ріг</t>
  </si>
  <si>
    <t>м.Кривий Ріг</t>
  </si>
  <si>
    <t>Дніпропетровська обл., П'ятихатський р-н., м.П'ятихатки</t>
  </si>
  <si>
    <t>Дніпроперовська обл.,П’ятихатський район с.Саксагань</t>
  </si>
  <si>
    <t>Дніпропетровська область, м. Підгороднє</t>
  </si>
  <si>
    <t>Дніпропетровська обл.,Софіївський р-н., смт.Софіївка</t>
  </si>
  <si>
    <t>Дніпропетровська обл.,м.Дніпро</t>
  </si>
  <si>
    <t>Дніпропетровська обл.,Новомосковський р-н.,с.Орлівщина</t>
  </si>
  <si>
    <t>Дніпропетровська обл.,Дніпровський р-н.,смт.Обухівка</t>
  </si>
  <si>
    <t>Дніпропетровська обл., Петропавлівський р-н., м.Першотравенськ</t>
  </si>
  <si>
    <t>Дніпропетровська обл.,П'ятихатський р-н.,м.Жовті Води</t>
  </si>
  <si>
    <t>Дніпропетровська обл., Томаківський р-н., с.Виводово</t>
  </si>
  <si>
    <t xml:space="preserve">Дніпропетровська область м.Дніпро </t>
  </si>
  <si>
    <t>Донецька обл.,м.Торецьк</t>
  </si>
  <si>
    <t>Донецька обл., м. Маріуполь</t>
  </si>
  <si>
    <t>857000, Донецька обл. м. Волноваха</t>
  </si>
  <si>
    <t>Житомирська обл., с.Левків</t>
  </si>
  <si>
    <t>Чернівецька обл, м. Новодністровськ</t>
  </si>
  <si>
    <t>Закарпатська область Рахівський район, с.В.Водяне</t>
  </si>
  <si>
    <t>Житомирська область м.Коростень</t>
  </si>
  <si>
    <t>Житомирська обл., м.Житомир</t>
  </si>
  <si>
    <t>Житомирська обл., смт.Романів</t>
  </si>
  <si>
    <t>Закарпатська обл., м.Ужгород</t>
  </si>
  <si>
    <t>Закарпатська обл., Мукачівський р-н., с.Клячаново</t>
  </si>
  <si>
    <t>Закарпатська обл., Свалявський р-н., м.Свалява</t>
  </si>
  <si>
    <t>м.Запоріжжя</t>
  </si>
  <si>
    <t>Запорізька обл., м.Енергодар</t>
  </si>
  <si>
    <t>Запорізька обл. м.Мелітополь</t>
  </si>
  <si>
    <t>Запорізька обл. с Бабурка</t>
  </si>
  <si>
    <t>м.Бурштин</t>
  </si>
  <si>
    <t>с.Коростовичі,</t>
  </si>
  <si>
    <t>Івано-Франківська обл, Надвірнянський р-н,м.Надвірна</t>
  </si>
  <si>
    <t>Івано-Франківська обл, м.Івано-Франківськ</t>
  </si>
  <si>
    <t>Івано-Франківська обл., Косівський р-н., с.Яблунів</t>
  </si>
  <si>
    <t>Донецька обл., смт.Бойківське</t>
  </si>
  <si>
    <t>08401, Київська обл., м. Переяслав-Хмельницький</t>
  </si>
  <si>
    <t>Київська обл. Вишгородський р-н с. Старі Петрівці</t>
  </si>
  <si>
    <t>Київська обл. м. Вишгород</t>
  </si>
  <si>
    <t>Київська обл., м.Бориспіль</t>
  </si>
  <si>
    <t>м.Кропивницький</t>
  </si>
  <si>
    <t>Кіровоградська обл; м. Олександрія</t>
  </si>
  <si>
    <t>Луганська обл.,м.Сєвєродонецьк</t>
  </si>
  <si>
    <t>Луганська обл., с.Новокраснянка</t>
  </si>
  <si>
    <t>м.Львів</t>
  </si>
  <si>
    <t>Львівська обл., Пустомитівський р-н., с. Муроване</t>
  </si>
  <si>
    <t>80500, Львівська обл., Буський р-н. м.Буськ</t>
  </si>
  <si>
    <t>Львівська обл., м.Борислав смт.Східниця</t>
  </si>
  <si>
    <t>Львівська обл, смт.Підбуж</t>
  </si>
  <si>
    <t>Львівська обл, м. Борислав</t>
  </si>
  <si>
    <t>Львівська обл, м.Дрогобич</t>
  </si>
  <si>
    <t>Львівська обл,м.Борислав, смт.Східниця</t>
  </si>
  <si>
    <t>Миколаївська обл., м.Миколаїв</t>
  </si>
  <si>
    <t xml:space="preserve">м. Миколаїв </t>
  </si>
  <si>
    <t>Миколаївська обл., Вітовський р-н., с.Зелений Гай</t>
  </si>
  <si>
    <t>м.Миколаїв</t>
  </si>
  <si>
    <t>Миколаївський р-н.,с.Зелений Яр</t>
  </si>
  <si>
    <t>Миколаївська обл., смт.Казанка</t>
  </si>
  <si>
    <t>Миколаївська обл., м.Вознесенськ</t>
  </si>
  <si>
    <t>Миколаївська обл, с. Прибужани</t>
  </si>
  <si>
    <t>Миколаївська обл., м.Первомайськ</t>
  </si>
  <si>
    <t>м.Одеса</t>
  </si>
  <si>
    <t>Одеська область, місто Одеса</t>
  </si>
  <si>
    <t>Запорізька область, місто Токмак</t>
  </si>
  <si>
    <t>Одеська обл., м.Балта</t>
  </si>
  <si>
    <t>Одеська обл., смт Ширяєве</t>
  </si>
  <si>
    <t>м. Одеса</t>
  </si>
  <si>
    <t>Одеська обл, Ізмаїльський р-н., с.Киринички</t>
  </si>
  <si>
    <t>м.Полтава</t>
  </si>
  <si>
    <t>Полтавська обл., м.Кременчук</t>
  </si>
  <si>
    <t>смт.Опішня</t>
  </si>
  <si>
    <t>М.Вишгород</t>
  </si>
  <si>
    <t>Полтавська область, м.Полтава</t>
  </si>
  <si>
    <t>м.Рівне</t>
  </si>
  <si>
    <t>м.Кузнецовськ</t>
  </si>
  <si>
    <t>Луганська обл., м.Сокирне</t>
  </si>
  <si>
    <t>Сумська обл., Сумський р-н, м. Суми</t>
  </si>
  <si>
    <t>Сумська обл., м.Буринь</t>
  </si>
  <si>
    <t>Сумська обл., Буринський район, с.Слобода</t>
  </si>
  <si>
    <t>Сумська обл., Буринський район, с.Клепали</t>
  </si>
  <si>
    <t>Сумська обл., Буринський район, с.Степанівка</t>
  </si>
  <si>
    <t>Сумська обл., Буринський район, с.Успенка</t>
  </si>
  <si>
    <t>Сумська обл., Охтирський р-н, с.Хухра</t>
  </si>
  <si>
    <t>Тернопільська обл., м.Тернопіль</t>
  </si>
  <si>
    <t>Тернопільська обл., м.Шумськ</t>
  </si>
  <si>
    <t>м.Тернопіль</t>
  </si>
  <si>
    <t>с.Смиківці</t>
  </si>
  <si>
    <t>м.Чортків</t>
  </si>
  <si>
    <t>Херсонська обл. м. Херсон</t>
  </si>
  <si>
    <t>Херсонська обл., Великоолександрівський р-н., с. Мала Олександрівка</t>
  </si>
  <si>
    <t>Херсонська обл., м.Генічеськ</t>
  </si>
  <si>
    <t xml:space="preserve">м. Генічеськ </t>
  </si>
  <si>
    <t>с. Азовське</t>
  </si>
  <si>
    <t xml:space="preserve">Новоолексіївка </t>
  </si>
  <si>
    <t>м. Генічеськ</t>
  </si>
  <si>
    <t>Херсонська обл., Горностаївський р-н, с. Ольгіне</t>
  </si>
  <si>
    <t>Київська обл. Києво-Святошинський район, c.Софіївська Борщагівка</t>
  </si>
  <si>
    <t>Київська обл. м.Київ</t>
  </si>
  <si>
    <t>Хмельницька обл., м.Славута</t>
  </si>
  <si>
    <t>Хмельницька обл., с.Кам'янське</t>
  </si>
  <si>
    <t>м.Черкаси</t>
  </si>
  <si>
    <t>м. Чернівці Чернівецькаобласть</t>
  </si>
  <si>
    <t>Чернівецька обл., Кіцманський р-н., с.Мамаївці</t>
  </si>
  <si>
    <t>Україна,Чер нівецька обл.,Глибоць кий р- н,с.Опришени</t>
  </si>
  <si>
    <t>Чернівецька обл., Заставнівський р-н, с.Малий Кучурів</t>
  </si>
  <si>
    <t>м.Чернігів</t>
  </si>
  <si>
    <t>14005,місто Чернігів</t>
  </si>
  <si>
    <t>14000,місто Чернігів</t>
  </si>
  <si>
    <t>15582, Чернігівська область,Чернігівський район,місто Рівнопілля</t>
  </si>
  <si>
    <t>14032, Чернігівська область,місто Чернігів</t>
  </si>
  <si>
    <t>м. Чернiгiв</t>
  </si>
  <si>
    <t>Чернігівська обл., Коропський р-н., смт.Понорниця</t>
  </si>
  <si>
    <t>14020,місто Чернігів</t>
  </si>
  <si>
    <t>14033,місто Чернігів</t>
  </si>
  <si>
    <t> 15552,Чернігівська область, Чернігівський район, селище міського типу Михайло-Коцюбинське</t>
  </si>
  <si>
    <t>14001,Чернігівська область, місто Чернігів</t>
  </si>
  <si>
    <t>м. Кривий Ріг</t>
  </si>
  <si>
    <t>Київська обл, Васильківський р-н, смт. Досліднецьке</t>
  </si>
  <si>
    <t>Київська обл.,м.Бровари</t>
  </si>
  <si>
    <t>Дніпропетровська обл., Дніпровський район, смт. Слобожанське</t>
  </si>
  <si>
    <t>Києво-Святошенський р-н, с. Святопетровське</t>
  </si>
  <si>
    <t>Київська обл,м.Бровари</t>
  </si>
  <si>
    <t>Київська обл, м.Бориспіль</t>
  </si>
  <si>
    <t>Київська обл, Згурівський  р-н, смт.Згурівка</t>
  </si>
  <si>
    <t>Києво-Святошинський район, с.Чайки</t>
  </si>
  <si>
    <t>Києво-Святошинський район, м.Вишневе</t>
  </si>
  <si>
    <t>Київська обл, м.Ірпінь</t>
  </si>
  <si>
    <t>м.Віниця,</t>
  </si>
  <si>
    <t>Київська обл, м.Бровари</t>
  </si>
  <si>
    <t>Волинська обл., Володимир-Волинський р-н, с.Лютиче</t>
  </si>
  <si>
    <t>Київська обл., Обухівський р-н, с.В.Дмитровичі</t>
  </si>
  <si>
    <t>Київська обл., Броварський р-н, с.Тарасівка</t>
  </si>
  <si>
    <t>Київська область, м. Вишгород</t>
  </si>
  <si>
    <t>Черкаська обл., Городищенський р-н, смт.Городище</t>
  </si>
  <si>
    <t>02154, м.Київ</t>
  </si>
  <si>
    <t>04053, м.Київ</t>
  </si>
  <si>
    <t>Вінницька обл. Могилів-Подільський р-н, с.Серебринець</t>
  </si>
  <si>
    <t>Дніпропетровська обл, м. Кам'янське</t>
  </si>
  <si>
    <t>Дніпропетровська обл, м. Кривий Ріг</t>
  </si>
  <si>
    <t>Дніпропетровська обл., смт Слобожанське</t>
  </si>
  <si>
    <t>м. Дніпро</t>
  </si>
  <si>
    <t>м. Запоріжжя</t>
  </si>
  <si>
    <t>Запорізька обл. Мелітополь</t>
  </si>
  <si>
    <t>с. Коростовичі</t>
  </si>
  <si>
    <t>Київська обл., м. Вишгород</t>
  </si>
  <si>
    <t>м.Київ,</t>
  </si>
  <si>
    <t>Київська обл., м. Бориспіль</t>
  </si>
  <si>
    <t xml:space="preserve"> м. Борислав</t>
  </si>
  <si>
    <t>Полтавська обл., смт Опішня</t>
  </si>
  <si>
    <t>Сумська обл., Брусилівський р-н, с. Степанівка</t>
  </si>
  <si>
    <t>Чернівецька обл., с.Опришени</t>
  </si>
  <si>
    <t>м. Чернігів</t>
  </si>
  <si>
    <r>
      <t> Місце проживання особи</t>
    </r>
    <r>
      <rPr>
        <b/>
        <sz val="10"/>
        <color indexed="8"/>
        <rFont val="Times New Roman"/>
        <family val="1"/>
        <charset val="204"/>
      </rPr>
      <t> </t>
    </r>
  </si>
  <si>
    <t>Полтавська обл, Гребінківський р-н, с.Рудка</t>
  </si>
  <si>
    <r>
      <t>@</t>
    </r>
    <r>
      <rPr>
        <sz val="8"/>
        <color rgb="FF000000"/>
        <rFont val="Times New Roman"/>
        <family val="1"/>
        <charset val="204"/>
      </rPr>
      <t>2PL857961</t>
    </r>
  </si>
  <si>
    <r>
      <t>@</t>
    </r>
    <r>
      <rPr>
        <sz val="8"/>
        <color rgb="FF000000"/>
        <rFont val="Times New Roman"/>
        <family val="1"/>
        <charset val="204"/>
      </rPr>
      <t>2PL634451</t>
    </r>
  </si>
  <si>
    <r>
      <t>@</t>
    </r>
    <r>
      <rPr>
        <sz val="8"/>
        <color rgb="FF000000"/>
        <rFont val="Times New Roman"/>
        <family val="1"/>
        <charset val="204"/>
      </rPr>
      <t>2PL633406</t>
    </r>
  </si>
  <si>
    <r>
      <t>@</t>
    </r>
    <r>
      <rPr>
        <sz val="8"/>
        <color rgb="FF000000"/>
        <rFont val="Times New Roman"/>
        <family val="1"/>
        <charset val="204"/>
      </rPr>
      <t>2PL719627</t>
    </r>
  </si>
  <si>
    <r>
      <t>@</t>
    </r>
    <r>
      <rPr>
        <sz val="8"/>
        <color rgb="FF000000"/>
        <rFont val="Times New Roman"/>
        <family val="1"/>
        <charset val="204"/>
      </rPr>
      <t>2PL392032</t>
    </r>
  </si>
  <si>
    <r>
      <t>@</t>
    </r>
    <r>
      <rPr>
        <sz val="8"/>
        <color rgb="FF000000"/>
        <rFont val="Times New Roman"/>
        <family val="1"/>
        <charset val="204"/>
      </rPr>
      <t>2PL392672</t>
    </r>
  </si>
  <si>
    <r>
      <t>@</t>
    </r>
    <r>
      <rPr>
        <sz val="8"/>
        <color rgb="FF000000"/>
        <rFont val="Times New Roman"/>
        <family val="1"/>
        <charset val="204"/>
      </rPr>
      <t>2PL403604</t>
    </r>
  </si>
  <si>
    <r>
      <t>@</t>
    </r>
    <r>
      <rPr>
        <sz val="8"/>
        <color rgb="FF000000"/>
        <rFont val="Times New Roman"/>
        <family val="1"/>
        <charset val="204"/>
      </rPr>
      <t>2PL393383</t>
    </r>
  </si>
  <si>
    <r>
      <t>@</t>
    </r>
    <r>
      <rPr>
        <sz val="8"/>
        <color rgb="FF000000"/>
        <rFont val="Times New Roman"/>
        <family val="1"/>
        <charset val="204"/>
      </rPr>
      <t>2PL660339</t>
    </r>
  </si>
  <si>
    <r>
      <t>@</t>
    </r>
    <r>
      <rPr>
        <sz val="8"/>
        <color rgb="FF000000"/>
        <rFont val="Times New Roman"/>
        <family val="1"/>
        <charset val="204"/>
      </rPr>
      <t>2PL563544</t>
    </r>
  </si>
  <si>
    <r>
      <t>@</t>
    </r>
    <r>
      <rPr>
        <sz val="8"/>
        <color rgb="FF000000"/>
        <rFont val="Times New Roman"/>
        <family val="1"/>
        <charset val="204"/>
      </rPr>
      <t>2PL570388</t>
    </r>
  </si>
  <si>
    <r>
      <t>@</t>
    </r>
    <r>
      <rPr>
        <sz val="8"/>
        <color rgb="FF000000"/>
        <rFont val="Times New Roman"/>
        <family val="1"/>
        <charset val="204"/>
      </rPr>
      <t>2PL353743</t>
    </r>
  </si>
  <si>
    <r>
      <rPr>
        <sz val="8"/>
        <rFont val="Times New Roman"/>
        <family val="1"/>
        <charset val="204"/>
      </rPr>
      <t>2744</t>
    </r>
  </si>
  <si>
    <r>
      <rPr>
        <sz val="8"/>
        <rFont val="Times New Roman"/>
        <family val="1"/>
        <charset val="204"/>
      </rPr>
      <t>4149</t>
    </r>
  </si>
  <si>
    <r>
      <t>@</t>
    </r>
    <r>
      <rPr>
        <sz val="8"/>
        <color rgb="FF000000"/>
        <rFont val="Times New Roman"/>
        <family val="1"/>
        <charset val="204"/>
      </rPr>
      <t>2PL533885</t>
    </r>
  </si>
  <si>
    <r>
      <t>@</t>
    </r>
    <r>
      <rPr>
        <sz val="8"/>
        <color rgb="FF000000"/>
        <rFont val="Times New Roman"/>
        <family val="1"/>
        <charset val="204"/>
      </rPr>
      <t>2PL310007</t>
    </r>
  </si>
  <si>
    <r>
      <t>@</t>
    </r>
    <r>
      <rPr>
        <sz val="8"/>
        <color rgb="FF000000"/>
        <rFont val="Times New Roman"/>
        <family val="1"/>
        <charset val="204"/>
      </rPr>
      <t>2PL486582</t>
    </r>
  </si>
  <si>
    <r>
      <t>@</t>
    </r>
    <r>
      <rPr>
        <sz val="8"/>
        <color rgb="FF000000"/>
        <rFont val="Times New Roman"/>
        <family val="1"/>
        <charset val="204"/>
      </rPr>
      <t>2PL858152</t>
    </r>
  </si>
  <si>
    <r>
      <t>@</t>
    </r>
    <r>
      <rPr>
        <sz val="8"/>
        <color rgb="FF000000"/>
        <rFont val="Times New Roman"/>
        <family val="1"/>
        <charset val="204"/>
      </rPr>
      <t>2PL640407</t>
    </r>
  </si>
  <si>
    <r>
      <t>@</t>
    </r>
    <r>
      <rPr>
        <sz val="8"/>
        <color rgb="FF000000"/>
        <rFont val="Times New Roman"/>
        <family val="1"/>
        <charset val="204"/>
      </rPr>
      <t>PL08537</t>
    </r>
  </si>
  <si>
    <r>
      <t>@2</t>
    </r>
    <r>
      <rPr>
        <sz val="8"/>
        <color rgb="FF000000"/>
        <rFont val="Times New Roman"/>
        <family val="1"/>
        <charset val="204"/>
      </rPr>
      <t>PL846728</t>
    </r>
  </si>
  <si>
    <r>
      <t>@</t>
    </r>
    <r>
      <rPr>
        <sz val="8"/>
        <color rgb="FF000000"/>
        <rFont val="Times New Roman"/>
        <family val="1"/>
        <charset val="204"/>
      </rPr>
      <t>2PL988452</t>
    </r>
  </si>
  <si>
    <r>
      <t>@</t>
    </r>
    <r>
      <rPr>
        <sz val="8"/>
        <color rgb="FF000000"/>
        <rFont val="Times New Roman"/>
        <family val="1"/>
        <charset val="204"/>
      </rPr>
      <t>2PL169700</t>
    </r>
  </si>
  <si>
    <r>
      <t>@</t>
    </r>
    <r>
      <rPr>
        <sz val="8"/>
        <color rgb="FF000000"/>
        <rFont val="Times New Roman"/>
        <family val="1"/>
        <charset val="204"/>
      </rPr>
      <t>2PL631045</t>
    </r>
  </si>
  <si>
    <r>
      <t>@</t>
    </r>
    <r>
      <rPr>
        <sz val="8"/>
        <color rgb="FF000000"/>
        <rFont val="Times New Roman"/>
        <family val="1"/>
        <charset val="204"/>
      </rPr>
      <t>2PL778189</t>
    </r>
  </si>
  <si>
    <r>
      <t>@</t>
    </r>
    <r>
      <rPr>
        <sz val="8"/>
        <color rgb="FF000000"/>
        <rFont val="Times New Roman"/>
        <family val="1"/>
        <charset val="204"/>
      </rPr>
      <t>2PL778190</t>
    </r>
    <r>
      <rPr>
        <sz val="11"/>
        <color theme="1"/>
        <rFont val="Calibri"/>
        <family val="2"/>
        <charset val="204"/>
        <scheme val="minor"/>
      </rPr>
      <t/>
    </r>
  </si>
  <si>
    <r>
      <t>@</t>
    </r>
    <r>
      <rPr>
        <sz val="8"/>
        <color rgb="FF000000"/>
        <rFont val="Times New Roman"/>
        <family val="1"/>
        <charset val="204"/>
      </rPr>
      <t>2PL754828</t>
    </r>
  </si>
  <si>
    <r>
      <t>@</t>
    </r>
    <r>
      <rPr>
        <sz val="8"/>
        <color rgb="FF000000"/>
        <rFont val="Times New Roman"/>
        <family val="1"/>
        <charset val="204"/>
      </rPr>
      <t>2PL325956</t>
    </r>
  </si>
  <si>
    <r>
      <t>@</t>
    </r>
    <r>
      <rPr>
        <sz val="8"/>
        <color rgb="FF000000"/>
        <rFont val="Times New Roman"/>
        <family val="1"/>
        <charset val="204"/>
      </rPr>
      <t>2PL325701</t>
    </r>
  </si>
  <si>
    <r>
      <t>@</t>
    </r>
    <r>
      <rPr>
        <sz val="8"/>
        <color rgb="FF000000"/>
        <rFont val="Times New Roman"/>
        <family val="1"/>
        <charset val="204"/>
      </rPr>
      <t>2PL326265</t>
    </r>
  </si>
  <si>
    <r>
      <t>@</t>
    </r>
    <r>
      <rPr>
        <sz val="8"/>
        <color rgb="FF000000"/>
        <rFont val="Times New Roman"/>
        <family val="1"/>
        <charset val="204"/>
      </rPr>
      <t>2PL325794</t>
    </r>
  </si>
  <si>
    <r>
      <t>@</t>
    </r>
    <r>
      <rPr>
        <sz val="8"/>
        <color rgb="FF000000"/>
        <rFont val="Times New Roman"/>
        <family val="1"/>
        <charset val="204"/>
      </rPr>
      <t>2P778448</t>
    </r>
  </si>
  <si>
    <r>
      <t>@</t>
    </r>
    <r>
      <rPr>
        <sz val="8"/>
        <color rgb="FF000000"/>
        <rFont val="Times New Roman"/>
        <family val="1"/>
        <charset val="204"/>
      </rPr>
      <t>2PL778590</t>
    </r>
  </si>
  <si>
    <r>
      <t>@</t>
    </r>
    <r>
      <rPr>
        <sz val="8"/>
        <color rgb="FF000000"/>
        <rFont val="Times New Roman"/>
        <family val="1"/>
        <charset val="204"/>
      </rPr>
      <t>2PL778758</t>
    </r>
  </si>
  <si>
    <r>
      <t>@</t>
    </r>
    <r>
      <rPr>
        <sz val="8"/>
        <color rgb="FF000000"/>
        <rFont val="Times New Roman"/>
        <family val="1"/>
        <charset val="204"/>
      </rPr>
      <t>2PL387175</t>
    </r>
  </si>
  <si>
    <r>
      <t>@</t>
    </r>
    <r>
      <rPr>
        <sz val="8"/>
        <color rgb="FF000000"/>
        <rFont val="Times New Roman"/>
        <family val="1"/>
        <charset val="204"/>
      </rPr>
      <t>2PL386786</t>
    </r>
  </si>
  <si>
    <r>
      <t>@</t>
    </r>
    <r>
      <rPr>
        <sz val="8"/>
        <color rgb="FF000000"/>
        <rFont val="Times New Roman"/>
        <family val="1"/>
        <charset val="204"/>
      </rPr>
      <t>2PL386902</t>
    </r>
  </si>
  <si>
    <r>
      <t>@</t>
    </r>
    <r>
      <rPr>
        <sz val="8"/>
        <color rgb="FF000000"/>
        <rFont val="Times New Roman"/>
        <family val="1"/>
        <charset val="204"/>
      </rPr>
      <t>2PL290452</t>
    </r>
  </si>
  <si>
    <r>
      <t>@</t>
    </r>
    <r>
      <rPr>
        <sz val="8"/>
        <color rgb="FF000000"/>
        <rFont val="Times New Roman"/>
        <family val="1"/>
        <charset val="204"/>
      </rPr>
      <t>2PL171570</t>
    </r>
  </si>
  <si>
    <r>
      <t>@</t>
    </r>
    <r>
      <rPr>
        <sz val="8"/>
        <color rgb="FF000000"/>
        <rFont val="Times New Roman"/>
        <family val="1"/>
        <charset val="204"/>
      </rPr>
      <t>2PL 167034</t>
    </r>
  </si>
  <si>
    <r>
      <t>@</t>
    </r>
    <r>
      <rPr>
        <sz val="8"/>
        <color rgb="FF000000"/>
        <rFont val="Times New Roman"/>
        <family val="1"/>
        <charset val="204"/>
      </rPr>
      <t>2PL779978</t>
    </r>
  </si>
  <si>
    <r>
      <t>@</t>
    </r>
    <r>
      <rPr>
        <sz val="8"/>
        <color rgb="FF000000"/>
        <rFont val="Times New Roman"/>
        <family val="1"/>
        <charset val="204"/>
      </rPr>
      <t>2PL708992</t>
    </r>
  </si>
  <si>
    <r>
      <t>@</t>
    </r>
    <r>
      <rPr>
        <sz val="8"/>
        <color rgb="FF000000"/>
        <rFont val="Times New Roman"/>
        <family val="1"/>
        <charset val="204"/>
      </rPr>
      <t>2PL729552</t>
    </r>
  </si>
  <si>
    <r>
      <t>@</t>
    </r>
    <r>
      <rPr>
        <sz val="8"/>
        <color rgb="FF000000"/>
        <rFont val="Times New Roman"/>
        <family val="1"/>
        <charset val="204"/>
      </rPr>
      <t>2PL278904</t>
    </r>
  </si>
  <si>
    <r>
      <rPr>
        <sz val="8"/>
        <rFont val="Times New Roman"/>
        <family val="1"/>
        <charset val="204"/>
      </rPr>
      <t>1072</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</si>
</sst>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0_ ;\-0\ "/>
    <numFmt numFmtId="165" formatCode="dd\.mm\.yy;@"/>
    <numFmt numFmtId="166" formatCode="[$-10419]#,##0.00;\(#,##0.00\)"/>
    <numFmt numFmtId="167" formatCode="#,##0.00_ ;\-#,##0.00\ "/>
    <numFmt numFmtId="168" formatCode="dd/mm/yy"/>
    <numFmt numFmtId="169" formatCode="dd/mm/yy;@"/>
  </numFmts>
  <fonts count="72" x14ac:knownFonts="1">
    <font>
      <sz val="11"/>
      <color theme="1"/>
      <name val="Calibri"/>
      <family val="2"/>
      <charset val="204"/>
      <scheme val="minor"/>
    </font>
    <font>
      <sz val="11"/>
      <color indexed="8"/>
      <name val="Calibri"/>
      <family val="2"/>
      <charset val="204"/>
    </font>
    <font>
      <sz val="12"/>
      <color indexed="8"/>
      <name val="Times New Roman"/>
      <family val="1"/>
      <charset val="204"/>
    </font>
    <font>
      <sz val="10"/>
      <color indexed="8"/>
      <name val="Times New Roman"/>
      <family val="1"/>
      <charset val="204"/>
    </font>
    <font>
      <sz val="9"/>
      <color indexed="8"/>
      <name val="Times New Roman"/>
      <family val="1"/>
      <charset val="204"/>
    </font>
    <font>
      <b/>
      <sz val="12"/>
      <color indexed="8"/>
      <name val="Times New Roman"/>
      <family val="1"/>
      <charset val="204"/>
    </font>
    <font>
      <b/>
      <sz val="11"/>
      <color indexed="8"/>
      <name val="Times New Roman"/>
      <family val="1"/>
      <charset val="204"/>
    </font>
    <font>
      <sz val="11"/>
      <color indexed="8"/>
      <name val="Times New Roman"/>
      <family val="1"/>
      <charset val="204"/>
    </font>
    <font>
      <vertAlign val="superscript"/>
      <sz val="12"/>
      <color indexed="8"/>
      <name val="Times New Roman"/>
      <family val="1"/>
      <charset val="204"/>
    </font>
    <font>
      <vertAlign val="superscript"/>
      <sz val="10"/>
      <color indexed="8"/>
      <name val="Times New Roman"/>
      <family val="1"/>
      <charset val="204"/>
    </font>
    <font>
      <b/>
      <sz val="10"/>
      <color indexed="8"/>
      <name val="Times New Roman"/>
      <family val="1"/>
      <charset val="204"/>
    </font>
    <font>
      <sz val="7"/>
      <color indexed="8"/>
      <name val="Times New Roman"/>
      <family val="1"/>
      <charset val="204"/>
    </font>
    <font>
      <sz val="8"/>
      <color indexed="8"/>
      <name val="Times New Roman"/>
      <family val="1"/>
      <charset val="204"/>
    </font>
    <font>
      <b/>
      <u/>
      <sz val="12"/>
      <color indexed="8"/>
      <name val="Times New Roman"/>
      <family val="1"/>
      <charset val="204"/>
    </font>
    <font>
      <sz val="8"/>
      <color indexed="8"/>
      <name val="Calibri"/>
      <family val="2"/>
      <charset val="204"/>
    </font>
    <font>
      <sz val="12"/>
      <color indexed="8"/>
      <name val="Calibri"/>
      <family val="2"/>
      <charset val="204"/>
    </font>
    <font>
      <sz val="12"/>
      <name val="Times New Roman"/>
      <family val="1"/>
      <charset val="204"/>
    </font>
    <font>
      <sz val="10"/>
      <name val="Times New Roman"/>
      <family val="1"/>
      <charset val="204"/>
    </font>
    <font>
      <sz val="9"/>
      <name val="Calibri"/>
      <family val="2"/>
      <charset val="204"/>
    </font>
    <font>
      <sz val="8"/>
      <name val="Arial"/>
      <family val="2"/>
    </font>
    <font>
      <sz val="11"/>
      <name val="Calibri"/>
      <family val="2"/>
      <charset val="204"/>
    </font>
    <font>
      <sz val="12"/>
      <name val="Calibri"/>
      <family val="2"/>
      <charset val="204"/>
    </font>
    <font>
      <u/>
      <sz val="11"/>
      <color theme="10"/>
      <name val="Calibri"/>
      <family val="2"/>
      <charset val="204"/>
      <scheme val="minor"/>
    </font>
    <font>
      <sz val="12"/>
      <color theme="1"/>
      <name val="Times New Roman"/>
      <family val="1"/>
      <charset val="204"/>
    </font>
    <font>
      <sz val="10"/>
      <color theme="1"/>
      <name val="Times New Roman"/>
      <family val="1"/>
      <charset val="204"/>
    </font>
    <font>
      <sz val="12"/>
      <color rgb="FF000000"/>
      <name val="Times New Roman"/>
      <family val="1"/>
      <charset val="204"/>
    </font>
    <font>
      <sz val="11"/>
      <color theme="1"/>
      <name val="Times New Roman"/>
      <family val="1"/>
      <charset val="204"/>
    </font>
    <font>
      <sz val="10"/>
      <color rgb="FF000000"/>
      <name val="Times New Roman"/>
      <family val="1"/>
      <charset val="204"/>
    </font>
    <font>
      <sz val="12"/>
      <color theme="1"/>
      <name val="Calibri"/>
      <family val="2"/>
      <charset val="204"/>
      <scheme val="minor"/>
    </font>
    <font>
      <b/>
      <sz val="12"/>
      <color theme="1"/>
      <name val="Times New Roman"/>
      <family val="1"/>
      <charset val="204"/>
    </font>
    <font>
      <b/>
      <sz val="10"/>
      <color theme="1"/>
      <name val="Times New Roman"/>
      <family val="1"/>
      <charset val="204"/>
    </font>
    <font>
      <vertAlign val="superscript"/>
      <sz val="10"/>
      <color theme="1"/>
      <name val="Times New Roman"/>
      <family val="1"/>
      <charset val="204"/>
    </font>
    <font>
      <sz val="11"/>
      <color rgb="FF000000"/>
      <name val="Times New Roman"/>
      <family val="1"/>
      <charset val="204"/>
    </font>
    <font>
      <sz val="11"/>
      <color theme="1"/>
      <name val="Calibri"/>
      <family val="2"/>
      <charset val="204"/>
    </font>
    <font>
      <sz val="9"/>
      <color theme="1"/>
      <name val="Times New Roman"/>
      <family val="1"/>
      <charset val="204"/>
    </font>
    <font>
      <sz val="8"/>
      <color rgb="FF000000"/>
      <name val="Times New Roman"/>
      <family val="1"/>
      <charset val="204"/>
    </font>
    <font>
      <b/>
      <sz val="12"/>
      <color rgb="FF000000"/>
      <name val="Times New Roman"/>
      <family val="1"/>
      <charset val="204"/>
    </font>
    <font>
      <sz val="14"/>
      <color theme="1"/>
      <name val="Times New Roman"/>
      <family val="1"/>
      <charset val="204"/>
    </font>
    <font>
      <sz val="10"/>
      <color theme="1"/>
      <name val="Calibri"/>
      <family val="2"/>
      <charset val="204"/>
    </font>
    <font>
      <sz val="9"/>
      <color theme="1"/>
      <name val="Calibri"/>
      <family val="2"/>
      <charset val="204"/>
    </font>
    <font>
      <sz val="8"/>
      <color theme="1"/>
      <name val="Times New Roman"/>
      <family val="1"/>
      <charset val="204"/>
    </font>
    <font>
      <b/>
      <sz val="12"/>
      <color theme="1"/>
      <name val="Calibri"/>
      <family val="2"/>
      <charset val="204"/>
      <scheme val="minor"/>
    </font>
    <font>
      <b/>
      <u/>
      <sz val="12"/>
      <color theme="1"/>
      <name val="Times New Roman"/>
      <family val="1"/>
      <charset val="204"/>
    </font>
    <font>
      <sz val="14"/>
      <color theme="1"/>
      <name val="Calibri"/>
      <family val="2"/>
      <charset val="204"/>
      <scheme val="minor"/>
    </font>
    <font>
      <vertAlign val="superscript"/>
      <sz val="14"/>
      <color theme="1"/>
      <name val="Times New Roman"/>
      <family val="1"/>
      <charset val="204"/>
    </font>
    <font>
      <b/>
      <sz val="11"/>
      <color rgb="FF000000"/>
      <name val="Times New Roman"/>
      <family val="1"/>
      <charset val="204"/>
    </font>
    <font>
      <sz val="9"/>
      <color theme="1"/>
      <name val="Calibri"/>
      <family val="2"/>
      <charset val="204"/>
      <scheme val="minor"/>
    </font>
    <font>
      <i/>
      <sz val="9"/>
      <color theme="1"/>
      <name val="Calibri"/>
      <family val="2"/>
      <charset val="204"/>
      <scheme val="minor"/>
    </font>
    <font>
      <sz val="12"/>
      <color theme="1"/>
      <name val="Calibri"/>
      <family val="2"/>
      <charset val="204"/>
    </font>
    <font>
      <sz val="11"/>
      <color theme="1"/>
      <name val="Calibri"/>
      <family val="2"/>
      <charset val="204"/>
      <scheme val="minor"/>
    </font>
    <font>
      <sz val="11"/>
      <color theme="1"/>
      <name val="Calibri"/>
      <family val="2"/>
      <scheme val="minor"/>
    </font>
    <font>
      <sz val="11"/>
      <name val="Times New Roman"/>
      <family val="1"/>
      <charset val="204"/>
    </font>
    <font>
      <sz val="10"/>
      <name val="Calibri"/>
      <family val="2"/>
      <charset val="204"/>
      <scheme val="minor"/>
    </font>
    <font>
      <sz val="10"/>
      <color theme="1"/>
      <name val="Calibri"/>
      <family val="2"/>
      <charset val="204"/>
      <scheme val="minor"/>
    </font>
    <font>
      <sz val="12"/>
      <color rgb="FFFF0000"/>
      <name val="Times New Roman"/>
      <family val="1"/>
      <charset val="204"/>
    </font>
    <font>
      <sz val="8"/>
      <name val="Arial"/>
      <family val="2"/>
      <charset val="204"/>
    </font>
    <font>
      <sz val="7"/>
      <name val="Times New Roman"/>
      <family val="1"/>
      <charset val="204"/>
    </font>
    <font>
      <b/>
      <sz val="12"/>
      <name val="Calibri"/>
      <family val="2"/>
      <charset val="204"/>
    </font>
    <font>
      <u/>
      <sz val="12"/>
      <name val="Times New Roman"/>
      <family val="1"/>
      <charset val="204"/>
    </font>
    <font>
      <sz val="9"/>
      <name val="Times New Roman"/>
      <family val="1"/>
      <charset val="204"/>
    </font>
    <font>
      <sz val="11"/>
      <color rgb="FF000000"/>
      <name val="Calibri"/>
      <family val="2"/>
      <scheme val="minor"/>
    </font>
    <font>
      <b/>
      <sz val="18"/>
      <color theme="1"/>
      <name val="Times New Roman"/>
      <family val="1"/>
      <charset val="204"/>
    </font>
    <font>
      <sz val="8"/>
      <name val="Times New Roman"/>
      <family val="1"/>
      <charset val="204"/>
    </font>
    <font>
      <b/>
      <sz val="8"/>
      <name val="Times New Roman"/>
      <family val="1"/>
      <charset val="204"/>
    </font>
    <font>
      <sz val="8"/>
      <color rgb="FFFF0000"/>
      <name val="Times New Roman"/>
      <family val="1"/>
      <charset val="204"/>
    </font>
    <font>
      <sz val="9"/>
      <color rgb="FF000000"/>
      <name val="Arial"/>
      <family val="2"/>
      <charset val="204"/>
    </font>
    <font>
      <sz val="8"/>
      <color theme="1"/>
      <name val="Calibri"/>
      <family val="2"/>
      <charset val="204"/>
    </font>
    <font>
      <sz val="8"/>
      <color indexed="8"/>
      <name val="Arial"/>
      <family val="2"/>
      <charset val="204"/>
    </font>
    <font>
      <b/>
      <sz val="8"/>
      <color indexed="8"/>
      <name val="Arial"/>
      <family val="2"/>
      <charset val="204"/>
    </font>
    <font>
      <sz val="8"/>
      <color theme="1"/>
      <name val="Calibri"/>
      <family val="2"/>
      <charset val="204"/>
      <scheme val="minor"/>
    </font>
    <font>
      <b/>
      <sz val="8"/>
      <name val="Arial"/>
      <family val="2"/>
      <charset val="204"/>
    </font>
    <font>
      <sz val="10"/>
      <color indexed="8"/>
      <name val="Arial"/>
      <family val="2"/>
      <charset val="204"/>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bgColor rgb="FFD3D3D3"/>
      </patternFill>
    </fill>
    <fill>
      <patternFill patternType="solid">
        <fgColor rgb="FFFFFFFF"/>
        <bgColor rgb="FFFFFFFF"/>
      </patternFill>
    </fill>
    <fill>
      <patternFill patternType="solid">
        <fgColor rgb="FFFF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4">
    <xf numFmtId="0" fontId="0" fillId="0" borderId="0"/>
    <xf numFmtId="0" fontId="22" fillId="0" borderId="0" applyNumberFormat="0" applyFill="0" applyBorder="0" applyAlignment="0" applyProtection="0"/>
    <xf numFmtId="0" fontId="1" fillId="0" borderId="0"/>
    <xf numFmtId="0" fontId="1" fillId="0" borderId="0"/>
    <xf numFmtId="0" fontId="19" fillId="0" borderId="0"/>
    <xf numFmtId="0" fontId="49" fillId="0" borderId="0"/>
    <xf numFmtId="0" fontId="50" fillId="0" borderId="0"/>
    <xf numFmtId="0" fontId="19" fillId="0" borderId="0"/>
    <xf numFmtId="0" fontId="49" fillId="0" borderId="0"/>
    <xf numFmtId="0" fontId="49" fillId="0" borderId="0"/>
    <xf numFmtId="0" fontId="60" fillId="0" borderId="0"/>
    <xf numFmtId="43" fontId="49" fillId="0" borderId="0" applyFont="0" applyFill="0" applyBorder="0" applyAlignment="0" applyProtection="0"/>
    <xf numFmtId="0" fontId="1" fillId="0" borderId="0"/>
    <xf numFmtId="0" fontId="20" fillId="0" borderId="0"/>
  </cellStyleXfs>
  <cellXfs count="648">
    <xf numFmtId="0" fontId="0" fillId="0" borderId="0" xfId="0"/>
    <xf numFmtId="0" fontId="23" fillId="0" borderId="0" xfId="0" applyFont="1" applyAlignment="1">
      <alignment vertical="center"/>
    </xf>
    <xf numFmtId="0" fontId="24" fillId="0" borderId="0" xfId="0" applyFont="1" applyAlignment="1">
      <alignment vertical="center" wrapText="1"/>
    </xf>
    <xf numFmtId="0" fontId="25" fillId="0" borderId="0" xfId="0" applyFont="1"/>
    <xf numFmtId="0" fontId="24" fillId="0" borderId="1" xfId="0" applyFont="1" applyBorder="1" applyAlignment="1">
      <alignment vertical="center" wrapText="1"/>
    </xf>
    <xf numFmtId="0" fontId="24"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7" fillId="0" borderId="1" xfId="0" applyFont="1" applyBorder="1" applyAlignment="1">
      <alignment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3" fillId="0" borderId="0" xfId="0" applyFont="1" applyAlignment="1">
      <alignment horizontal="left" vertical="center"/>
    </xf>
    <xf numFmtId="0" fontId="24" fillId="0" borderId="1" xfId="0" applyFont="1" applyBorder="1" applyAlignment="1">
      <alignment horizontal="left" vertical="center" wrapText="1"/>
    </xf>
    <xf numFmtId="0" fontId="27" fillId="0" borderId="1" xfId="0" applyFont="1" applyBorder="1" applyAlignment="1">
      <alignment horizontal="left" vertical="center" wrapText="1"/>
    </xf>
    <xf numFmtId="0" fontId="0" fillId="0" borderId="0" xfId="0" applyAlignment="1">
      <alignment horizontal="left"/>
    </xf>
    <xf numFmtId="0" fontId="25" fillId="0" borderId="0" xfId="0" applyFont="1" applyAlignment="1">
      <alignment vertical="center"/>
    </xf>
    <xf numFmtId="0" fontId="0" fillId="0" borderId="0" xfId="0" applyAlignment="1">
      <alignment wrapText="1"/>
    </xf>
    <xf numFmtId="0" fontId="28" fillId="0" borderId="0" xfId="0" applyFont="1"/>
    <xf numFmtId="0" fontId="29" fillId="0" borderId="0" xfId="0" applyFont="1" applyAlignment="1">
      <alignment vertical="center"/>
    </xf>
    <xf numFmtId="0" fontId="25" fillId="0" borderId="0" xfId="0" applyFont="1" applyAlignment="1">
      <alignment horizontal="left" vertical="center" wrapText="1"/>
    </xf>
    <xf numFmtId="0" fontId="25" fillId="0" borderId="0" xfId="0" applyFont="1" applyAlignment="1">
      <alignment horizontal="left" vertical="center"/>
    </xf>
    <xf numFmtId="0" fontId="30"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25" fillId="0" borderId="0" xfId="0" applyFont="1" applyBorder="1" applyAlignment="1">
      <alignment horizontal="left" vertical="center"/>
    </xf>
    <xf numFmtId="0" fontId="25" fillId="0" borderId="0" xfId="0" applyFont="1" applyBorder="1" applyAlignment="1">
      <alignment horizontal="left" vertical="center" wrapText="1"/>
    </xf>
    <xf numFmtId="0" fontId="27" fillId="0" borderId="1" xfId="0" applyFont="1" applyBorder="1" applyAlignment="1">
      <alignment horizontal="center" wrapText="1"/>
    </xf>
    <xf numFmtId="0" fontId="24" fillId="0" borderId="1" xfId="0" applyFont="1" applyBorder="1" applyAlignment="1">
      <alignment horizontal="center" wrapText="1"/>
    </xf>
    <xf numFmtId="0" fontId="25" fillId="0" borderId="0" xfId="0" applyFont="1" applyAlignment="1">
      <alignment vertical="center" wrapText="1"/>
    </xf>
    <xf numFmtId="0" fontId="23" fillId="0" borderId="1" xfId="0" applyFont="1" applyBorder="1" applyAlignment="1">
      <alignment vertical="center" wrapText="1"/>
    </xf>
    <xf numFmtId="0" fontId="23" fillId="0" borderId="1" xfId="0" applyFont="1" applyBorder="1" applyAlignment="1">
      <alignment horizontal="left" vertical="center" wrapText="1"/>
    </xf>
    <xf numFmtId="0" fontId="25" fillId="0" borderId="0" xfId="0" applyFont="1" applyBorder="1" applyAlignment="1">
      <alignment horizontal="left" vertical="top" wrapText="1"/>
    </xf>
    <xf numFmtId="0" fontId="24" fillId="0" borderId="1" xfId="0" applyFont="1" applyBorder="1" applyAlignment="1">
      <alignment vertical="center" wrapText="1"/>
    </xf>
    <xf numFmtId="0" fontId="25" fillId="0" borderId="0" xfId="0" applyFont="1" applyBorder="1" applyAlignment="1">
      <alignment horizontal="left" vertical="center" wrapText="1"/>
    </xf>
    <xf numFmtId="0" fontId="32" fillId="0" borderId="1" xfId="0" applyFont="1" applyBorder="1" applyAlignment="1">
      <alignment horizontal="center" vertical="center" wrapText="1"/>
    </xf>
    <xf numFmtId="0" fontId="24" fillId="0" borderId="1" xfId="0" applyFont="1" applyBorder="1" applyAlignment="1">
      <alignment vertical="center" wrapText="1"/>
    </xf>
    <xf numFmtId="0" fontId="23" fillId="0" borderId="0" xfId="0" applyFont="1" applyBorder="1" applyAlignment="1">
      <alignment horizontal="left" vertical="center" wrapText="1"/>
    </xf>
    <xf numFmtId="0" fontId="33"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3" fillId="0" borderId="0" xfId="0" applyFont="1" applyBorder="1" applyAlignment="1">
      <alignment horizontal="left" vertical="center"/>
    </xf>
    <xf numFmtId="0" fontId="23" fillId="0" borderId="1" xfId="0" applyFont="1" applyBorder="1" applyAlignment="1">
      <alignment horizontal="justify" vertical="center" wrapText="1"/>
    </xf>
    <xf numFmtId="0" fontId="25" fillId="0" borderId="0" xfId="0" applyFont="1" applyBorder="1" applyAlignment="1">
      <alignment horizontal="left" vertical="top"/>
    </xf>
    <xf numFmtId="0" fontId="24" fillId="0" borderId="1" xfId="0" applyFont="1" applyBorder="1" applyAlignment="1">
      <alignment horizontal="justify" vertical="center" wrapText="1"/>
    </xf>
    <xf numFmtId="0" fontId="24" fillId="0" borderId="1" xfId="0" applyFont="1" applyBorder="1" applyAlignment="1">
      <alignment horizontal="left" vertical="center" wrapText="1"/>
    </xf>
    <xf numFmtId="0" fontId="34" fillId="0" borderId="1" xfId="0" applyFont="1" applyBorder="1" applyAlignment="1">
      <alignment vertical="center" wrapText="1"/>
    </xf>
    <xf numFmtId="0" fontId="27" fillId="0" borderId="1" xfId="0" applyFont="1" applyBorder="1" applyAlignment="1">
      <alignment vertical="center" wrapText="1"/>
    </xf>
    <xf numFmtId="0" fontId="27" fillId="0" borderId="1" xfId="0" applyFont="1" applyBorder="1" applyAlignment="1">
      <alignment horizontal="justify" vertical="center" wrapText="1"/>
    </xf>
    <xf numFmtId="0" fontId="24" fillId="0" borderId="1" xfId="0" applyFont="1" applyBorder="1" applyAlignment="1">
      <alignment horizontal="justify" vertical="center" wrapText="1"/>
    </xf>
    <xf numFmtId="0" fontId="25" fillId="0" borderId="1" xfId="0" applyFont="1" applyBorder="1" applyAlignment="1">
      <alignment horizontal="justify" vertical="center" wrapText="1"/>
    </xf>
    <xf numFmtId="0" fontId="36"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24" fillId="0" borderId="2" xfId="0" applyFont="1" applyBorder="1" applyAlignment="1">
      <alignment horizontal="left" vertical="center" wrapText="1"/>
    </xf>
    <xf numFmtId="0" fontId="26" fillId="0" borderId="2" xfId="0" applyFont="1" applyBorder="1" applyAlignment="1">
      <alignment horizontal="center" vertical="center" wrapText="1"/>
    </xf>
    <xf numFmtId="0" fontId="25" fillId="0" borderId="0" xfId="0" applyFont="1" applyAlignment="1"/>
    <xf numFmtId="0" fontId="23" fillId="0" borderId="0" xfId="0" applyFont="1" applyAlignment="1"/>
    <xf numFmtId="0" fontId="26" fillId="0" borderId="0" xfId="0" applyFont="1" applyAlignment="1">
      <alignment horizontal="left"/>
    </xf>
    <xf numFmtId="0" fontId="36" fillId="0" borderId="0" xfId="0" applyFont="1" applyAlignment="1"/>
    <xf numFmtId="0" fontId="32" fillId="0" borderId="0" xfId="0" applyFont="1" applyAlignment="1"/>
    <xf numFmtId="0" fontId="25" fillId="0" borderId="0" xfId="0" applyFont="1" applyAlignment="1">
      <alignment horizontal="left"/>
    </xf>
    <xf numFmtId="0" fontId="0" fillId="0" borderId="1" xfId="0" applyBorder="1" applyAlignment="1">
      <alignment vertical="center"/>
    </xf>
    <xf numFmtId="0" fontId="24" fillId="0" borderId="4" xfId="0" applyFont="1" applyBorder="1"/>
    <xf numFmtId="0" fontId="0" fillId="0" borderId="5" xfId="0" applyBorder="1"/>
    <xf numFmtId="0" fontId="0" fillId="0" borderId="6" xfId="0" applyBorder="1"/>
    <xf numFmtId="0" fontId="0" fillId="0" borderId="0" xfId="0" applyAlignment="1"/>
    <xf numFmtId="0" fontId="0" fillId="0" borderId="0" xfId="0" applyAlignment="1">
      <alignment vertical="top"/>
    </xf>
    <xf numFmtId="0" fontId="23" fillId="0" borderId="1" xfId="0" applyFont="1" applyBorder="1" applyAlignment="1">
      <alignment vertical="center" wrapText="1"/>
    </xf>
    <xf numFmtId="0" fontId="15" fillId="0" borderId="2" xfId="0" applyFont="1" applyBorder="1" applyAlignment="1">
      <alignment horizontal="center" vertical="center"/>
    </xf>
    <xf numFmtId="0" fontId="15" fillId="0" borderId="1" xfId="0" applyFont="1" applyBorder="1" applyAlignment="1">
      <alignment horizontal="center" vertical="center"/>
    </xf>
    <xf numFmtId="0" fontId="33" fillId="2" borderId="1" xfId="0" applyFont="1" applyFill="1" applyBorder="1" applyAlignment="1">
      <alignment horizontal="center" vertical="center" wrapText="1"/>
    </xf>
    <xf numFmtId="0" fontId="19" fillId="0" borderId="1" xfId="4" applyNumberFormat="1" applyFont="1" applyFill="1" applyBorder="1" applyAlignment="1">
      <alignment horizontal="left" wrapText="1"/>
    </xf>
    <xf numFmtId="0" fontId="19" fillId="0" borderId="1" xfId="4" applyNumberFormat="1" applyFont="1" applyFill="1" applyBorder="1" applyAlignment="1">
      <alignment horizontal="center" vertical="center" wrapText="1"/>
    </xf>
    <xf numFmtId="14" fontId="19" fillId="0" borderId="1" xfId="4" applyNumberFormat="1" applyFont="1" applyFill="1" applyBorder="1" applyAlignment="1">
      <alignment horizontal="center" wrapText="1"/>
    </xf>
    <xf numFmtId="4" fontId="19" fillId="0" borderId="1" xfId="4" applyNumberFormat="1" applyFont="1" applyFill="1" applyBorder="1" applyAlignment="1">
      <alignment horizontal="center" vertical="center" wrapText="1"/>
    </xf>
    <xf numFmtId="2" fontId="33" fillId="0" borderId="1" xfId="0" applyNumberFormat="1" applyFont="1" applyFill="1" applyBorder="1" applyAlignment="1">
      <alignment horizontal="center" vertical="center" wrapText="1"/>
    </xf>
    <xf numFmtId="0" fontId="19" fillId="0" borderId="1" xfId="4" applyNumberFormat="1" applyFont="1" applyFill="1" applyBorder="1" applyAlignment="1">
      <alignment horizontal="left" vertical="center" wrapText="1"/>
    </xf>
    <xf numFmtId="14" fontId="19" fillId="0" borderId="1" xfId="4" applyNumberFormat="1" applyFont="1" applyFill="1" applyBorder="1" applyAlignment="1">
      <alignment horizontal="center" vertical="center" wrapText="1"/>
    </xf>
    <xf numFmtId="4" fontId="33" fillId="0" borderId="1" xfId="0" applyNumberFormat="1" applyFont="1" applyBorder="1" applyAlignment="1">
      <alignment horizontal="center" vertical="center" wrapText="1"/>
    </xf>
    <xf numFmtId="0" fontId="20" fillId="2" borderId="1" xfId="0" applyFont="1" applyFill="1" applyBorder="1" applyAlignment="1">
      <alignment horizontal="center" vertical="center" wrapText="1"/>
    </xf>
    <xf numFmtId="4" fontId="20" fillId="2" borderId="1" xfId="0" applyNumberFormat="1" applyFont="1" applyFill="1" applyBorder="1" applyAlignment="1">
      <alignment horizontal="center" vertical="center" wrapText="1"/>
    </xf>
    <xf numFmtId="4" fontId="33" fillId="2" borderId="1" xfId="0" applyNumberFormat="1" applyFont="1" applyFill="1" applyBorder="1" applyAlignment="1">
      <alignment horizontal="center" vertical="center" wrapText="1"/>
    </xf>
    <xf numFmtId="14" fontId="33" fillId="2" borderId="1" xfId="0" applyNumberFormat="1" applyFont="1" applyFill="1" applyBorder="1" applyAlignment="1">
      <alignment horizontal="center" vertical="center" wrapText="1"/>
    </xf>
    <xf numFmtId="0" fontId="38" fillId="2" borderId="1" xfId="0" applyFont="1" applyFill="1" applyBorder="1" applyAlignment="1">
      <alignment horizontal="center" vertical="center" wrapText="1"/>
    </xf>
    <xf numFmtId="4" fontId="18"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20" fillId="0" borderId="1" xfId="0" applyFont="1" applyBorder="1" applyAlignment="1">
      <alignment horizontal="center" vertical="center" wrapText="1"/>
    </xf>
    <xf numFmtId="14" fontId="18" fillId="0" borderId="1" xfId="0" applyNumberFormat="1" applyFont="1" applyFill="1" applyBorder="1" applyAlignment="1">
      <alignment horizontal="center" vertical="center" wrapText="1"/>
    </xf>
    <xf numFmtId="4" fontId="20" fillId="0" borderId="1" xfId="0" applyNumberFormat="1" applyFont="1" applyBorder="1" applyAlignment="1">
      <alignment horizontal="center" vertical="center" wrapText="1"/>
    </xf>
    <xf numFmtId="0" fontId="23" fillId="0" borderId="1" xfId="0" applyFont="1" applyBorder="1" applyAlignment="1">
      <alignment vertical="center" wrapText="1"/>
    </xf>
    <xf numFmtId="0" fontId="24" fillId="0" borderId="1" xfId="0" applyFont="1" applyBorder="1" applyAlignment="1">
      <alignment horizontal="left" vertical="center" wrapText="1"/>
    </xf>
    <xf numFmtId="4" fontId="0" fillId="0" borderId="0" xfId="0" applyNumberFormat="1"/>
    <xf numFmtId="0" fontId="40" fillId="0" borderId="1" xfId="0" applyFont="1" applyBorder="1" applyAlignment="1">
      <alignment vertical="center" wrapText="1"/>
    </xf>
    <xf numFmtId="14" fontId="39" fillId="2" borderId="1" xfId="0" applyNumberFormat="1" applyFont="1" applyFill="1" applyBorder="1" applyAlignment="1">
      <alignment horizontal="center" vertical="center" wrapText="1"/>
    </xf>
    <xf numFmtId="0" fontId="23" fillId="0" borderId="1" xfId="0" applyFont="1" applyBorder="1" applyAlignment="1">
      <alignment vertical="center" wrapText="1"/>
    </xf>
    <xf numFmtId="0" fontId="0" fillId="0" borderId="0" xfId="0" applyFill="1"/>
    <xf numFmtId="0" fontId="0" fillId="2" borderId="0" xfId="0" applyFill="1"/>
    <xf numFmtId="0" fontId="24" fillId="0" borderId="1" xfId="0" applyFont="1" applyBorder="1" applyAlignment="1">
      <alignment horizontal="left" vertical="center" wrapText="1"/>
    </xf>
    <xf numFmtId="4" fontId="19" fillId="2" borderId="1" xfId="4" applyNumberFormat="1" applyFont="1" applyFill="1" applyBorder="1" applyAlignment="1">
      <alignment horizontal="center" vertical="center" wrapText="1"/>
    </xf>
    <xf numFmtId="2" fontId="33" fillId="2" borderId="1" xfId="0" applyNumberFormat="1" applyFont="1" applyFill="1" applyBorder="1" applyAlignment="1">
      <alignment horizontal="center" vertical="center" wrapText="1"/>
    </xf>
    <xf numFmtId="0" fontId="19" fillId="2" borderId="1" xfId="4" applyNumberFormat="1" applyFont="1" applyFill="1" applyBorder="1" applyAlignment="1">
      <alignment horizontal="left" wrapText="1"/>
    </xf>
    <xf numFmtId="0" fontId="19" fillId="2" borderId="1" xfId="4" applyNumberFormat="1" applyFont="1" applyFill="1" applyBorder="1" applyAlignment="1">
      <alignment horizontal="center" vertical="center" wrapText="1"/>
    </xf>
    <xf numFmtId="14" fontId="19" fillId="2" borderId="1" xfId="4" applyNumberFormat="1" applyFont="1" applyFill="1" applyBorder="1" applyAlignment="1">
      <alignment horizontal="center" wrapText="1"/>
    </xf>
    <xf numFmtId="0" fontId="41" fillId="2" borderId="1" xfId="0" applyFont="1" applyFill="1" applyBorder="1" applyAlignment="1">
      <alignment horizontal="center" vertical="center"/>
    </xf>
    <xf numFmtId="2" fontId="19" fillId="0" borderId="1" xfId="0" applyNumberFormat="1" applyFont="1" applyFill="1" applyBorder="1" applyAlignment="1">
      <alignment horizontal="center" vertical="center" wrapText="1"/>
    </xf>
    <xf numFmtId="0" fontId="16" fillId="0" borderId="1" xfId="6" applyFont="1" applyFill="1" applyBorder="1" applyAlignment="1">
      <alignment horizontal="center" vertical="center" wrapText="1"/>
    </xf>
    <xf numFmtId="0" fontId="52" fillId="2" borderId="1" xfId="6" applyFont="1" applyFill="1" applyBorder="1" applyAlignment="1">
      <alignment horizontal="center" vertical="center" wrapText="1"/>
    </xf>
    <xf numFmtId="0" fontId="53" fillId="2" borderId="1" xfId="6" applyFont="1" applyFill="1" applyBorder="1" applyAlignment="1">
      <alignment horizontal="center" vertical="center" wrapText="1"/>
    </xf>
    <xf numFmtId="0" fontId="53" fillId="2" borderId="1" xfId="0" applyFont="1" applyFill="1" applyBorder="1" applyAlignment="1">
      <alignment horizontal="center" vertical="center" wrapText="1"/>
    </xf>
    <xf numFmtId="0" fontId="53" fillId="0" borderId="1" xfId="0" applyFont="1" applyBorder="1" applyAlignment="1">
      <alignment horizontal="center" vertical="center" wrapText="1"/>
    </xf>
    <xf numFmtId="4" fontId="53" fillId="0" borderId="1" xfId="0" applyNumberFormat="1" applyFont="1" applyBorder="1" applyAlignment="1">
      <alignment horizontal="center" vertical="center" wrapText="1"/>
    </xf>
    <xf numFmtId="0" fontId="23" fillId="0" borderId="1" xfId="6" applyFont="1" applyFill="1" applyBorder="1" applyAlignment="1">
      <alignment horizontal="center" vertical="center" wrapText="1"/>
    </xf>
    <xf numFmtId="0" fontId="16" fillId="0" borderId="1" xfId="1" applyFont="1" applyFill="1" applyBorder="1" applyAlignment="1" applyProtection="1">
      <alignment horizontal="center" vertical="center" wrapText="1"/>
    </xf>
    <xf numFmtId="0" fontId="0" fillId="0" borderId="0" xfId="0" applyAlignment="1">
      <alignment horizontal="left" wrapText="1"/>
    </xf>
    <xf numFmtId="4" fontId="20" fillId="0" borderId="1" xfId="0" applyNumberFormat="1" applyFont="1" applyFill="1" applyBorder="1" applyAlignment="1">
      <alignment horizontal="center" vertical="center" wrapText="1"/>
    </xf>
    <xf numFmtId="49" fontId="23" fillId="0" borderId="1" xfId="6" applyNumberFormat="1" applyFont="1" applyFill="1" applyBorder="1" applyAlignment="1">
      <alignment horizontal="center" vertical="center" wrapText="1"/>
    </xf>
    <xf numFmtId="0" fontId="16" fillId="2" borderId="1" xfId="6" applyFont="1" applyFill="1" applyBorder="1" applyAlignment="1">
      <alignment horizontal="center" vertical="center" wrapText="1"/>
    </xf>
    <xf numFmtId="0" fontId="25" fillId="0" borderId="1" xfId="6" applyFont="1" applyFill="1" applyBorder="1" applyAlignment="1">
      <alignment horizontal="center" vertical="center" wrapText="1"/>
    </xf>
    <xf numFmtId="0" fontId="23" fillId="0" borderId="1" xfId="8" applyFont="1" applyFill="1" applyBorder="1" applyAlignment="1">
      <alignment horizontal="center" vertical="center" wrapText="1"/>
    </xf>
    <xf numFmtId="49" fontId="23" fillId="0" borderId="1" xfId="8" applyNumberFormat="1" applyFont="1" applyFill="1" applyBorder="1" applyAlignment="1">
      <alignment horizontal="center" vertical="center" wrapText="1"/>
    </xf>
    <xf numFmtId="0" fontId="25" fillId="0" borderId="1" xfId="8" applyFont="1" applyFill="1" applyBorder="1" applyAlignment="1">
      <alignment horizontal="center" vertical="center" wrapText="1"/>
    </xf>
    <xf numFmtId="0" fontId="55" fillId="0" borderId="1" xfId="4" applyNumberFormat="1" applyFont="1" applyFill="1" applyBorder="1" applyAlignment="1">
      <alignment horizontal="left" wrapText="1"/>
    </xf>
    <xf numFmtId="14" fontId="19" fillId="2" borderId="1" xfId="4" applyNumberFormat="1" applyFont="1" applyFill="1" applyBorder="1" applyAlignment="1">
      <alignment horizontal="center" vertical="center" wrapText="1"/>
    </xf>
    <xf numFmtId="0" fontId="24" fillId="0" borderId="1" xfId="0" applyFont="1" applyBorder="1" applyAlignment="1">
      <alignment vertical="center" wrapText="1"/>
    </xf>
    <xf numFmtId="0" fontId="23" fillId="0" borderId="0" xfId="0" applyFont="1" applyBorder="1" applyAlignment="1">
      <alignment horizontal="left" vertical="center" wrapText="1"/>
    </xf>
    <xf numFmtId="0" fontId="24" fillId="0" borderId="8" xfId="0" applyFont="1" applyBorder="1" applyAlignment="1">
      <alignment horizontal="left" vertical="center" wrapText="1"/>
    </xf>
    <xf numFmtId="0" fontId="24" fillId="0" borderId="10" xfId="0" applyFont="1" applyBorder="1" applyAlignment="1">
      <alignment horizontal="left" vertical="center" wrapText="1"/>
    </xf>
    <xf numFmtId="0" fontId="24" fillId="0" borderId="9" xfId="0" applyFont="1" applyBorder="1" applyAlignment="1">
      <alignment horizontal="left" vertical="center" wrapText="1"/>
    </xf>
    <xf numFmtId="4" fontId="53" fillId="2" borderId="1" xfId="0" applyNumberFormat="1" applyFont="1" applyFill="1" applyBorder="1" applyAlignment="1">
      <alignment horizontal="center" vertical="center" wrapText="1"/>
    </xf>
    <xf numFmtId="14" fontId="53" fillId="2" borderId="1" xfId="0" applyNumberFormat="1" applyFont="1" applyFill="1" applyBorder="1" applyAlignment="1">
      <alignment horizontal="center" vertical="center" wrapText="1"/>
    </xf>
    <xf numFmtId="0" fontId="33" fillId="0" borderId="1" xfId="8" applyFont="1" applyFill="1" applyBorder="1" applyAlignment="1">
      <alignment horizontal="center" vertical="center" wrapText="1"/>
    </xf>
    <xf numFmtId="0" fontId="49" fillId="0" borderId="0" xfId="8"/>
    <xf numFmtId="0" fontId="27" fillId="0" borderId="1" xfId="8" applyFont="1" applyFill="1" applyBorder="1" applyAlignment="1">
      <alignment horizontal="center" vertical="center" wrapText="1"/>
    </xf>
    <xf numFmtId="0" fontId="35" fillId="0" borderId="1" xfId="8" applyFont="1" applyFill="1" applyBorder="1" applyAlignment="1">
      <alignment horizontal="center" vertical="center" wrapText="1"/>
    </xf>
    <xf numFmtId="0" fontId="23" fillId="0" borderId="0" xfId="8" applyFont="1" applyFill="1" applyAlignment="1">
      <alignment vertical="center"/>
    </xf>
    <xf numFmtId="0" fontId="49" fillId="0" borderId="0" xfId="8" applyFill="1"/>
    <xf numFmtId="14" fontId="25" fillId="0" borderId="1" xfId="8" applyNumberFormat="1" applyFont="1" applyFill="1" applyBorder="1" applyAlignment="1">
      <alignment horizontal="center" vertical="center" wrapText="1"/>
    </xf>
    <xf numFmtId="4" fontId="25" fillId="0" borderId="1" xfId="8" applyNumberFormat="1" applyFont="1" applyFill="1" applyBorder="1" applyAlignment="1">
      <alignment horizontal="center" vertical="center" wrapText="1"/>
    </xf>
    <xf numFmtId="0" fontId="16" fillId="0" borderId="1" xfId="8" applyFont="1" applyFill="1" applyBorder="1" applyAlignment="1">
      <alignment horizontal="center" vertical="center" wrapText="1"/>
    </xf>
    <xf numFmtId="0" fontId="16" fillId="0" borderId="1" xfId="6" applyFont="1" applyFill="1" applyBorder="1" applyAlignment="1">
      <alignment horizontal="center" wrapText="1"/>
    </xf>
    <xf numFmtId="49" fontId="25" fillId="0" borderId="1" xfId="6" applyNumberFormat="1" applyFont="1" applyFill="1" applyBorder="1" applyAlignment="1">
      <alignment horizontal="center" vertical="center" wrapText="1"/>
    </xf>
    <xf numFmtId="4" fontId="25" fillId="0" borderId="1" xfId="6" applyNumberFormat="1" applyFont="1" applyFill="1" applyBorder="1" applyAlignment="1">
      <alignment horizontal="center" vertical="center" wrapText="1"/>
    </xf>
    <xf numFmtId="0" fontId="49" fillId="0" borderId="0" xfId="9"/>
    <xf numFmtId="0" fontId="24" fillId="0" borderId="0" xfId="9" applyFont="1" applyFill="1" applyAlignment="1">
      <alignment vertical="center" wrapText="1"/>
    </xf>
    <xf numFmtId="0" fontId="17" fillId="0" borderId="1" xfId="9" applyFont="1" applyFill="1" applyBorder="1" applyAlignment="1">
      <alignment horizontal="center" vertical="center" wrapText="1"/>
    </xf>
    <xf numFmtId="14" fontId="16" fillId="0" borderId="1" xfId="9" applyNumberFormat="1" applyFont="1" applyFill="1" applyBorder="1" applyAlignment="1">
      <alignment horizontal="center" vertical="center" wrapText="1"/>
    </xf>
    <xf numFmtId="0" fontId="16" fillId="0" borderId="1" xfId="9" applyFont="1" applyFill="1" applyBorder="1" applyAlignment="1">
      <alignment horizontal="center" vertical="center" wrapText="1"/>
    </xf>
    <xf numFmtId="1" fontId="16" fillId="0" borderId="1" xfId="9" applyNumberFormat="1" applyFont="1" applyFill="1" applyBorder="1" applyAlignment="1">
      <alignment horizontal="center" vertical="center" wrapText="1"/>
    </xf>
    <xf numFmtId="49" fontId="16" fillId="0" borderId="1" xfId="9" applyNumberFormat="1" applyFont="1" applyFill="1" applyBorder="1" applyAlignment="1">
      <alignment horizontal="center" vertical="center" wrapText="1"/>
    </xf>
    <xf numFmtId="4" fontId="16" fillId="0" borderId="1" xfId="9" applyNumberFormat="1" applyFont="1" applyFill="1" applyBorder="1" applyAlignment="1">
      <alignment horizontal="center" vertical="center" wrapText="1"/>
    </xf>
    <xf numFmtId="0" fontId="23" fillId="0" borderId="0" xfId="9" applyFont="1"/>
    <xf numFmtId="4" fontId="49" fillId="0" borderId="0" xfId="9" applyNumberFormat="1"/>
    <xf numFmtId="0" fontId="48" fillId="0" borderId="1" xfId="9" applyFont="1" applyBorder="1" applyAlignment="1">
      <alignment horizontal="center" vertical="center" wrapText="1"/>
    </xf>
    <xf numFmtId="0" fontId="49" fillId="0" borderId="0" xfId="8" applyAlignment="1">
      <alignment horizontal="left"/>
    </xf>
    <xf numFmtId="0" fontId="54" fillId="0" borderId="1" xfId="0" applyFont="1" applyBorder="1" applyAlignment="1">
      <alignment horizontal="center" vertical="center" wrapText="1"/>
    </xf>
    <xf numFmtId="0" fontId="0" fillId="0" borderId="0" xfId="0" applyAlignment="1">
      <alignment horizontal="left"/>
    </xf>
    <xf numFmtId="0" fontId="53" fillId="0" borderId="0" xfId="8" applyFont="1"/>
    <xf numFmtId="0" fontId="21" fillId="2" borderId="1" xfId="9" applyFont="1" applyFill="1" applyBorder="1" applyAlignment="1">
      <alignment horizontal="center" vertical="center" wrapText="1"/>
    </xf>
    <xf numFmtId="4" fontId="21" fillId="2" borderId="1" xfId="9" applyNumberFormat="1" applyFont="1" applyFill="1" applyBorder="1" applyAlignment="1">
      <alignment horizontal="center" vertical="center" wrapText="1"/>
    </xf>
    <xf numFmtId="4" fontId="57" fillId="2" borderId="1" xfId="9" applyNumberFormat="1" applyFont="1" applyFill="1" applyBorder="1" applyAlignment="1">
      <alignment horizontal="center" vertical="center" wrapText="1"/>
    </xf>
    <xf numFmtId="0" fontId="24" fillId="0" borderId="1" xfId="0" applyFont="1" applyBorder="1" applyAlignment="1">
      <alignment vertical="center" wrapText="1"/>
    </xf>
    <xf numFmtId="0" fontId="0" fillId="0" borderId="1" xfId="0" applyBorder="1" applyAlignment="1">
      <alignment horizontal="center" vertical="center" wrapText="1"/>
    </xf>
    <xf numFmtId="0" fontId="26" fillId="2" borderId="1" xfId="0" applyFont="1" applyFill="1" applyBorder="1" applyAlignment="1">
      <alignment horizontal="center" vertical="center" wrapText="1"/>
    </xf>
    <xf numFmtId="14" fontId="34" fillId="2" borderId="1" xfId="0" applyNumberFormat="1" applyFont="1" applyFill="1" applyBorder="1" applyAlignment="1">
      <alignment horizontal="center" vertical="center" wrapText="1"/>
    </xf>
    <xf numFmtId="4" fontId="51" fillId="2" borderId="1" xfId="0" applyNumberFormat="1" applyFont="1" applyFill="1" applyBorder="1" applyAlignment="1">
      <alignment horizontal="center" vertical="center" wrapText="1"/>
    </xf>
    <xf numFmtId="14" fontId="26" fillId="2" borderId="1" xfId="0" applyNumberFormat="1" applyFont="1" applyFill="1" applyBorder="1" applyAlignment="1">
      <alignment horizontal="center" vertical="center" wrapText="1"/>
    </xf>
    <xf numFmtId="0" fontId="24" fillId="2" borderId="1" xfId="0" applyFont="1" applyFill="1" applyBorder="1" applyAlignment="1">
      <alignment horizontal="center" vertical="center" wrapText="1"/>
    </xf>
    <xf numFmtId="4" fontId="51" fillId="0" borderId="1" xfId="0" applyNumberFormat="1" applyFont="1" applyBorder="1" applyAlignment="1">
      <alignment horizontal="center" vertical="center" wrapText="1"/>
    </xf>
    <xf numFmtId="0" fontId="51" fillId="0" borderId="1" xfId="0" applyFont="1" applyBorder="1" applyAlignment="1">
      <alignment horizontal="center" vertical="center" wrapText="1"/>
    </xf>
    <xf numFmtId="4" fontId="26" fillId="2" borderId="1" xfId="0" applyNumberFormat="1" applyFont="1" applyFill="1" applyBorder="1" applyAlignment="1">
      <alignment horizontal="center" vertical="center" wrapText="1"/>
    </xf>
    <xf numFmtId="1" fontId="51" fillId="0" borderId="1" xfId="0" applyNumberFormat="1" applyFont="1" applyBorder="1" applyAlignment="1">
      <alignment horizontal="center" vertical="center" wrapText="1"/>
    </xf>
    <xf numFmtId="1" fontId="26"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4" fontId="16" fillId="2" borderId="1" xfId="0" applyNumberFormat="1" applyFont="1" applyFill="1" applyBorder="1" applyAlignment="1">
      <alignment horizontal="center" vertical="center" wrapText="1"/>
    </xf>
    <xf numFmtId="0" fontId="51" fillId="2" borderId="1" xfId="0" applyFont="1" applyFill="1" applyBorder="1" applyAlignment="1">
      <alignment horizontal="center" vertical="center" wrapText="1"/>
    </xf>
    <xf numFmtId="0" fontId="32" fillId="0" borderId="1" xfId="8" applyFont="1" applyBorder="1" applyAlignment="1">
      <alignment horizontal="center" vertical="center" wrapText="1"/>
    </xf>
    <xf numFmtId="0" fontId="26" fillId="0" borderId="1" xfId="8" applyFont="1" applyBorder="1" applyAlignment="1">
      <alignment horizontal="center" vertical="center" wrapText="1"/>
    </xf>
    <xf numFmtId="0" fontId="32" fillId="0" borderId="1" xfId="8" applyFont="1" applyFill="1" applyBorder="1" applyAlignment="1">
      <alignment horizontal="center" vertical="center" wrapText="1"/>
    </xf>
    <xf numFmtId="14" fontId="26" fillId="0" borderId="1" xfId="6" applyNumberFormat="1" applyFont="1" applyBorder="1" applyAlignment="1">
      <alignment horizontal="center" vertical="center" wrapText="1"/>
    </xf>
    <xf numFmtId="0" fontId="26" fillId="0" borderId="1" xfId="6" applyFont="1" applyBorder="1" applyAlignment="1">
      <alignment horizontal="center" vertical="center" wrapText="1"/>
    </xf>
    <xf numFmtId="0" fontId="26" fillId="2" borderId="1" xfId="6" applyFont="1" applyFill="1" applyBorder="1" applyAlignment="1">
      <alignment horizontal="center" vertical="center" wrapText="1"/>
    </xf>
    <xf numFmtId="0" fontId="26" fillId="2" borderId="1" xfId="8" applyFont="1" applyFill="1" applyBorder="1" applyAlignment="1">
      <alignment horizontal="center" vertical="center" wrapText="1"/>
    </xf>
    <xf numFmtId="4" fontId="26" fillId="0" borderId="1" xfId="8" applyNumberFormat="1" applyFont="1" applyBorder="1" applyAlignment="1">
      <alignment horizontal="center" vertical="center" wrapText="1"/>
    </xf>
    <xf numFmtId="0" fontId="27" fillId="0" borderId="1" xfId="0" applyFont="1" applyFill="1" applyBorder="1" applyAlignment="1">
      <alignment horizontal="center" vertical="center" wrapText="1"/>
    </xf>
    <xf numFmtId="4" fontId="24" fillId="0"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14" fontId="16" fillId="0" borderId="1" xfId="0" applyNumberFormat="1" applyFont="1" applyBorder="1" applyAlignment="1">
      <alignment horizontal="center" vertical="center" wrapText="1"/>
    </xf>
    <xf numFmtId="49" fontId="26" fillId="2" borderId="1" xfId="0" applyNumberFormat="1" applyFont="1" applyFill="1" applyBorder="1" applyAlignment="1">
      <alignment horizontal="center" vertical="center" wrapText="1"/>
    </xf>
    <xf numFmtId="49" fontId="51" fillId="2" borderId="1" xfId="0" applyNumberFormat="1" applyFont="1" applyFill="1" applyBorder="1" applyAlignment="1">
      <alignment horizontal="center" vertical="center" wrapText="1"/>
    </xf>
    <xf numFmtId="0" fontId="17" fillId="0" borderId="1" xfId="0" applyFont="1" applyBorder="1" applyAlignment="1">
      <alignment vertical="center" wrapText="1"/>
    </xf>
    <xf numFmtId="0" fontId="17" fillId="0" borderId="1" xfId="0" applyFont="1" applyBorder="1" applyAlignment="1">
      <alignment horizontal="center" vertical="center" wrapText="1"/>
    </xf>
    <xf numFmtId="0" fontId="24" fillId="0" borderId="1" xfId="8" applyFont="1" applyFill="1" applyBorder="1" applyAlignment="1">
      <alignment horizontal="center" vertical="center" wrapText="1"/>
    </xf>
    <xf numFmtId="4" fontId="24" fillId="0" borderId="1" xfId="8" applyNumberFormat="1" applyFont="1" applyFill="1" applyBorder="1" applyAlignment="1">
      <alignment horizontal="center" vertical="center" wrapText="1"/>
    </xf>
    <xf numFmtId="4" fontId="49" fillId="0" borderId="0" xfId="8" applyNumberFormat="1"/>
    <xf numFmtId="0" fontId="25" fillId="0" borderId="0" xfId="8" applyFont="1" applyFill="1" applyAlignment="1">
      <alignment vertical="center"/>
    </xf>
    <xf numFmtId="0" fontId="28" fillId="0" borderId="0" xfId="8" applyFont="1" applyFill="1"/>
    <xf numFmtId="4" fontId="23" fillId="0" borderId="1" xfId="8" applyNumberFormat="1" applyFont="1" applyFill="1" applyBorder="1" applyAlignment="1">
      <alignment horizontal="center" vertical="center" wrapText="1"/>
    </xf>
    <xf numFmtId="0" fontId="25" fillId="0" borderId="0" xfId="8" applyFont="1" applyFill="1"/>
    <xf numFmtId="0" fontId="23" fillId="0" borderId="0" xfId="8" applyFont="1" applyFill="1"/>
    <xf numFmtId="4" fontId="16" fillId="0" borderId="1" xfId="5" applyNumberFormat="1" applyFont="1" applyFill="1" applyBorder="1" applyAlignment="1">
      <alignment horizontal="center" vertical="center" wrapText="1"/>
    </xf>
    <xf numFmtId="0" fontId="16" fillId="2" borderId="1" xfId="5" applyFont="1" applyFill="1" applyBorder="1" applyAlignment="1">
      <alignment horizontal="center" vertical="center" wrapText="1"/>
    </xf>
    <xf numFmtId="4" fontId="16" fillId="2" borderId="1" xfId="5" applyNumberFormat="1" applyFont="1" applyFill="1" applyBorder="1" applyAlignment="1">
      <alignment horizontal="center" vertical="center" wrapText="1"/>
    </xf>
    <xf numFmtId="2" fontId="16" fillId="2" borderId="1" xfId="7" applyNumberFormat="1" applyFont="1" applyFill="1" applyBorder="1" applyAlignment="1">
      <alignment horizontal="center" vertical="center" wrapText="1"/>
    </xf>
    <xf numFmtId="0" fontId="16" fillId="2" borderId="1" xfId="7" applyNumberFormat="1" applyFont="1" applyFill="1" applyBorder="1" applyAlignment="1">
      <alignment horizontal="center" vertical="center"/>
    </xf>
    <xf numFmtId="0" fontId="16" fillId="2" borderId="1" xfId="7" applyNumberFormat="1" applyFont="1" applyFill="1" applyBorder="1" applyAlignment="1">
      <alignment horizontal="center" vertical="center" wrapText="1"/>
    </xf>
    <xf numFmtId="49" fontId="33" fillId="2" borderId="1" xfId="0" applyNumberFormat="1" applyFont="1" applyFill="1" applyBorder="1" applyAlignment="1">
      <alignment horizontal="center" vertical="center" wrapText="1"/>
    </xf>
    <xf numFmtId="4" fontId="32" fillId="0" borderId="1" xfId="8" applyNumberFormat="1" applyFont="1" applyBorder="1" applyAlignment="1">
      <alignment horizontal="center" vertical="center" wrapText="1"/>
    </xf>
    <xf numFmtId="4" fontId="17" fillId="0" borderId="1" xfId="8" applyNumberFormat="1" applyFont="1" applyFill="1" applyBorder="1" applyAlignment="1">
      <alignment horizontal="center" vertical="center" wrapText="1"/>
    </xf>
    <xf numFmtId="14" fontId="16" fillId="0" borderId="1" xfId="8" applyNumberFormat="1" applyFont="1" applyFill="1" applyBorder="1" applyAlignment="1">
      <alignment horizontal="center" vertical="center" wrapText="1"/>
    </xf>
    <xf numFmtId="14" fontId="24" fillId="0" borderId="1" xfId="8" applyNumberFormat="1" applyFont="1" applyFill="1" applyBorder="1" applyAlignment="1">
      <alignment horizontal="center" vertical="center" wrapText="1"/>
    </xf>
    <xf numFmtId="4" fontId="51" fillId="0" borderId="1" xfId="8" applyNumberFormat="1" applyFont="1" applyFill="1" applyBorder="1" applyAlignment="1">
      <alignment horizontal="center" vertical="center" wrapText="1"/>
    </xf>
    <xf numFmtId="14" fontId="26" fillId="0" borderId="1" xfId="8" applyNumberFormat="1" applyFont="1" applyBorder="1" applyAlignment="1">
      <alignment horizontal="center" vertical="center" wrapText="1"/>
    </xf>
    <xf numFmtId="0" fontId="51" fillId="0" borderId="1" xfId="8" applyFont="1" applyFill="1" applyBorder="1" applyAlignment="1">
      <alignment horizontal="center" vertical="center"/>
    </xf>
    <xf numFmtId="4" fontId="26" fillId="2" borderId="1" xfId="8" applyNumberFormat="1" applyFont="1" applyFill="1" applyBorder="1" applyAlignment="1">
      <alignment horizontal="center" vertical="center" wrapText="1"/>
    </xf>
    <xf numFmtId="4" fontId="53" fillId="0" borderId="0" xfId="8" applyNumberFormat="1" applyFont="1"/>
    <xf numFmtId="0" fontId="23" fillId="0" borderId="0" xfId="9" applyFont="1" applyFill="1"/>
    <xf numFmtId="0" fontId="21" fillId="0" borderId="1" xfId="9" applyFont="1" applyFill="1" applyBorder="1" applyAlignment="1">
      <alignment horizontal="center" vertical="center" wrapText="1"/>
    </xf>
    <xf numFmtId="0" fontId="23" fillId="0" borderId="1" xfId="0" applyFont="1" applyBorder="1" applyAlignment="1">
      <alignment horizontal="left" vertical="center" wrapText="1"/>
    </xf>
    <xf numFmtId="0" fontId="34" fillId="0" borderId="1" xfId="0" applyFont="1" applyBorder="1" applyAlignment="1">
      <alignment horizontal="center" vertical="center"/>
    </xf>
    <xf numFmtId="0" fontId="0" fillId="0" borderId="1" xfId="0" applyBorder="1" applyAlignment="1">
      <alignment horizontal="center" vertical="center"/>
    </xf>
    <xf numFmtId="0" fontId="24" fillId="0" borderId="8"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7" xfId="0" applyFont="1" applyBorder="1" applyAlignment="1">
      <alignment horizontal="center" vertical="center" wrapText="1"/>
    </xf>
    <xf numFmtId="0" fontId="37" fillId="0" borderId="0" xfId="0" applyFont="1" applyAlignment="1">
      <alignment vertical="top" wrapText="1"/>
    </xf>
    <xf numFmtId="0" fontId="24" fillId="0" borderId="1" xfId="0" applyFont="1" applyBorder="1" applyAlignment="1">
      <alignment horizontal="center" vertical="center"/>
    </xf>
    <xf numFmtId="0" fontId="0" fillId="0" borderId="3" xfId="0" applyBorder="1" applyAlignment="1">
      <alignment horizontal="center" vertical="center"/>
    </xf>
    <xf numFmtId="0" fontId="16" fillId="2" borderId="1" xfId="8" applyFont="1" applyFill="1" applyBorder="1" applyAlignment="1">
      <alignment horizontal="center" vertical="center" wrapText="1"/>
    </xf>
    <xf numFmtId="0" fontId="16"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14" fontId="17" fillId="2" borderId="1" xfId="8" applyNumberFormat="1" applyFont="1" applyFill="1" applyBorder="1" applyAlignment="1">
      <alignment horizontal="center" vertical="center" wrapText="1"/>
    </xf>
    <xf numFmtId="0" fontId="27" fillId="2" borderId="1" xfId="8" applyFont="1" applyFill="1" applyBorder="1" applyAlignment="1">
      <alignment horizontal="center" vertical="center" wrapText="1"/>
    </xf>
    <xf numFmtId="49" fontId="17" fillId="2" borderId="1" xfId="8" applyNumberFormat="1" applyFont="1" applyFill="1" applyBorder="1" applyAlignment="1">
      <alignment horizontal="center" vertical="center" wrapText="1"/>
    </xf>
    <xf numFmtId="0" fontId="17" fillId="2" borderId="1" xfId="8" applyFont="1" applyFill="1" applyBorder="1" applyAlignment="1">
      <alignment horizontal="center" vertical="center" wrapText="1"/>
    </xf>
    <xf numFmtId="4" fontId="17" fillId="2" borderId="1" xfId="8" applyNumberFormat="1" applyFont="1" applyFill="1" applyBorder="1" applyAlignment="1">
      <alignment horizontal="center" vertical="center" wrapText="1"/>
    </xf>
    <xf numFmtId="166" fontId="65" fillId="4" borderId="1" xfId="10" applyNumberFormat="1" applyFont="1" applyFill="1" applyBorder="1" applyAlignment="1">
      <alignment horizontal="center" vertical="top" wrapText="1" readingOrder="1"/>
    </xf>
    <xf numFmtId="0" fontId="65" fillId="5" borderId="1" xfId="10" applyNumberFormat="1" applyFont="1" applyFill="1" applyBorder="1" applyAlignment="1">
      <alignment horizontal="center" vertical="top" wrapText="1" readingOrder="1"/>
    </xf>
    <xf numFmtId="0" fontId="0" fillId="0" borderId="0" xfId="0" applyBorder="1" applyAlignment="1">
      <alignment horizontal="center"/>
    </xf>
    <xf numFmtId="0" fontId="0" fillId="0" borderId="0" xfId="0" applyAlignment="1">
      <alignment vertical="center"/>
    </xf>
    <xf numFmtId="0" fontId="24" fillId="0" borderId="0" xfId="0" applyFont="1" applyAlignment="1">
      <alignment horizontal="center" vertical="center" wrapText="1"/>
    </xf>
    <xf numFmtId="0" fontId="0" fillId="0" borderId="0" xfId="0" applyAlignment="1">
      <alignment horizontal="center"/>
    </xf>
    <xf numFmtId="14" fontId="27" fillId="0" borderId="1" xfId="0" applyNumberFormat="1" applyFont="1" applyBorder="1" applyAlignment="1">
      <alignment horizontal="center" vertical="center" wrapText="1"/>
    </xf>
    <xf numFmtId="14" fontId="24" fillId="0" borderId="1" xfId="0" applyNumberFormat="1" applyFont="1" applyBorder="1" applyAlignment="1">
      <alignment horizontal="center"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14" fontId="3"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2" fontId="3" fillId="0" borderId="1" xfId="0" applyNumberFormat="1" applyFont="1" applyBorder="1" applyAlignment="1" applyProtection="1">
      <alignment horizontal="center" vertical="center" wrapText="1"/>
      <protection locked="0"/>
    </xf>
    <xf numFmtId="49" fontId="3" fillId="0" borderId="1" xfId="0" applyNumberFormat="1" applyFont="1" applyBorder="1" applyAlignment="1">
      <alignment horizontal="center" vertical="center" wrapText="1"/>
    </xf>
    <xf numFmtId="49" fontId="24" fillId="0" borderId="1" xfId="0" applyNumberFormat="1" applyFont="1" applyBorder="1" applyAlignment="1">
      <alignment horizontal="center" vertical="center" wrapText="1"/>
    </xf>
    <xf numFmtId="4" fontId="24" fillId="0" borderId="1" xfId="0" applyNumberFormat="1" applyFont="1" applyBorder="1" applyAlignment="1">
      <alignment horizontal="center" vertical="center"/>
    </xf>
    <xf numFmtId="14" fontId="24" fillId="0" borderId="1" xfId="0" applyNumberFormat="1" applyFont="1" applyBorder="1" applyAlignment="1">
      <alignment horizontal="center" vertical="center"/>
    </xf>
    <xf numFmtId="4" fontId="24" fillId="0" borderId="1" xfId="0" applyNumberFormat="1" applyFont="1" applyBorder="1" applyAlignment="1">
      <alignment horizontal="center" vertical="center" wrapText="1"/>
    </xf>
    <xf numFmtId="2" fontId="24" fillId="0" borderId="1" xfId="0" applyNumberFormat="1" applyFont="1" applyBorder="1" applyAlignment="1">
      <alignment horizontal="center" vertical="center" wrapText="1"/>
    </xf>
    <xf numFmtId="14" fontId="24" fillId="0" borderId="2" xfId="0" applyNumberFormat="1" applyFont="1" applyBorder="1" applyAlignment="1">
      <alignment horizontal="center" vertical="center" wrapText="1"/>
    </xf>
    <xf numFmtId="49" fontId="24" fillId="0" borderId="2" xfId="0" applyNumberFormat="1" applyFont="1" applyBorder="1" applyAlignment="1">
      <alignment horizontal="center" vertical="center" wrapText="1"/>
    </xf>
    <xf numFmtId="4" fontId="24" fillId="0" borderId="2" xfId="0" applyNumberFormat="1" applyFont="1" applyBorder="1" applyAlignment="1">
      <alignment horizontal="center" vertical="center" wrapText="1"/>
    </xf>
    <xf numFmtId="14" fontId="24" fillId="0" borderId="7" xfId="0" applyNumberFormat="1" applyFont="1" applyBorder="1" applyAlignment="1">
      <alignment horizontal="center" vertical="center" wrapText="1"/>
    </xf>
    <xf numFmtId="49" fontId="24" fillId="0" borderId="1" xfId="0" applyNumberFormat="1" applyFont="1" applyBorder="1" applyAlignment="1">
      <alignment horizontal="center" vertical="center"/>
    </xf>
    <xf numFmtId="0" fontId="3" fillId="0" borderId="1" xfId="12" applyFont="1" applyBorder="1" applyAlignment="1">
      <alignment horizontal="left" vertical="center" wrapText="1"/>
    </xf>
    <xf numFmtId="14" fontId="24" fillId="6" borderId="1" xfId="0" applyNumberFormat="1" applyFont="1" applyFill="1" applyBorder="1" applyAlignment="1">
      <alignment horizontal="center" vertical="center" wrapText="1"/>
    </xf>
    <xf numFmtId="4" fontId="24" fillId="0" borderId="1" xfId="11" applyNumberFormat="1" applyFont="1" applyBorder="1" applyAlignment="1">
      <alignment horizontal="center" vertical="center" wrapText="1"/>
    </xf>
    <xf numFmtId="14" fontId="39" fillId="0" borderId="1" xfId="0" applyNumberFormat="1" applyFont="1" applyBorder="1" applyAlignment="1">
      <alignment horizontal="center" vertical="center" wrapText="1"/>
    </xf>
    <xf numFmtId="4" fontId="39" fillId="0" borderId="1" xfId="0" applyNumberFormat="1" applyFont="1" applyBorder="1" applyAlignment="1">
      <alignment horizontal="center" vertical="center" wrapText="1"/>
    </xf>
    <xf numFmtId="49" fontId="39" fillId="0" borderId="1" xfId="0" applyNumberFormat="1" applyFont="1" applyBorder="1" applyAlignment="1">
      <alignment horizontal="center" vertical="center" wrapText="1"/>
    </xf>
    <xf numFmtId="0" fontId="39" fillId="0" borderId="1" xfId="0" applyFont="1" applyBorder="1" applyAlignment="1">
      <alignment horizontal="center" vertical="center" wrapText="1"/>
    </xf>
    <xf numFmtId="0" fontId="39" fillId="0" borderId="1" xfId="0" applyFont="1" applyFill="1" applyBorder="1" applyAlignment="1">
      <alignment horizontal="center" vertical="center" wrapText="1"/>
    </xf>
    <xf numFmtId="4" fontId="39" fillId="0" borderId="1" xfId="0" applyNumberFormat="1" applyFont="1" applyFill="1" applyBorder="1" applyAlignment="1">
      <alignment horizontal="center" vertical="center" wrapText="1"/>
    </xf>
    <xf numFmtId="49" fontId="39" fillId="0" borderId="1" xfId="0" applyNumberFormat="1" applyFont="1" applyFill="1" applyBorder="1" applyAlignment="1">
      <alignment horizontal="center" vertical="center" wrapText="1"/>
    </xf>
    <xf numFmtId="14" fontId="39" fillId="0" borderId="1" xfId="0" applyNumberFormat="1" applyFont="1" applyFill="1" applyBorder="1" applyAlignment="1">
      <alignment horizontal="center" vertical="center" wrapText="1"/>
    </xf>
    <xf numFmtId="4" fontId="66" fillId="0" borderId="1" xfId="0" applyNumberFormat="1" applyFont="1" applyBorder="1" applyAlignment="1">
      <alignment horizontal="center" vertical="center" wrapText="1"/>
    </xf>
    <xf numFmtId="0" fontId="0" fillId="3" borderId="0" xfId="0" applyFill="1"/>
    <xf numFmtId="14" fontId="33" fillId="0" borderId="1" xfId="0" applyNumberFormat="1" applyFont="1" applyBorder="1" applyAlignment="1">
      <alignment horizontal="center" vertical="center" wrapText="1"/>
    </xf>
    <xf numFmtId="14" fontId="25" fillId="0" borderId="0" xfId="0" applyNumberFormat="1" applyFont="1" applyAlignment="1"/>
    <xf numFmtId="49" fontId="27" fillId="0" borderId="1" xfId="0" applyNumberFormat="1" applyFont="1" applyBorder="1" applyAlignment="1">
      <alignment horizontal="center" vertical="center" wrapText="1"/>
    </xf>
    <xf numFmtId="4" fontId="27" fillId="0" borderId="1" xfId="11" applyNumberFormat="1" applyFont="1" applyBorder="1" applyAlignment="1">
      <alignment horizontal="center" vertical="center" wrapText="1"/>
    </xf>
    <xf numFmtId="169" fontId="24" fillId="0" borderId="1" xfId="0" applyNumberFormat="1" applyFont="1" applyBorder="1" applyAlignment="1">
      <alignment horizontal="center" vertical="center" wrapText="1"/>
    </xf>
    <xf numFmtId="49" fontId="27" fillId="0" borderId="1" xfId="0" applyNumberFormat="1" applyFont="1" applyFill="1" applyBorder="1" applyAlignment="1">
      <alignment horizontal="center" vertical="center" wrapText="1"/>
    </xf>
    <xf numFmtId="49" fontId="17" fillId="0" borderId="1" xfId="0" applyNumberFormat="1" applyFont="1" applyBorder="1" applyAlignment="1">
      <alignment horizontal="center" vertical="center"/>
    </xf>
    <xf numFmtId="49" fontId="24" fillId="0" borderId="1" xfId="0" applyNumberFormat="1" applyFont="1" applyFill="1" applyBorder="1" applyAlignment="1">
      <alignment horizontal="center" vertical="center" wrapText="1"/>
    </xf>
    <xf numFmtId="14" fontId="24" fillId="0" borderId="1" xfId="0" applyNumberFormat="1" applyFont="1" applyFill="1" applyBorder="1" applyAlignment="1">
      <alignment horizontal="center" vertical="center" wrapText="1"/>
    </xf>
    <xf numFmtId="4" fontId="24" fillId="0" borderId="1" xfId="11" applyNumberFormat="1" applyFont="1" applyFill="1" applyBorder="1" applyAlignment="1">
      <alignment horizontal="center" vertical="center" wrapText="1"/>
    </xf>
    <xf numFmtId="0" fontId="26" fillId="0" borderId="1" xfId="0" applyFont="1" applyFill="1" applyBorder="1" applyAlignment="1">
      <alignment horizontal="center" vertical="center"/>
    </xf>
    <xf numFmtId="2" fontId="24" fillId="0" borderId="1" xfId="0" applyNumberFormat="1"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11" xfId="0" applyFont="1" applyBorder="1" applyAlignment="1">
      <alignment horizontal="center" vertical="center" wrapText="1"/>
    </xf>
    <xf numFmtId="4" fontId="24" fillId="0" borderId="2" xfId="11" applyNumberFormat="1" applyFont="1" applyBorder="1" applyAlignment="1">
      <alignment horizontal="center" vertical="center" wrapText="1"/>
    </xf>
    <xf numFmtId="49" fontId="24" fillId="0" borderId="7" xfId="0" applyNumberFormat="1" applyFont="1" applyBorder="1" applyAlignment="1">
      <alignment horizontal="center" vertical="center" wrapText="1"/>
    </xf>
    <xf numFmtId="49" fontId="24" fillId="0" borderId="4" xfId="0" applyNumberFormat="1" applyFont="1" applyBorder="1" applyAlignment="1">
      <alignment horizontal="center" vertical="center" wrapText="1"/>
    </xf>
    <xf numFmtId="4" fontId="24" fillId="0" borderId="7" xfId="0" applyNumberFormat="1" applyFont="1" applyBorder="1" applyAlignment="1">
      <alignment horizontal="center" vertical="center" wrapText="1"/>
    </xf>
    <xf numFmtId="49" fontId="24" fillId="0" borderId="8" xfId="0" applyNumberFormat="1" applyFont="1" applyBorder="1" applyAlignment="1">
      <alignment horizontal="center" vertical="center" wrapText="1"/>
    </xf>
    <xf numFmtId="49" fontId="24" fillId="0" borderId="8" xfId="0" applyNumberFormat="1" applyFont="1" applyFill="1" applyBorder="1" applyAlignment="1">
      <alignment horizontal="center" vertical="center" wrapText="1"/>
    </xf>
    <xf numFmtId="4" fontId="24" fillId="0" borderId="8" xfId="11" applyNumberFormat="1" applyFont="1" applyBorder="1" applyAlignment="1">
      <alignment horizontal="center" vertical="center" wrapText="1"/>
    </xf>
    <xf numFmtId="4" fontId="24" fillId="0" borderId="7" xfId="11" applyNumberFormat="1" applyFont="1" applyBorder="1" applyAlignment="1">
      <alignment horizontal="center" vertical="center" wrapText="1"/>
    </xf>
    <xf numFmtId="4" fontId="3" fillId="0" borderId="1" xfId="0"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14" fontId="3"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49" fontId="3" fillId="0" borderId="2" xfId="0" applyNumberFormat="1" applyFont="1" applyBorder="1" applyAlignment="1">
      <alignment horizontal="center" vertical="center" wrapText="1"/>
    </xf>
    <xf numFmtId="4" fontId="3" fillId="0" borderId="2" xfId="0" applyNumberFormat="1" applyFont="1" applyFill="1" applyBorder="1" applyAlignment="1">
      <alignment horizontal="center" vertical="center" wrapText="1"/>
    </xf>
    <xf numFmtId="16" fontId="3" fillId="0" borderId="1" xfId="0" applyNumberFormat="1" applyFont="1" applyBorder="1" applyAlignment="1">
      <alignment horizontal="center" vertical="center" wrapText="1"/>
    </xf>
    <xf numFmtId="14" fontId="3" fillId="0" borderId="7" xfId="0" applyNumberFormat="1" applyFont="1" applyBorder="1" applyAlignment="1">
      <alignment horizontal="center" vertical="center" wrapText="1"/>
    </xf>
    <xf numFmtId="0" fontId="3" fillId="0" borderId="7" xfId="0" applyFont="1" applyBorder="1" applyAlignment="1">
      <alignment horizontal="center" vertical="center" wrapText="1"/>
    </xf>
    <xf numFmtId="49" fontId="3" fillId="0" borderId="7" xfId="0" applyNumberFormat="1" applyFont="1" applyBorder="1" applyAlignment="1">
      <alignment horizontal="center" vertical="center" wrapText="1"/>
    </xf>
    <xf numFmtId="4" fontId="3" fillId="0" borderId="7" xfId="0" applyNumberFormat="1" applyFont="1" applyFill="1" applyBorder="1" applyAlignment="1">
      <alignment horizontal="center" vertical="center" wrapText="1"/>
    </xf>
    <xf numFmtId="14" fontId="17" fillId="0" borderId="1" xfId="0" applyNumberFormat="1" applyFont="1" applyBorder="1" applyAlignment="1">
      <alignment horizontal="center" vertical="center" wrapText="1"/>
    </xf>
    <xf numFmtId="0" fontId="24" fillId="6" borderId="1" xfId="0" applyFont="1" applyFill="1" applyBorder="1" applyAlignment="1">
      <alignment horizontal="center" vertical="center" wrapText="1"/>
    </xf>
    <xf numFmtId="4" fontId="24" fillId="6" borderId="1" xfId="0" applyNumberFormat="1" applyFont="1" applyFill="1" applyBorder="1" applyAlignment="1">
      <alignment horizontal="center" vertical="center" wrapText="1"/>
    </xf>
    <xf numFmtId="14" fontId="30" fillId="6" borderId="1" xfId="0" applyNumberFormat="1" applyFont="1" applyFill="1" applyBorder="1" applyAlignment="1">
      <alignment horizontal="center" vertical="center" wrapText="1"/>
    </xf>
    <xf numFmtId="0" fontId="27" fillId="6" borderId="1" xfId="0" applyFont="1" applyFill="1" applyBorder="1" applyAlignment="1">
      <alignment horizontal="center" vertical="center" wrapText="1"/>
    </xf>
    <xf numFmtId="49" fontId="24" fillId="0" borderId="14" xfId="0" applyNumberFormat="1" applyFont="1" applyBorder="1" applyAlignment="1">
      <alignment horizontal="center" vertical="center" wrapText="1"/>
    </xf>
    <xf numFmtId="14" fontId="24" fillId="0" borderId="14" xfId="0" applyNumberFormat="1" applyFont="1" applyBorder="1" applyAlignment="1">
      <alignment horizontal="center" vertical="center" wrapText="1"/>
    </xf>
    <xf numFmtId="2" fontId="24" fillId="0" borderId="14" xfId="0" applyNumberFormat="1" applyFont="1" applyBorder="1" applyAlignment="1">
      <alignment horizontal="center" vertical="center" wrapText="1"/>
    </xf>
    <xf numFmtId="12" fontId="24" fillId="0" borderId="1" xfId="0" applyNumberFormat="1" applyFont="1" applyBorder="1" applyAlignment="1">
      <alignment horizontal="center" vertical="center" wrapText="1"/>
    </xf>
    <xf numFmtId="12" fontId="24" fillId="0" borderId="2" xfId="0" applyNumberFormat="1" applyFont="1" applyBorder="1" applyAlignment="1">
      <alignment horizontal="center" vertical="center" wrapText="1"/>
    </xf>
    <xf numFmtId="14" fontId="24" fillId="0" borderId="2" xfId="0" applyNumberFormat="1" applyFont="1" applyBorder="1" applyAlignment="1">
      <alignment horizontal="center" vertical="center"/>
    </xf>
    <xf numFmtId="0" fontId="24" fillId="0" borderId="2" xfId="0" applyFont="1" applyBorder="1" applyAlignment="1">
      <alignment horizontal="center" vertical="center"/>
    </xf>
    <xf numFmtId="4" fontId="24" fillId="0" borderId="2" xfId="0" applyNumberFormat="1" applyFont="1" applyBorder="1" applyAlignment="1">
      <alignment horizontal="center" vertical="center"/>
    </xf>
    <xf numFmtId="165" fontId="24" fillId="0" borderId="1" xfId="0" applyNumberFormat="1" applyFont="1" applyFill="1" applyBorder="1" applyAlignment="1">
      <alignment horizontal="center" vertical="center"/>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wrapText="1" readingOrder="2"/>
    </xf>
    <xf numFmtId="0" fontId="17" fillId="0" borderId="1" xfId="0" applyFont="1" applyFill="1" applyBorder="1" applyAlignment="1">
      <alignment vertical="center" wrapText="1"/>
    </xf>
    <xf numFmtId="4" fontId="24" fillId="0" borderId="1" xfId="0" applyNumberFormat="1" applyFont="1" applyFill="1" applyBorder="1" applyAlignment="1">
      <alignment horizontal="center" vertical="center"/>
    </xf>
    <xf numFmtId="0" fontId="24" fillId="0" borderId="1" xfId="0" applyFont="1" applyFill="1" applyBorder="1" applyAlignment="1">
      <alignment vertical="center" wrapText="1" readingOrder="2"/>
    </xf>
    <xf numFmtId="0" fontId="24" fillId="0" borderId="1" xfId="0" applyFont="1" applyFill="1" applyBorder="1" applyAlignment="1">
      <alignment vertical="center" wrapText="1"/>
    </xf>
    <xf numFmtId="49" fontId="24" fillId="0" borderId="1" xfId="0" applyNumberFormat="1" applyFont="1" applyFill="1" applyBorder="1" applyAlignment="1">
      <alignment horizontal="center" vertical="center"/>
    </xf>
    <xf numFmtId="0" fontId="24" fillId="0" borderId="1" xfId="0" applyFont="1" applyFill="1" applyBorder="1" applyAlignment="1">
      <alignment vertical="center"/>
    </xf>
    <xf numFmtId="165" fontId="26" fillId="0" borderId="1" xfId="0" applyNumberFormat="1" applyFont="1" applyFill="1" applyBorder="1" applyAlignment="1">
      <alignment horizontal="center" vertical="center"/>
    </xf>
    <xf numFmtId="0" fontId="26" fillId="0" borderId="1" xfId="0" applyFont="1" applyFill="1" applyBorder="1" applyAlignment="1">
      <alignment vertical="center" wrapText="1"/>
    </xf>
    <xf numFmtId="4" fontId="26" fillId="0" borderId="1" xfId="0" applyNumberFormat="1" applyFont="1" applyFill="1" applyBorder="1" applyAlignment="1">
      <alignment horizontal="center" vertical="center"/>
    </xf>
    <xf numFmtId="0" fontId="24" fillId="0" borderId="8" xfId="0" applyFont="1" applyFill="1" applyBorder="1" applyAlignment="1">
      <alignment vertical="center" wrapText="1"/>
    </xf>
    <xf numFmtId="0" fontId="26" fillId="0" borderId="8" xfId="0" applyFont="1" applyFill="1" applyBorder="1" applyAlignment="1">
      <alignment vertical="center" wrapText="1"/>
    </xf>
    <xf numFmtId="0" fontId="24" fillId="0" borderId="8" xfId="0" applyFont="1" applyFill="1" applyBorder="1" applyAlignment="1">
      <alignment vertical="center" wrapText="1" readingOrder="2"/>
    </xf>
    <xf numFmtId="0" fontId="34" fillId="0" borderId="0" xfId="0" applyFont="1" applyFill="1" applyAlignment="1">
      <alignment vertical="center" wrapText="1"/>
    </xf>
    <xf numFmtId="0" fontId="17" fillId="0" borderId="8" xfId="0" applyFont="1" applyFill="1" applyBorder="1" applyAlignment="1">
      <alignment vertical="center" wrapText="1"/>
    </xf>
    <xf numFmtId="165" fontId="51" fillId="0" borderId="1" xfId="13" applyNumberFormat="1" applyFont="1" applyFill="1" applyBorder="1" applyAlignment="1">
      <alignment horizontal="center" vertical="center"/>
    </xf>
    <xf numFmtId="0" fontId="51" fillId="0" borderId="1" xfId="13" applyFont="1" applyFill="1" applyBorder="1" applyAlignment="1">
      <alignment horizontal="center" vertical="center"/>
    </xf>
    <xf numFmtId="0" fontId="51" fillId="0" borderId="1" xfId="13" applyFont="1" applyFill="1" applyBorder="1" applyAlignment="1">
      <alignment vertical="center" wrapText="1"/>
    </xf>
    <xf numFmtId="4" fontId="51" fillId="0" borderId="1" xfId="13" applyNumberFormat="1" applyFont="1" applyFill="1" applyBorder="1" applyAlignment="1">
      <alignment horizontal="center" vertical="center"/>
    </xf>
    <xf numFmtId="0" fontId="17" fillId="0" borderId="1" xfId="13" applyFont="1" applyFill="1" applyBorder="1" applyAlignment="1">
      <alignment vertical="center" wrapText="1"/>
    </xf>
    <xf numFmtId="0" fontId="17" fillId="0" borderId="0" xfId="0" applyFont="1" applyFill="1" applyAlignment="1">
      <alignment vertical="center" wrapText="1"/>
    </xf>
    <xf numFmtId="0" fontId="59" fillId="0" borderId="0" xfId="0" applyFont="1" applyFill="1" applyAlignment="1">
      <alignment vertical="center" wrapText="1"/>
    </xf>
    <xf numFmtId="14" fontId="24" fillId="0" borderId="1" xfId="0" applyNumberFormat="1" applyFont="1" applyFill="1" applyBorder="1" applyAlignment="1">
      <alignment horizontal="center" vertical="center"/>
    </xf>
    <xf numFmtId="14" fontId="0" fillId="0" borderId="0" xfId="0" applyNumberFormat="1"/>
    <xf numFmtId="0" fontId="23" fillId="0" borderId="0" xfId="0" applyFont="1" applyBorder="1" applyAlignment="1">
      <alignment vertical="center" wrapText="1"/>
    </xf>
    <xf numFmtId="4" fontId="33" fillId="0" borderId="0" xfId="0" applyNumberFormat="1" applyFont="1" applyBorder="1" applyAlignment="1">
      <alignment horizontal="center" vertical="center" wrapText="1"/>
    </xf>
    <xf numFmtId="14" fontId="16" fillId="2" borderId="1" xfId="9" applyNumberFormat="1" applyFont="1" applyFill="1" applyBorder="1" applyAlignment="1">
      <alignment horizontal="center" vertical="center" wrapText="1"/>
    </xf>
    <xf numFmtId="0" fontId="16" fillId="2" borderId="1" xfId="9" applyFont="1" applyFill="1" applyBorder="1" applyAlignment="1">
      <alignment horizontal="center" vertical="center" wrapText="1"/>
    </xf>
    <xf numFmtId="1" fontId="16" fillId="2" borderId="1" xfId="9" applyNumberFormat="1" applyFont="1" applyFill="1" applyBorder="1" applyAlignment="1">
      <alignment horizontal="center" vertical="center" wrapText="1"/>
    </xf>
    <xf numFmtId="4" fontId="16" fillId="2" borderId="1" xfId="9" applyNumberFormat="1" applyFont="1" applyFill="1" applyBorder="1" applyAlignment="1">
      <alignment horizontal="center" vertical="center" wrapText="1"/>
    </xf>
    <xf numFmtId="0" fontId="25" fillId="2" borderId="1" xfId="6" applyFont="1" applyFill="1" applyBorder="1" applyAlignment="1">
      <alignment horizontal="center" vertical="center" wrapText="1"/>
    </xf>
    <xf numFmtId="49" fontId="16" fillId="2" borderId="1" xfId="9" applyNumberFormat="1" applyFont="1" applyFill="1" applyBorder="1" applyAlignment="1">
      <alignment horizontal="center" vertical="center" wrapText="1"/>
    </xf>
    <xf numFmtId="0" fontId="24" fillId="0" borderId="0" xfId="0" applyFont="1" applyBorder="1" applyAlignment="1">
      <alignment vertical="center" wrapText="1"/>
    </xf>
    <xf numFmtId="0" fontId="33" fillId="0" borderId="0" xfId="0" applyFont="1" applyBorder="1" applyAlignment="1">
      <alignment horizontal="center" vertical="center" wrapText="1"/>
    </xf>
    <xf numFmtId="4" fontId="20" fillId="2" borderId="0" xfId="0" applyNumberFormat="1" applyFont="1" applyFill="1" applyBorder="1" applyAlignment="1">
      <alignment horizontal="center" vertical="center" wrapText="1"/>
    </xf>
    <xf numFmtId="0" fontId="0" fillId="0" borderId="0" xfId="0" applyBorder="1"/>
    <xf numFmtId="0" fontId="24" fillId="0" borderId="1" xfId="0" applyFont="1" applyBorder="1" applyAlignment="1">
      <alignment vertical="center" wrapText="1"/>
    </xf>
    <xf numFmtId="0" fontId="24" fillId="0" borderId="2"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7" xfId="0" applyFont="1" applyBorder="1" applyAlignment="1">
      <alignment horizontal="center" vertical="center" wrapText="1"/>
    </xf>
    <xf numFmtId="0" fontId="68" fillId="0" borderId="1" xfId="0" applyFont="1" applyFill="1" applyBorder="1" applyAlignment="1">
      <alignment horizontal="center" vertical="center" wrapText="1"/>
    </xf>
    <xf numFmtId="0" fontId="70" fillId="0" borderId="1" xfId="0" applyFont="1" applyFill="1" applyBorder="1" applyAlignment="1">
      <alignment horizontal="center" vertical="center" wrapText="1"/>
    </xf>
    <xf numFmtId="0" fontId="67" fillId="0" borderId="1" xfId="0" applyFont="1" applyFill="1" applyBorder="1" applyAlignment="1">
      <alignment horizontal="center" vertical="center" wrapText="1"/>
    </xf>
    <xf numFmtId="0" fontId="55" fillId="0" borderId="1" xfId="0" applyFont="1" applyFill="1" applyBorder="1" applyAlignment="1">
      <alignment horizontal="center" vertical="center" wrapText="1"/>
    </xf>
    <xf numFmtId="0" fontId="67" fillId="0" borderId="7" xfId="0" applyFont="1" applyFill="1" applyBorder="1" applyAlignment="1">
      <alignment horizontal="center" vertical="center" wrapText="1"/>
    </xf>
    <xf numFmtId="0" fontId="67" fillId="0" borderId="2" xfId="0" applyFont="1" applyFill="1" applyBorder="1" applyAlignment="1">
      <alignment horizontal="center" vertical="center" wrapText="1"/>
    </xf>
    <xf numFmtId="0" fontId="67" fillId="0" borderId="0" xfId="0" applyFont="1" applyFill="1" applyAlignment="1">
      <alignment horizontal="center" vertical="center"/>
    </xf>
    <xf numFmtId="0" fontId="67" fillId="0" borderId="1" xfId="0" applyFont="1" applyFill="1" applyBorder="1" applyAlignment="1">
      <alignment horizontal="center" vertical="center"/>
    </xf>
    <xf numFmtId="0" fontId="67" fillId="0" borderId="8" xfId="0" applyFont="1" applyFill="1" applyBorder="1" applyAlignment="1">
      <alignment horizontal="center" vertical="center"/>
    </xf>
    <xf numFmtId="0" fontId="67" fillId="0" borderId="0" xfId="0" applyFont="1" applyFill="1" applyAlignment="1">
      <alignment horizontal="center" vertical="center" wrapText="1"/>
    </xf>
    <xf numFmtId="0" fontId="68" fillId="0" borderId="0" xfId="0" applyFont="1" applyFill="1" applyAlignment="1">
      <alignment horizontal="center" vertical="center" wrapText="1"/>
    </xf>
    <xf numFmtId="0" fontId="69" fillId="0" borderId="0" xfId="0" applyFont="1" applyFill="1" applyAlignment="1">
      <alignment horizontal="center" vertical="center"/>
    </xf>
    <xf numFmtId="0" fontId="55" fillId="0" borderId="7" xfId="0" applyFont="1" applyFill="1" applyBorder="1" applyAlignment="1">
      <alignment horizontal="center" vertical="center" wrapText="1"/>
    </xf>
    <xf numFmtId="0" fontId="55" fillId="0" borderId="2" xfId="0" applyFont="1" applyFill="1" applyBorder="1" applyAlignment="1">
      <alignment horizontal="center" vertical="center" wrapText="1"/>
    </xf>
    <xf numFmtId="0" fontId="67" fillId="0" borderId="9" xfId="0" applyFont="1" applyFill="1" applyBorder="1" applyAlignment="1">
      <alignment horizontal="center" vertical="center" wrapText="1"/>
    </xf>
    <xf numFmtId="0" fontId="24" fillId="0" borderId="1" xfId="0" applyFont="1" applyBorder="1" applyAlignment="1">
      <alignment horizontal="left" vertical="center" wrapText="1"/>
    </xf>
    <xf numFmtId="0" fontId="25" fillId="0" borderId="0" xfId="0" applyFont="1" applyAlignment="1">
      <alignment horizontal="center" vertical="center" wrapText="1"/>
    </xf>
    <xf numFmtId="0" fontId="27" fillId="0" borderId="1" xfId="0" applyFont="1" applyBorder="1" applyAlignment="1">
      <alignment vertical="center" wrapText="1"/>
    </xf>
    <xf numFmtId="4" fontId="20" fillId="0" borderId="1" xfId="5" applyNumberFormat="1" applyFont="1" applyFill="1" applyBorder="1" applyAlignment="1">
      <alignment horizontal="center" vertical="center" wrapText="1"/>
    </xf>
    <xf numFmtId="4" fontId="34" fillId="0" borderId="1" xfId="0" applyNumberFormat="1" applyFont="1" applyFill="1" applyBorder="1" applyAlignment="1">
      <alignment horizontal="center" vertical="center" wrapText="1"/>
    </xf>
    <xf numFmtId="4" fontId="51" fillId="0" borderId="1" xfId="0" applyNumberFormat="1" applyFont="1" applyFill="1" applyBorder="1" applyAlignment="1">
      <alignment horizontal="center" vertical="center" wrapText="1"/>
    </xf>
    <xf numFmtId="0" fontId="59" fillId="0" borderId="1" xfId="0" applyFont="1" applyFill="1" applyBorder="1" applyAlignment="1">
      <alignment horizontal="center" vertical="center" wrapText="1"/>
    </xf>
    <xf numFmtId="4" fontId="26" fillId="0" borderId="1" xfId="5" applyNumberFormat="1" applyFont="1" applyFill="1" applyBorder="1" applyAlignment="1">
      <alignment horizontal="center" vertical="center" wrapText="1"/>
    </xf>
    <xf numFmtId="0" fontId="51" fillId="0" borderId="1" xfId="0" applyFont="1" applyFill="1" applyBorder="1" applyAlignment="1">
      <alignment horizontal="center" vertical="center" wrapText="1"/>
    </xf>
    <xf numFmtId="4" fontId="59" fillId="0" borderId="1" xfId="0" applyNumberFormat="1" applyFont="1" applyFill="1" applyBorder="1" applyAlignment="1">
      <alignment horizontal="center" vertical="center" wrapText="1"/>
    </xf>
    <xf numFmtId="0" fontId="34" fillId="0" borderId="1" xfId="0" applyFont="1" applyFill="1" applyBorder="1" applyAlignment="1">
      <alignment horizontal="center" vertical="center" wrapText="1"/>
    </xf>
    <xf numFmtId="0" fontId="25" fillId="0" borderId="0" xfId="0" applyFont="1" applyBorder="1"/>
    <xf numFmtId="0" fontId="26" fillId="0" borderId="0" xfId="0" applyFont="1" applyFill="1" applyBorder="1" applyAlignment="1">
      <alignment vertical="center" wrapText="1"/>
    </xf>
    <xf numFmtId="4" fontId="23" fillId="0" borderId="1" xfId="8" applyNumberFormat="1" applyFont="1" applyFill="1" applyBorder="1" applyAlignment="1">
      <alignment horizontal="center" vertical="center"/>
    </xf>
    <xf numFmtId="0" fontId="23" fillId="0" borderId="1" xfId="8" applyFont="1" applyBorder="1" applyAlignment="1">
      <alignment horizontal="center" vertical="center" wrapText="1"/>
    </xf>
    <xf numFmtId="14" fontId="23" fillId="0" borderId="1" xfId="6" applyNumberFormat="1" applyFont="1" applyBorder="1" applyAlignment="1">
      <alignment horizontal="center" vertical="center" wrapText="1"/>
    </xf>
    <xf numFmtId="0" fontId="23" fillId="0" borderId="1" xfId="6" applyFont="1" applyBorder="1" applyAlignment="1">
      <alignment horizontal="center" vertical="center" wrapText="1"/>
    </xf>
    <xf numFmtId="0" fontId="23" fillId="2" borderId="1" xfId="6" applyFont="1" applyFill="1" applyBorder="1" applyAlignment="1">
      <alignment horizontal="center" vertical="center" wrapText="1"/>
    </xf>
    <xf numFmtId="4" fontId="16" fillId="0" borderId="1" xfId="8" applyNumberFormat="1" applyFont="1" applyFill="1" applyBorder="1" applyAlignment="1">
      <alignment horizontal="center" vertical="center" wrapText="1"/>
    </xf>
    <xf numFmtId="4" fontId="16" fillId="2" borderId="1" xfId="8" applyNumberFormat="1" applyFont="1" applyFill="1" applyBorder="1" applyAlignment="1">
      <alignment horizontal="center" vertical="center" wrapText="1"/>
    </xf>
    <xf numFmtId="14" fontId="23" fillId="2" borderId="1" xfId="6" applyNumberFormat="1" applyFont="1" applyFill="1" applyBorder="1" applyAlignment="1">
      <alignment horizontal="center" vertical="center" wrapText="1"/>
    </xf>
    <xf numFmtId="4" fontId="23" fillId="0" borderId="1" xfId="8" applyNumberFormat="1" applyFont="1" applyBorder="1" applyAlignment="1">
      <alignment horizontal="center" vertical="center" wrapText="1"/>
    </xf>
    <xf numFmtId="0" fontId="43" fillId="0" borderId="0" xfId="8" applyFont="1"/>
    <xf numFmtId="2" fontId="16" fillId="2" borderId="1" xfId="8" applyNumberFormat="1" applyFont="1" applyFill="1" applyBorder="1" applyAlignment="1">
      <alignment horizontal="center" vertical="center" wrapText="1"/>
    </xf>
    <xf numFmtId="14" fontId="16" fillId="2" borderId="1" xfId="8" applyNumberFormat="1" applyFont="1" applyFill="1" applyBorder="1" applyAlignment="1">
      <alignment horizontal="center" vertical="center" wrapText="1"/>
    </xf>
    <xf numFmtId="4" fontId="23" fillId="2" borderId="1" xfId="8" applyNumberFormat="1" applyFont="1" applyFill="1" applyBorder="1" applyAlignment="1">
      <alignment horizontal="center" vertical="center" wrapText="1"/>
    </xf>
    <xf numFmtId="0" fontId="23" fillId="2" borderId="1" xfId="8" applyFont="1" applyFill="1" applyBorder="1" applyAlignment="1">
      <alignment horizontal="center" vertical="center" wrapText="1"/>
    </xf>
    <xf numFmtId="0" fontId="16" fillId="2" borderId="1" xfId="8" applyFont="1" applyFill="1" applyBorder="1" applyAlignment="1">
      <alignment horizontal="center" vertical="center"/>
    </xf>
    <xf numFmtId="0" fontId="16" fillId="2" borderId="8" xfId="8" applyFont="1" applyFill="1" applyBorder="1" applyAlignment="1">
      <alignment vertical="center" wrapText="1"/>
    </xf>
    <xf numFmtId="0" fontId="16" fillId="2" borderId="10" xfId="8" applyFont="1" applyFill="1" applyBorder="1" applyAlignment="1">
      <alignment vertical="center" wrapText="1"/>
    </xf>
    <xf numFmtId="4" fontId="16" fillId="2" borderId="9" xfId="8" applyNumberFormat="1" applyFont="1" applyFill="1" applyBorder="1" applyAlignment="1">
      <alignment horizontal="center" vertical="center" wrapText="1"/>
    </xf>
    <xf numFmtId="0" fontId="25" fillId="2" borderId="1" xfId="8" applyFont="1" applyFill="1" applyBorder="1" applyAlignment="1">
      <alignment horizontal="center" vertical="center" wrapText="1"/>
    </xf>
    <xf numFmtId="14" fontId="23" fillId="2" borderId="1" xfId="8" applyNumberFormat="1" applyFont="1" applyFill="1" applyBorder="1" applyAlignment="1">
      <alignment horizontal="center" vertical="center" wrapText="1"/>
    </xf>
    <xf numFmtId="2" fontId="23" fillId="2" borderId="1" xfId="8" applyNumberFormat="1" applyFont="1" applyFill="1" applyBorder="1" applyAlignment="1">
      <alignment horizontal="center" vertical="center" wrapText="1"/>
    </xf>
    <xf numFmtId="0" fontId="24" fillId="0" borderId="0" xfId="0" applyFont="1" applyBorder="1" applyAlignment="1">
      <alignment horizontal="left" vertical="center" wrapText="1"/>
    </xf>
    <xf numFmtId="0" fontId="24" fillId="0" borderId="0" xfId="0" applyFont="1" applyAlignment="1">
      <alignment horizontal="left"/>
    </xf>
    <xf numFmtId="0" fontId="24" fillId="2" borderId="1" xfId="0" applyFont="1" applyFill="1" applyBorder="1" applyAlignment="1">
      <alignment horizontal="left" vertical="center" wrapText="1"/>
    </xf>
    <xf numFmtId="0" fontId="27" fillId="0" borderId="1" xfId="0" applyFont="1" applyFill="1" applyBorder="1" applyAlignment="1">
      <alignment horizontal="left" vertical="center" wrapText="1"/>
    </xf>
    <xf numFmtId="14" fontId="27" fillId="0" borderId="1" xfId="0" applyNumberFormat="1" applyFont="1" applyFill="1" applyBorder="1" applyAlignment="1">
      <alignment horizontal="center" vertical="center" wrapText="1"/>
    </xf>
    <xf numFmtId="0" fontId="27" fillId="0" borderId="1" xfId="0" applyFont="1" applyFill="1" applyBorder="1" applyAlignment="1" applyProtection="1">
      <alignment horizontal="center" vertical="center" wrapText="1"/>
      <protection locked="0" hidden="1"/>
    </xf>
    <xf numFmtId="43" fontId="27" fillId="0" borderId="1" xfId="11" applyFont="1" applyFill="1" applyBorder="1" applyAlignment="1">
      <alignment horizontal="center" vertical="center" wrapText="1"/>
    </xf>
    <xf numFmtId="43" fontId="24" fillId="0" borderId="1" xfId="1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43" fontId="3" fillId="0" borderId="1" xfId="1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pplyProtection="1">
      <alignment horizontal="center" vertical="center" wrapText="1"/>
      <protection locked="0"/>
    </xf>
    <xf numFmtId="2" fontId="3" fillId="0" borderId="1" xfId="0" applyNumberFormat="1" applyFont="1" applyFill="1" applyBorder="1" applyAlignment="1" applyProtection="1">
      <alignment horizontal="center" vertical="center" wrapText="1"/>
      <protection locked="0"/>
    </xf>
    <xf numFmtId="0" fontId="17"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167" fontId="24" fillId="0" borderId="1" xfId="11" applyNumberFormat="1" applyFont="1" applyFill="1" applyBorder="1" applyAlignment="1">
      <alignment horizontal="center" vertical="center" wrapText="1"/>
    </xf>
    <xf numFmtId="168" fontId="3" fillId="0" borderId="1" xfId="12" applyNumberFormat="1" applyFont="1" applyFill="1" applyBorder="1" applyAlignment="1">
      <alignment horizontal="center" vertical="center" wrapText="1"/>
    </xf>
    <xf numFmtId="0" fontId="3" fillId="0" borderId="1" xfId="12" applyFont="1" applyFill="1" applyBorder="1" applyAlignment="1">
      <alignment horizontal="center" vertical="center" wrapText="1"/>
    </xf>
    <xf numFmtId="0" fontId="3" fillId="0" borderId="1" xfId="12" applyFont="1" applyFill="1" applyBorder="1" applyAlignment="1">
      <alignment horizontal="left" vertical="center" wrapText="1"/>
    </xf>
    <xf numFmtId="4" fontId="3" fillId="0" borderId="1" xfId="12" applyNumberFormat="1" applyFont="1" applyFill="1" applyBorder="1" applyAlignment="1">
      <alignment horizontal="center" vertical="center" wrapText="1"/>
    </xf>
    <xf numFmtId="43" fontId="24" fillId="0" borderId="1" xfId="0" applyNumberFormat="1" applyFont="1" applyFill="1" applyBorder="1" applyAlignment="1">
      <alignment horizontal="center" vertical="center" wrapText="1"/>
    </xf>
    <xf numFmtId="0" fontId="24" fillId="0" borderId="0" xfId="0" applyFont="1" applyFill="1"/>
    <xf numFmtId="0" fontId="24" fillId="0" borderId="0" xfId="0" applyFont="1" applyFill="1" applyAlignment="1">
      <alignment horizontal="center" vertical="center" wrapText="1"/>
    </xf>
    <xf numFmtId="0" fontId="24" fillId="0" borderId="0" xfId="0" applyFont="1" applyFill="1" applyAlignment="1">
      <alignment vertical="center"/>
    </xf>
    <xf numFmtId="0" fontId="24" fillId="0" borderId="0" xfId="0" applyFont="1" applyFill="1" applyAlignment="1">
      <alignment horizontal="left" vertical="center" wrapText="1"/>
    </xf>
    <xf numFmtId="0" fontId="24" fillId="0" borderId="0" xfId="0" applyFont="1" applyFill="1" applyAlignment="1">
      <alignment horizontal="center" vertical="center"/>
    </xf>
    <xf numFmtId="0" fontId="27" fillId="0" borderId="1" xfId="0" applyFont="1" applyFill="1" applyBorder="1" applyAlignment="1">
      <alignment horizontal="center" vertical="center"/>
    </xf>
    <xf numFmtId="0" fontId="24" fillId="0" borderId="1" xfId="0" applyFont="1" applyFill="1" applyBorder="1"/>
    <xf numFmtId="0" fontId="35" fillId="0" borderId="1" xfId="0" applyFont="1" applyFill="1" applyBorder="1" applyAlignment="1">
      <alignment horizontal="center" vertical="center" wrapText="1"/>
    </xf>
    <xf numFmtId="0" fontId="35" fillId="0" borderId="1" xfId="0" applyFont="1" applyFill="1" applyBorder="1" applyAlignment="1">
      <alignment horizontal="left" vertical="center" wrapText="1"/>
    </xf>
    <xf numFmtId="0" fontId="40" fillId="0" borderId="1" xfId="0" applyFont="1" applyFill="1" applyBorder="1" applyAlignment="1">
      <alignment horizontal="left" vertical="center" wrapText="1"/>
    </xf>
    <xf numFmtId="49" fontId="40" fillId="0" borderId="1" xfId="0" applyNumberFormat="1" applyFont="1" applyFill="1" applyBorder="1" applyAlignment="1">
      <alignment horizontal="left" vertical="center" wrapText="1"/>
    </xf>
    <xf numFmtId="0" fontId="12" fillId="0" borderId="1" xfId="0" applyFont="1" applyFill="1" applyBorder="1" applyAlignment="1">
      <alignment horizontal="center" wrapText="1"/>
    </xf>
    <xf numFmtId="0" fontId="12"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49" fontId="40" fillId="0" borderId="1" xfId="0" applyNumberFormat="1" applyFont="1" applyFill="1" applyBorder="1" applyAlignment="1">
      <alignment horizontal="center" vertical="center" wrapText="1"/>
    </xf>
    <xf numFmtId="0" fontId="40" fillId="0" borderId="1" xfId="0" applyFont="1" applyFill="1" applyBorder="1" applyAlignment="1">
      <alignment horizontal="center" vertical="top"/>
    </xf>
    <xf numFmtId="1" fontId="40" fillId="0" borderId="1" xfId="0" applyNumberFormat="1" applyFont="1" applyFill="1" applyBorder="1" applyAlignment="1">
      <alignment horizontal="left" vertical="center" wrapText="1"/>
    </xf>
    <xf numFmtId="0" fontId="40" fillId="0" borderId="1" xfId="0" applyFont="1" applyFill="1" applyBorder="1" applyAlignment="1">
      <alignment horizontal="left"/>
    </xf>
    <xf numFmtId="0" fontId="12" fillId="0" borderId="1" xfId="0" applyFont="1" applyFill="1" applyBorder="1" applyAlignment="1">
      <alignment horizontal="center" vertical="top" wrapText="1"/>
    </xf>
    <xf numFmtId="49" fontId="40" fillId="0" borderId="1" xfId="0" applyNumberFormat="1" applyFont="1" applyFill="1" applyBorder="1" applyAlignment="1">
      <alignment horizontal="center"/>
    </xf>
    <xf numFmtId="12" fontId="35" fillId="0" borderId="1" xfId="0" applyNumberFormat="1" applyFont="1" applyFill="1" applyBorder="1" applyAlignment="1">
      <alignment horizontal="center" vertical="center" wrapText="1"/>
    </xf>
    <xf numFmtId="49" fontId="35" fillId="0" borderId="1" xfId="0" applyNumberFormat="1" applyFont="1" applyFill="1" applyBorder="1" applyAlignment="1">
      <alignment horizontal="left" vertical="center" wrapText="1"/>
    </xf>
    <xf numFmtId="0" fontId="40" fillId="0" borderId="1" xfId="0" applyFont="1" applyFill="1" applyBorder="1" applyAlignment="1">
      <alignment horizontal="center" vertical="center" wrapText="1"/>
    </xf>
    <xf numFmtId="0" fontId="40" fillId="0" borderId="1" xfId="0" applyFont="1" applyFill="1" applyBorder="1"/>
    <xf numFmtId="0" fontId="40" fillId="0" borderId="1" xfId="0" applyFont="1" applyFill="1" applyBorder="1" applyAlignment="1">
      <alignment horizontal="center" vertical="center"/>
    </xf>
    <xf numFmtId="0" fontId="35" fillId="0" borderId="1" xfId="6" applyFont="1" applyFill="1" applyBorder="1" applyAlignment="1">
      <alignment horizontal="center" vertical="center" wrapText="1"/>
    </xf>
    <xf numFmtId="1" fontId="62" fillId="0" borderId="1" xfId="9" applyNumberFormat="1" applyFont="1" applyFill="1" applyBorder="1" applyAlignment="1">
      <alignment horizontal="center" vertical="center" wrapText="1"/>
    </xf>
    <xf numFmtId="0" fontId="40" fillId="0" borderId="0" xfId="0" applyFont="1" applyFill="1"/>
    <xf numFmtId="0" fontId="23" fillId="0" borderId="1" xfId="0" applyFont="1" applyBorder="1" applyAlignment="1">
      <alignment vertical="center" wrapText="1"/>
    </xf>
    <xf numFmtId="0" fontId="34" fillId="0" borderId="1" xfId="0" applyFont="1" applyBorder="1" applyAlignment="1">
      <alignment horizontal="center" vertical="center"/>
    </xf>
    <xf numFmtId="0" fontId="23" fillId="0" borderId="1" xfId="0" applyFont="1" applyBorder="1" applyAlignment="1">
      <alignment horizontal="center" vertical="center"/>
    </xf>
    <xf numFmtId="0" fontId="23" fillId="0" borderId="8" xfId="0" applyFont="1" applyBorder="1" applyAlignment="1">
      <alignment horizontal="left" vertical="center" wrapText="1"/>
    </xf>
    <xf numFmtId="0" fontId="23" fillId="0" borderId="10" xfId="0" applyFont="1" applyBorder="1" applyAlignment="1">
      <alignment horizontal="left" vertical="center" wrapText="1"/>
    </xf>
    <xf numFmtId="0" fontId="23" fillId="0" borderId="9" xfId="0" applyFont="1" applyBorder="1" applyAlignment="1">
      <alignment horizontal="left" vertical="center" wrapText="1"/>
    </xf>
    <xf numFmtId="0" fontId="37" fillId="0" borderId="0" xfId="0" applyFont="1" applyAlignment="1">
      <alignment vertical="top" wrapText="1"/>
    </xf>
    <xf numFmtId="0" fontId="61" fillId="0" borderId="0" xfId="0" applyFont="1" applyAlignment="1">
      <alignment horizontal="center" wrapText="1"/>
    </xf>
    <xf numFmtId="0" fontId="61" fillId="0" borderId="0" xfId="0" applyFont="1" applyAlignment="1">
      <alignment horizontal="center"/>
    </xf>
    <xf numFmtId="0" fontId="23" fillId="0" borderId="1" xfId="0" applyFont="1" applyBorder="1" applyAlignment="1">
      <alignment horizontal="right" vertical="center"/>
    </xf>
    <xf numFmtId="0" fontId="42" fillId="0" borderId="11" xfId="0" applyFont="1" applyBorder="1" applyAlignment="1">
      <alignment horizontal="left" vertical="top" wrapText="1"/>
    </xf>
    <xf numFmtId="0" fontId="42" fillId="0" borderId="12" xfId="0" applyFont="1" applyBorder="1" applyAlignment="1">
      <alignment horizontal="left" vertical="top" wrapText="1"/>
    </xf>
    <xf numFmtId="0" fontId="42" fillId="0" borderId="13" xfId="0" applyFont="1" applyBorder="1" applyAlignment="1">
      <alignment horizontal="left" vertical="top" wrapText="1"/>
    </xf>
    <xf numFmtId="0" fontId="40" fillId="0" borderId="4" xfId="0" applyFont="1" applyBorder="1" applyAlignment="1">
      <alignment horizontal="center" vertical="top" wrapText="1"/>
    </xf>
    <xf numFmtId="0" fontId="40" fillId="0" borderId="5" xfId="0" applyFont="1" applyBorder="1" applyAlignment="1">
      <alignment horizontal="center" vertical="top"/>
    </xf>
    <xf numFmtId="0" fontId="40" fillId="0" borderId="6" xfId="0" applyFont="1" applyBorder="1" applyAlignment="1">
      <alignment horizontal="center" vertical="top"/>
    </xf>
    <xf numFmtId="0" fontId="24" fillId="0" borderId="1" xfId="0" applyFont="1" applyBorder="1" applyAlignment="1">
      <alignment vertical="center" wrapText="1"/>
    </xf>
    <xf numFmtId="0" fontId="15" fillId="0" borderId="11" xfId="0" applyFont="1" applyBorder="1" applyAlignment="1">
      <alignment horizontal="center" vertical="center"/>
    </xf>
    <xf numFmtId="0" fontId="15" fillId="0" borderId="13" xfId="0" applyFont="1" applyBorder="1" applyAlignment="1">
      <alignment horizontal="center" vertical="center"/>
    </xf>
    <xf numFmtId="0" fontId="24" fillId="0" borderId="1" xfId="0" applyFont="1" applyBorder="1" applyAlignment="1">
      <alignment vertical="center"/>
    </xf>
    <xf numFmtId="0" fontId="23" fillId="0" borderId="11" xfId="0" applyFont="1" applyBorder="1" applyAlignment="1">
      <alignment horizontal="left" vertical="top" wrapText="1"/>
    </xf>
    <xf numFmtId="0" fontId="23" fillId="0" borderId="12" xfId="0" applyFont="1" applyBorder="1" applyAlignment="1">
      <alignment horizontal="left" vertical="top" wrapText="1"/>
    </xf>
    <xf numFmtId="0" fontId="23" fillId="0" borderId="13" xfId="0" applyFont="1" applyBorder="1" applyAlignment="1">
      <alignment horizontal="left" vertical="top" wrapText="1"/>
    </xf>
    <xf numFmtId="0" fontId="23" fillId="0" borderId="15" xfId="0" applyFont="1" applyBorder="1" applyAlignment="1">
      <alignment horizontal="left" vertical="top" wrapText="1"/>
    </xf>
    <xf numFmtId="0" fontId="23" fillId="0" borderId="0" xfId="0" applyFont="1" applyBorder="1" applyAlignment="1">
      <alignment horizontal="left" vertical="top" wrapText="1"/>
    </xf>
    <xf numFmtId="0" fontId="23" fillId="0" borderId="16" xfId="0" applyFont="1" applyBorder="1" applyAlignment="1">
      <alignment horizontal="left" vertical="top" wrapText="1"/>
    </xf>
    <xf numFmtId="0" fontId="34" fillId="0" borderId="4" xfId="0" applyFont="1" applyBorder="1" applyAlignment="1">
      <alignment vertical="center"/>
    </xf>
    <xf numFmtId="0" fontId="34" fillId="0" borderId="10" xfId="0" applyFont="1" applyBorder="1" applyAlignment="1">
      <alignment vertical="center"/>
    </xf>
    <xf numFmtId="0" fontId="34" fillId="0" borderId="1" xfId="0" applyFont="1" applyBorder="1" applyAlignment="1">
      <alignment vertical="center"/>
    </xf>
    <xf numFmtId="164" fontId="2" fillId="0" borderId="8" xfId="0" applyNumberFormat="1" applyFont="1" applyBorder="1" applyAlignment="1">
      <alignment horizontal="center" vertical="center" wrapText="1"/>
    </xf>
    <xf numFmtId="164" fontId="2" fillId="0" borderId="10" xfId="0" applyNumberFormat="1" applyFont="1" applyBorder="1" applyAlignment="1">
      <alignment horizontal="center" vertical="center"/>
    </xf>
    <xf numFmtId="164" fontId="2" fillId="0" borderId="9" xfId="0" applyNumberFormat="1" applyFont="1" applyBorder="1" applyAlignment="1">
      <alignment horizontal="center" vertical="center"/>
    </xf>
    <xf numFmtId="164" fontId="2" fillId="2" borderId="8" xfId="0" applyNumberFormat="1" applyFont="1" applyFill="1" applyBorder="1" applyAlignment="1">
      <alignment horizontal="center" vertical="center" wrapText="1"/>
    </xf>
    <xf numFmtId="164" fontId="2" fillId="2" borderId="10" xfId="0" applyNumberFormat="1" applyFont="1" applyFill="1" applyBorder="1" applyAlignment="1">
      <alignment horizontal="center" vertical="center"/>
    </xf>
    <xf numFmtId="164" fontId="2" fillId="2" borderId="9" xfId="0" applyNumberFormat="1" applyFont="1" applyFill="1" applyBorder="1" applyAlignment="1">
      <alignment horizontal="center" vertical="center"/>
    </xf>
    <xf numFmtId="0" fontId="34" fillId="0" borderId="8" xfId="0" applyFont="1" applyBorder="1" applyAlignment="1">
      <alignment horizontal="left" vertical="center" wrapText="1"/>
    </xf>
    <xf numFmtId="0" fontId="34" fillId="0" borderId="10" xfId="0" applyFont="1" applyBorder="1" applyAlignment="1">
      <alignment horizontal="left" vertical="center" wrapText="1"/>
    </xf>
    <xf numFmtId="0" fontId="34" fillId="0" borderId="9" xfId="0" applyFont="1" applyBorder="1" applyAlignment="1">
      <alignment horizontal="left" vertical="center" wrapText="1"/>
    </xf>
    <xf numFmtId="0" fontId="22" fillId="2" borderId="2" xfId="1" applyFill="1" applyBorder="1" applyAlignment="1">
      <alignment horizontal="center" vertical="center"/>
    </xf>
    <xf numFmtId="0" fontId="16" fillId="2" borderId="2" xfId="0" applyFont="1" applyFill="1" applyBorder="1" applyAlignment="1">
      <alignment horizontal="center" vertical="center"/>
    </xf>
    <xf numFmtId="0" fontId="23" fillId="0" borderId="2" xfId="0" applyFont="1" applyBorder="1" applyAlignment="1">
      <alignment vertical="center"/>
    </xf>
    <xf numFmtId="0" fontId="23" fillId="0" borderId="7" xfId="0" applyFont="1" applyBorder="1" applyAlignment="1">
      <alignment vertical="center"/>
    </xf>
    <xf numFmtId="0" fontId="16" fillId="0" borderId="2" xfId="0" applyFont="1" applyBorder="1" applyAlignment="1">
      <alignment vertical="top" wrapText="1"/>
    </xf>
    <xf numFmtId="0" fontId="23" fillId="0" borderId="1" xfId="0" applyFont="1" applyBorder="1" applyAlignment="1">
      <alignment vertical="top" wrapText="1"/>
    </xf>
    <xf numFmtId="0" fontId="34" fillId="0" borderId="1" xfId="0" applyFont="1" applyBorder="1" applyAlignment="1">
      <alignment horizontal="left" vertical="center" wrapText="1"/>
    </xf>
    <xf numFmtId="0" fontId="23" fillId="0" borderId="2" xfId="0" applyFont="1" applyBorder="1" applyAlignment="1">
      <alignment horizontal="center" vertical="center"/>
    </xf>
    <xf numFmtId="0" fontId="23" fillId="0" borderId="7" xfId="0" applyFont="1" applyBorder="1" applyAlignment="1">
      <alignment horizontal="center" vertical="center"/>
    </xf>
    <xf numFmtId="0" fontId="62" fillId="0" borderId="11" xfId="0" applyFont="1" applyFill="1" applyBorder="1" applyAlignment="1">
      <alignment horizontal="left" vertical="top" wrapText="1"/>
    </xf>
    <xf numFmtId="0" fontId="59" fillId="0" borderId="12" xfId="0" applyFont="1" applyFill="1" applyBorder="1" applyAlignment="1">
      <alignment horizontal="left" vertical="top" wrapText="1"/>
    </xf>
    <xf numFmtId="0" fontId="59" fillId="0" borderId="13" xfId="0" applyFont="1" applyFill="1" applyBorder="1" applyAlignment="1">
      <alignment horizontal="left" vertical="top" wrapText="1"/>
    </xf>
    <xf numFmtId="0" fontId="59" fillId="0" borderId="4" xfId="0" applyFont="1" applyFill="1" applyBorder="1" applyAlignment="1">
      <alignment horizontal="left" vertical="top" wrapText="1"/>
    </xf>
    <xf numFmtId="0" fontId="59" fillId="0" borderId="5" xfId="0" applyFont="1" applyFill="1" applyBorder="1" applyAlignment="1">
      <alignment horizontal="left" vertical="top" wrapText="1"/>
    </xf>
    <xf numFmtId="0" fontId="59" fillId="0" borderId="6" xfId="0" applyFont="1" applyFill="1" applyBorder="1" applyAlignment="1">
      <alignment horizontal="left" vertical="top" wrapText="1"/>
    </xf>
    <xf numFmtId="0" fontId="23" fillId="0" borderId="0" xfId="0" applyFont="1" applyBorder="1" applyAlignment="1">
      <alignment horizontal="center" vertical="center"/>
    </xf>
    <xf numFmtId="0" fontId="43" fillId="0" borderId="0" xfId="0" applyFont="1" applyAlignment="1">
      <alignment horizontal="center"/>
    </xf>
    <xf numFmtId="0" fontId="71" fillId="0" borderId="0" xfId="0" applyFont="1" applyFill="1" applyAlignment="1">
      <alignment horizontal="center" vertical="center" wrapText="1"/>
    </xf>
    <xf numFmtId="0" fontId="43" fillId="0" borderId="5" xfId="0" applyFont="1" applyBorder="1" applyAlignment="1">
      <alignment horizontal="center" vertical="top"/>
    </xf>
    <xf numFmtId="0" fontId="23" fillId="0" borderId="0" xfId="0" applyFont="1" applyAlignment="1">
      <alignment horizontal="center" vertical="center"/>
    </xf>
    <xf numFmtId="0" fontId="23" fillId="0" borderId="0" xfId="0" applyFont="1" applyAlignment="1">
      <alignment horizontal="justify" vertical="center" wrapText="1"/>
    </xf>
    <xf numFmtId="0" fontId="23" fillId="0" borderId="0"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9"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7" xfId="0" applyFont="1" applyBorder="1" applyAlignment="1">
      <alignment horizontal="center" vertical="center" wrapText="1"/>
    </xf>
    <xf numFmtId="0" fontId="25" fillId="0" borderId="0" xfId="0" applyFont="1" applyAlignment="1">
      <alignment horizontal="center" vertical="center"/>
    </xf>
    <xf numFmtId="0" fontId="23" fillId="0" borderId="5" xfId="0" applyFont="1" applyBorder="1" applyAlignment="1">
      <alignment horizontal="center" vertical="center"/>
    </xf>
    <xf numFmtId="0" fontId="23" fillId="0" borderId="1" xfId="0" applyFont="1" applyBorder="1" applyAlignment="1">
      <alignment horizontal="justify" vertical="center" wrapText="1"/>
    </xf>
    <xf numFmtId="0" fontId="23" fillId="0" borderId="1" xfId="0" applyFont="1" applyBorder="1" applyAlignment="1">
      <alignment horizontal="left" vertical="center" wrapText="1"/>
    </xf>
    <xf numFmtId="0" fontId="23" fillId="0" borderId="0" xfId="0" applyFont="1" applyBorder="1" applyAlignment="1">
      <alignment horizontal="left" vertical="center"/>
    </xf>
    <xf numFmtId="0" fontId="0" fillId="0" borderId="0" xfId="0" applyBorder="1" applyAlignment="1">
      <alignment horizontal="left" wrapText="1"/>
    </xf>
    <xf numFmtId="0" fontId="28" fillId="0" borderId="0" xfId="0" applyFont="1" applyAlignment="1">
      <alignment horizontal="center"/>
    </xf>
    <xf numFmtId="0" fontId="32" fillId="2" borderId="1" xfId="0" applyFont="1" applyFill="1" applyBorder="1" applyAlignment="1">
      <alignment vertical="center" wrapText="1"/>
    </xf>
    <xf numFmtId="0" fontId="25" fillId="0" borderId="0" xfId="0" applyFont="1" applyBorder="1" applyAlignment="1">
      <alignment horizontal="center" vertical="center" wrapText="1"/>
    </xf>
    <xf numFmtId="0" fontId="26" fillId="0" borderId="1" xfId="0" applyFont="1" applyBorder="1" applyAlignment="1">
      <alignment vertical="center" wrapText="1"/>
    </xf>
    <xf numFmtId="0" fontId="26" fillId="2" borderId="1" xfId="0" applyFont="1" applyFill="1" applyBorder="1" applyAlignment="1">
      <alignment vertical="center" wrapText="1"/>
    </xf>
    <xf numFmtId="0" fontId="25" fillId="0" borderId="0" xfId="0" applyFont="1" applyBorder="1" applyAlignment="1">
      <alignment horizontal="left" vertical="top" wrapText="1"/>
    </xf>
    <xf numFmtId="0" fontId="23" fillId="0" borderId="14" xfId="0" applyFont="1" applyBorder="1" applyAlignment="1">
      <alignment horizontal="center" vertical="center" wrapText="1"/>
    </xf>
    <xf numFmtId="0" fontId="23" fillId="0" borderId="7" xfId="0" applyFont="1" applyBorder="1" applyAlignment="1">
      <alignment horizontal="center" vertical="center" wrapText="1"/>
    </xf>
    <xf numFmtId="0" fontId="44" fillId="0" borderId="1" xfId="0" applyFont="1" applyBorder="1" applyAlignment="1">
      <alignment horizontal="justify" vertical="center" wrapText="1"/>
    </xf>
    <xf numFmtId="0" fontId="23" fillId="0" borderId="2" xfId="0" applyFont="1" applyBorder="1" applyAlignment="1">
      <alignment horizontal="center" vertical="center" wrapText="1"/>
    </xf>
    <xf numFmtId="0" fontId="24" fillId="0" borderId="2" xfId="0" applyFont="1" applyBorder="1" applyAlignment="1">
      <alignment horizontal="left" vertical="center" wrapText="1"/>
    </xf>
    <xf numFmtId="0" fontId="24" fillId="0" borderId="14" xfId="0" applyFont="1" applyBorder="1" applyAlignment="1">
      <alignment horizontal="left" vertical="center" wrapText="1"/>
    </xf>
    <xf numFmtId="0" fontId="24" fillId="0" borderId="1" xfId="0" applyFont="1" applyBorder="1" applyAlignment="1">
      <alignment horizontal="left"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0" fillId="0" borderId="8" xfId="0" applyBorder="1" applyAlignment="1">
      <alignment horizontal="center"/>
    </xf>
    <xf numFmtId="0" fontId="0" fillId="0" borderId="9" xfId="0" applyBorder="1" applyAlignment="1">
      <alignment horizontal="center"/>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45" fillId="0" borderId="5" xfId="0" applyFont="1" applyBorder="1" applyAlignment="1">
      <alignment horizontal="left" vertical="center" wrapText="1"/>
    </xf>
    <xf numFmtId="0" fontId="2" fillId="0" borderId="5" xfId="0" applyFont="1" applyBorder="1" applyAlignment="1">
      <alignment horizontal="left" vertical="center" wrapText="1"/>
    </xf>
    <xf numFmtId="0" fontId="23" fillId="0" borderId="5" xfId="0" applyFont="1" applyBorder="1" applyAlignment="1">
      <alignment horizontal="left" vertical="center" wrapText="1"/>
    </xf>
    <xf numFmtId="0" fontId="32" fillId="0" borderId="5" xfId="0" applyFont="1" applyBorder="1" applyAlignment="1">
      <alignment horizontal="left" vertical="center" wrapText="1"/>
    </xf>
    <xf numFmtId="0" fontId="16" fillId="0" borderId="1" xfId="0" applyFont="1" applyBorder="1" applyAlignment="1">
      <alignment horizontal="justify" vertical="center" wrapText="1"/>
    </xf>
    <xf numFmtId="0" fontId="25" fillId="0" borderId="5" xfId="0" applyFont="1" applyBorder="1" applyAlignment="1">
      <alignment horizontal="center" vertical="center" wrapText="1"/>
    </xf>
    <xf numFmtId="0" fontId="0" fillId="0" borderId="0" xfId="0" applyAlignment="1">
      <alignment horizontal="left"/>
    </xf>
    <xf numFmtId="0" fontId="34" fillId="0" borderId="0" xfId="0" applyFont="1" applyAlignment="1">
      <alignment horizontal="center"/>
    </xf>
    <xf numFmtId="0" fontId="25" fillId="0" borderId="0" xfId="0" applyFont="1" applyAlignment="1">
      <alignment horizontal="center" vertical="center" wrapText="1"/>
    </xf>
    <xf numFmtId="0" fontId="25" fillId="0" borderId="0" xfId="0" applyFont="1" applyBorder="1" applyAlignment="1">
      <alignment horizontal="left" vertical="center" wrapText="1"/>
    </xf>
    <xf numFmtId="0" fontId="25" fillId="0" borderId="1" xfId="0" applyFont="1" applyBorder="1" applyAlignment="1">
      <alignment horizontal="justify" vertical="center" wrapText="1"/>
    </xf>
    <xf numFmtId="0" fontId="25" fillId="0" borderId="1" xfId="0" applyFont="1" applyBorder="1" applyAlignment="1">
      <alignment horizontal="left" vertical="center" wrapText="1"/>
    </xf>
    <xf numFmtId="0" fontId="27" fillId="0" borderId="1" xfId="0" applyFont="1" applyBorder="1" applyAlignment="1">
      <alignment vertical="center" wrapText="1"/>
    </xf>
    <xf numFmtId="0" fontId="28" fillId="0" borderId="0" xfId="8" applyFont="1" applyAlignment="1">
      <alignment horizontal="center"/>
    </xf>
    <xf numFmtId="0" fontId="23" fillId="0" borderId="0" xfId="8" applyFont="1" applyBorder="1" applyAlignment="1">
      <alignment horizontal="left" vertical="center" wrapText="1"/>
    </xf>
    <xf numFmtId="0" fontId="23" fillId="0" borderId="8" xfId="8" applyFont="1" applyBorder="1" applyAlignment="1">
      <alignment horizontal="left" vertical="center" wrapText="1"/>
    </xf>
    <xf numFmtId="0" fontId="23" fillId="0" borderId="10" xfId="8" applyFont="1" applyBorder="1" applyAlignment="1">
      <alignment horizontal="left" vertical="center" wrapText="1"/>
    </xf>
    <xf numFmtId="0" fontId="23" fillId="0" borderId="9" xfId="8" applyFont="1" applyBorder="1" applyAlignment="1">
      <alignment horizontal="left" vertical="center" wrapText="1"/>
    </xf>
    <xf numFmtId="0" fontId="32" fillId="0" borderId="10" xfId="8" applyFont="1" applyBorder="1" applyAlignment="1">
      <alignment horizontal="left" vertical="center"/>
    </xf>
    <xf numFmtId="0" fontId="32" fillId="0" borderId="8" xfId="8" applyFont="1" applyBorder="1" applyAlignment="1">
      <alignment horizontal="left" vertical="center" wrapText="1"/>
    </xf>
    <xf numFmtId="0" fontId="32" fillId="0" borderId="10" xfId="8" applyFont="1" applyBorder="1" applyAlignment="1">
      <alignment horizontal="left" vertical="center" wrapText="1"/>
    </xf>
    <xf numFmtId="0" fontId="32" fillId="0" borderId="9" xfId="8" applyFont="1" applyBorder="1" applyAlignment="1">
      <alignment horizontal="left" vertical="center" wrapText="1"/>
    </xf>
    <xf numFmtId="0" fontId="24" fillId="0" borderId="0" xfId="0" applyFont="1" applyFill="1" applyAlignment="1">
      <alignment horizontal="center"/>
    </xf>
    <xf numFmtId="0" fontId="27" fillId="0" borderId="0" xfId="0" applyFont="1" applyFill="1" applyBorder="1" applyAlignment="1">
      <alignment horizontal="left" vertical="center" wrapText="1"/>
    </xf>
    <xf numFmtId="0" fontId="27" fillId="0" borderId="1" xfId="0" applyFont="1" applyFill="1" applyBorder="1" applyAlignment="1">
      <alignment horizontal="justify" vertical="center" wrapText="1"/>
    </xf>
    <xf numFmtId="0" fontId="25" fillId="0" borderId="1" xfId="0" applyFont="1" applyBorder="1" applyAlignment="1">
      <alignment vertical="center" wrapText="1"/>
    </xf>
    <xf numFmtId="0" fontId="23" fillId="0" borderId="8" xfId="0" applyFont="1" applyBorder="1" applyAlignment="1">
      <alignment vertical="center" wrapText="1"/>
    </xf>
    <xf numFmtId="0" fontId="23" fillId="0" borderId="10" xfId="0" applyFont="1" applyBorder="1" applyAlignment="1">
      <alignment vertical="center" wrapText="1"/>
    </xf>
    <xf numFmtId="0" fontId="23" fillId="0" borderId="9" xfId="0" applyFont="1" applyBorder="1" applyAlignment="1">
      <alignment vertical="center" wrapText="1"/>
    </xf>
    <xf numFmtId="0" fontId="32" fillId="0" borderId="1" xfId="0" applyFont="1" applyBorder="1" applyAlignment="1">
      <alignment vertical="center" wrapText="1"/>
    </xf>
    <xf numFmtId="0" fontId="27" fillId="0" borderId="1" xfId="0" applyFont="1" applyBorder="1" applyAlignment="1">
      <alignment horizontal="justify" vertical="center" wrapText="1"/>
    </xf>
    <xf numFmtId="0" fontId="32" fillId="0" borderId="1" xfId="0" applyFont="1" applyBorder="1" applyAlignment="1">
      <alignment horizontal="left" vertical="center" wrapText="1"/>
    </xf>
    <xf numFmtId="0" fontId="24" fillId="0" borderId="1" xfId="0" applyFont="1" applyBorder="1" applyAlignment="1">
      <alignment horizontal="justify" vertical="center" wrapText="1"/>
    </xf>
    <xf numFmtId="0" fontId="36" fillId="0" borderId="0" xfId="0" applyFont="1" applyBorder="1" applyAlignment="1">
      <alignment horizontal="left" vertical="center" wrapText="1"/>
    </xf>
    <xf numFmtId="0" fontId="25" fillId="0" borderId="0" xfId="0" applyFont="1" applyBorder="1" applyAlignment="1">
      <alignment horizontal="left" vertical="center"/>
    </xf>
    <xf numFmtId="0" fontId="32" fillId="0" borderId="0" xfId="0" applyFont="1" applyBorder="1" applyAlignment="1">
      <alignment horizontal="left" wrapText="1"/>
    </xf>
    <xf numFmtId="0" fontId="32" fillId="0" borderId="8"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9" xfId="0" applyFont="1" applyBorder="1" applyAlignment="1">
      <alignment horizontal="center" vertical="center" wrapText="1"/>
    </xf>
    <xf numFmtId="0" fontId="23" fillId="0" borderId="0" xfId="0" applyFont="1" applyAlignment="1">
      <alignment horizontal="left" vertical="center" wrapText="1"/>
    </xf>
    <xf numFmtId="0" fontId="23" fillId="0" borderId="0" xfId="0" applyFont="1" applyBorder="1" applyAlignment="1">
      <alignment horizontal="left" vertical="center" wrapText="1"/>
    </xf>
    <xf numFmtId="0" fontId="32" fillId="0" borderId="1" xfId="0" applyFont="1" applyBorder="1" applyAlignment="1">
      <alignment horizontal="center" vertical="center" wrapText="1"/>
    </xf>
    <xf numFmtId="0" fontId="32" fillId="0" borderId="8" xfId="0" applyFont="1" applyBorder="1" applyAlignment="1">
      <alignment horizontal="center" wrapText="1"/>
    </xf>
    <xf numFmtId="0" fontId="32" fillId="0" borderId="10" xfId="0" applyFont="1" applyBorder="1" applyAlignment="1">
      <alignment horizontal="center" wrapText="1"/>
    </xf>
    <xf numFmtId="0" fontId="32" fillId="0" borderId="9" xfId="0" applyFont="1" applyBorder="1" applyAlignment="1">
      <alignment horizontal="center" wrapText="1"/>
    </xf>
    <xf numFmtId="0" fontId="32" fillId="0" borderId="1" xfId="0" applyFont="1" applyBorder="1" applyAlignment="1">
      <alignment horizontal="justify" vertical="center" wrapText="1"/>
    </xf>
    <xf numFmtId="0" fontId="36" fillId="0" borderId="10" xfId="0" applyFont="1" applyBorder="1" applyAlignment="1">
      <alignment horizontal="left"/>
    </xf>
    <xf numFmtId="0" fontId="26" fillId="0" borderId="1" xfId="0" applyFont="1" applyBorder="1" applyAlignment="1">
      <alignment horizontal="left" vertical="center" wrapText="1"/>
    </xf>
    <xf numFmtId="0" fontId="28" fillId="0" borderId="0" xfId="9" applyFont="1" applyAlignment="1">
      <alignment horizontal="center"/>
    </xf>
    <xf numFmtId="0" fontId="28" fillId="0" borderId="0" xfId="8" applyFont="1" applyFill="1" applyAlignment="1">
      <alignment horizontal="center"/>
    </xf>
    <xf numFmtId="0" fontId="25" fillId="0" borderId="1" xfId="9" applyFont="1" applyBorder="1" applyAlignment="1">
      <alignment horizontal="left" vertical="center" wrapText="1"/>
    </xf>
    <xf numFmtId="0" fontId="51" fillId="0" borderId="5" xfId="9" applyFont="1" applyFill="1" applyBorder="1" applyAlignment="1">
      <alignment horizontal="left" vertical="center"/>
    </xf>
    <xf numFmtId="0" fontId="16" fillId="2" borderId="8" xfId="9" applyFont="1" applyFill="1" applyBorder="1" applyAlignment="1">
      <alignment horizontal="justify" vertical="center" wrapText="1"/>
    </xf>
    <xf numFmtId="0" fontId="16" fillId="2" borderId="10" xfId="9" applyFont="1" applyFill="1" applyBorder="1" applyAlignment="1">
      <alignment horizontal="justify" vertical="center" wrapText="1"/>
    </xf>
    <xf numFmtId="0" fontId="16" fillId="2" borderId="9" xfId="9" applyFont="1" applyFill="1" applyBorder="1" applyAlignment="1">
      <alignment horizontal="justify" vertical="center" wrapText="1"/>
    </xf>
    <xf numFmtId="0" fontId="28" fillId="0" borderId="0" xfId="0" applyNumberFormat="1" applyFont="1" applyAlignment="1">
      <alignment horizontal="center"/>
    </xf>
    <xf numFmtId="14" fontId="25" fillId="0" borderId="0" xfId="0" applyNumberFormat="1" applyFont="1" applyBorder="1" applyAlignment="1">
      <alignment horizontal="left" vertical="center" wrapText="1"/>
    </xf>
    <xf numFmtId="14" fontId="32" fillId="0" borderId="1" xfId="0" applyNumberFormat="1" applyFont="1" applyBorder="1" applyAlignment="1">
      <alignment horizontal="justify" vertical="center" wrapText="1"/>
    </xf>
    <xf numFmtId="0" fontId="25" fillId="0" borderId="1" xfId="8" applyFont="1" applyFill="1" applyBorder="1" applyAlignment="1">
      <alignment horizontal="left" vertical="center" wrapText="1"/>
    </xf>
    <xf numFmtId="0" fontId="25" fillId="0" borderId="0" xfId="8" applyFont="1" applyFill="1" applyBorder="1" applyAlignment="1">
      <alignment horizontal="left" vertical="center" wrapText="1"/>
    </xf>
    <xf numFmtId="0" fontId="32" fillId="0" borderId="1" xfId="8" applyFont="1" applyFill="1" applyBorder="1" applyAlignment="1">
      <alignment horizontal="justify" vertical="center" wrapText="1"/>
    </xf>
    <xf numFmtId="0" fontId="23" fillId="2" borderId="1" xfId="8" applyFont="1" applyFill="1" applyBorder="1" applyAlignment="1">
      <alignment vertical="center" wrapText="1"/>
    </xf>
    <xf numFmtId="0" fontId="43" fillId="0" borderId="0" xfId="8" applyFont="1" applyAlignment="1">
      <alignment horizontal="center"/>
    </xf>
    <xf numFmtId="0" fontId="25" fillId="0" borderId="0" xfId="8" applyFont="1" applyBorder="1" applyAlignment="1">
      <alignment horizontal="left" vertical="center" wrapText="1"/>
    </xf>
    <xf numFmtId="0" fontId="16" fillId="2" borderId="1" xfId="8" applyFont="1" applyFill="1" applyBorder="1" applyAlignment="1">
      <alignment vertical="center" wrapText="1"/>
    </xf>
    <xf numFmtId="0" fontId="16" fillId="2" borderId="8" xfId="8" applyFont="1" applyFill="1" applyBorder="1" applyAlignment="1">
      <alignment horizontal="left" vertical="center"/>
    </xf>
    <xf numFmtId="0" fontId="16" fillId="2" borderId="10" xfId="8" applyFont="1" applyFill="1" applyBorder="1" applyAlignment="1">
      <alignment horizontal="left" vertical="center"/>
    </xf>
    <xf numFmtId="0" fontId="16" fillId="2" borderId="9" xfId="8" applyFont="1" applyFill="1" applyBorder="1" applyAlignment="1">
      <alignment horizontal="left" vertical="center"/>
    </xf>
    <xf numFmtId="0" fontId="0" fillId="0" borderId="0" xfId="0" applyAlignment="1">
      <alignment horizontal="left" vertical="top" wrapText="1"/>
    </xf>
    <xf numFmtId="0" fontId="0" fillId="0" borderId="0" xfId="0" applyAlignment="1">
      <alignment horizontal="left" vertical="top"/>
    </xf>
    <xf numFmtId="0" fontId="0" fillId="0" borderId="10" xfId="0"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0" fillId="0" borderId="1" xfId="0" applyBorder="1" applyAlignment="1">
      <alignment horizontal="center"/>
    </xf>
    <xf numFmtId="14" fontId="0" fillId="0" borderId="1" xfId="0" applyNumberFormat="1" applyBorder="1" applyAlignment="1">
      <alignment horizontal="center"/>
    </xf>
    <xf numFmtId="0" fontId="47" fillId="0" borderId="0" xfId="0" applyFont="1" applyAlignment="1">
      <alignment horizontal="center" vertical="top"/>
    </xf>
    <xf numFmtId="0" fontId="0" fillId="0" borderId="5" xfId="0" applyBorder="1" applyAlignment="1">
      <alignment horizontal="center"/>
    </xf>
    <xf numFmtId="0" fontId="0" fillId="0" borderId="5" xfId="0" applyBorder="1" applyAlignment="1">
      <alignment horizontal="center" vertical="center" wrapText="1"/>
    </xf>
    <xf numFmtId="0" fontId="0" fillId="0" borderId="0" xfId="0" applyAlignment="1">
      <alignment horizontal="left" wrapText="1"/>
    </xf>
    <xf numFmtId="0" fontId="46" fillId="0" borderId="12" xfId="0" applyFont="1" applyBorder="1" applyAlignment="1">
      <alignment horizontal="center" vertical="top"/>
    </xf>
    <xf numFmtId="0" fontId="0" fillId="0" borderId="12" xfId="0" applyBorder="1" applyAlignment="1">
      <alignment horizontal="center" vertical="top"/>
    </xf>
    <xf numFmtId="0" fontId="0" fillId="0" borderId="0" xfId="0" applyBorder="1" applyAlignment="1">
      <alignment horizontal="left" vertical="center" wrapText="1"/>
    </xf>
    <xf numFmtId="0" fontId="0" fillId="0" borderId="12" xfId="0" applyBorder="1" applyAlignment="1">
      <alignment horizontal="left" vertical="center" wrapText="1"/>
    </xf>
    <xf numFmtId="0" fontId="0" fillId="0" borderId="0" xfId="0"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46" fillId="0" borderId="1" xfId="0" applyFont="1" applyBorder="1" applyAlignment="1">
      <alignment horizontal="center" vertical="top"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cellXfs>
  <cellStyles count="14">
    <cellStyle name="Excel Built-in Normal" xfId="12"/>
    <cellStyle name="Normal" xfId="10"/>
    <cellStyle name="Гиперссылка" xfId="1" builtinId="8"/>
    <cellStyle name="Обычный" xfId="0" builtinId="0"/>
    <cellStyle name="Обычный 2" xfId="5"/>
    <cellStyle name="Обычный 2 2" xfId="8"/>
    <cellStyle name="Обычный 2 3" xfId="13"/>
    <cellStyle name="Обычный 3" xfId="2"/>
    <cellStyle name="Обычный 3 10" xfId="3"/>
    <cellStyle name="Обычный 3 2" xfId="9"/>
    <cellStyle name="Обычный 4" xfId="6"/>
    <cellStyle name="Обычный_10" xfId="4"/>
    <cellStyle name="Обычный_58" xfId="7"/>
    <cellStyle name="Финансовый" xfId="1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4563291@gmail.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8" Type="http://schemas.openxmlformats.org/officeDocument/2006/relationships/hyperlink" Target="http://maps.visicom.ua/c/30.50948,50.47374,17/f/ADR3K0MXUB3716KKK3/m/u8vxj9d9yz?lang=uk" TargetMode="External"/><Relationship Id="rId13" Type="http://schemas.openxmlformats.org/officeDocument/2006/relationships/hyperlink" Target="http://maps.visicom.ua/c/30.50948,50.47374,17/f/ADR3K0MXUB3716KKK3/m/u8vxj9d9yz?lang=uk" TargetMode="External"/><Relationship Id="rId3" Type="http://schemas.openxmlformats.org/officeDocument/2006/relationships/hyperlink" Target="http://maps.visicom.ua/c/30.50948,50.47374,17/f/ADR3K0MXUB3716KKK3/m/u8vxj9d9yz?lang=uk" TargetMode="External"/><Relationship Id="rId7" Type="http://schemas.openxmlformats.org/officeDocument/2006/relationships/hyperlink" Target="http://maps.visicom.ua/c/30.50948,50.47374,17/f/ADR3K0MXUB3716KKK3/m/u8vxj9d9yz?lang=uk" TargetMode="External"/><Relationship Id="rId12" Type="http://schemas.openxmlformats.org/officeDocument/2006/relationships/hyperlink" Target="http://maps.visicom.ua/c/30.50948,50.47374,17/f/ADR3K0MXUB3716KKK3/m/u8vxj9d9yz?lang=uk" TargetMode="External"/><Relationship Id="rId2" Type="http://schemas.openxmlformats.org/officeDocument/2006/relationships/hyperlink" Target="http://maps.visicom.ua/c/30.50948,50.47374,17/f/ADR3K0MXUB3716KKK3/m/u8vxj9d9yz?lang=uk" TargetMode="External"/><Relationship Id="rId1" Type="http://schemas.openxmlformats.org/officeDocument/2006/relationships/hyperlink" Target="http://maps.visicom.ua/c/30.50948,50.47374,17/f/ADR3K0MXUB3716KKK3/m/u8vxj9d9yz?lang=uk" TargetMode="External"/><Relationship Id="rId6" Type="http://schemas.openxmlformats.org/officeDocument/2006/relationships/hyperlink" Target="http://maps.visicom.ua/c/30.50948,50.47374,17/f/ADR3K0MXUB3716KKK3/m/u8vxj9d9yz?lang=uk" TargetMode="External"/><Relationship Id="rId11" Type="http://schemas.openxmlformats.org/officeDocument/2006/relationships/hyperlink" Target="http://maps.visicom.ua/c/30.50948,50.47374,17/f/ADR3K0MXUB3716KKK3/m/u8vxj9d9yz?lang=uk" TargetMode="External"/><Relationship Id="rId5" Type="http://schemas.openxmlformats.org/officeDocument/2006/relationships/hyperlink" Target="http://maps.visicom.ua/c/30.50948,50.47374,17/f/ADR3K0MXUB3716KKK3/m/u8vxj9d9yz?lang=uk" TargetMode="External"/><Relationship Id="rId10" Type="http://schemas.openxmlformats.org/officeDocument/2006/relationships/hyperlink" Target="http://maps.visicom.ua/c/30.50948,50.47374,17/f/ADR3K0MXUB3716KKK3/m/u8vxj9d9yz?lang=uk" TargetMode="External"/><Relationship Id="rId4" Type="http://schemas.openxmlformats.org/officeDocument/2006/relationships/hyperlink" Target="http://maps.visicom.ua/c/30.50948,50.47374,17/f/ADR3K0MXUB3716KKK3/m/u8vxj9d9yz?lang=uk" TargetMode="External"/><Relationship Id="rId9" Type="http://schemas.openxmlformats.org/officeDocument/2006/relationships/hyperlink" Target="http://maps.visicom.ua/c/30.50948,50.47374,17/f/ADR3K0MXUB3716KKK3/m/u8vxj9d9yz?lang=uk" TargetMode="External"/><Relationship Id="rId14"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22"/>
  <sheetViews>
    <sheetView view="pageLayout" zoomScale="70" zoomScaleNormal="115" zoomScaleSheetLayoutView="115" zoomScalePageLayoutView="70" workbookViewId="0">
      <selection activeCell="A32" sqref="A32:C32"/>
    </sheetView>
  </sheetViews>
  <sheetFormatPr defaultRowHeight="15" x14ac:dyDescent="0.25"/>
  <cols>
    <col min="1" max="1" width="3.28515625" customWidth="1"/>
    <col min="2" max="2" width="14.140625" customWidth="1"/>
    <col min="3" max="4" width="5.7109375" customWidth="1"/>
    <col min="5" max="5" width="7.5703125" customWidth="1"/>
    <col min="6" max="6" width="7.7109375" customWidth="1"/>
    <col min="7" max="7" width="5.7109375" customWidth="1"/>
    <col min="8" max="8" width="4.28515625" customWidth="1"/>
    <col min="9" max="9" width="6.7109375" customWidth="1"/>
    <col min="10" max="10" width="5.7109375" customWidth="1"/>
    <col min="11" max="11" width="5.140625" customWidth="1"/>
    <col min="12" max="12" width="2.5703125" customWidth="1"/>
    <col min="13" max="19" width="8.7109375" customWidth="1"/>
    <col min="20" max="20" width="5.7109375" customWidth="1"/>
    <col min="257" max="257" width="3.28515625" customWidth="1"/>
    <col min="258" max="258" width="14.140625" customWidth="1"/>
    <col min="259" max="261" width="5.7109375" customWidth="1"/>
    <col min="262" max="262" width="7.7109375" customWidth="1"/>
    <col min="263" max="263" width="5.7109375" customWidth="1"/>
    <col min="264" max="265" width="4.28515625" customWidth="1"/>
    <col min="266" max="266" width="5.7109375" customWidth="1"/>
    <col min="267" max="267" width="3" customWidth="1"/>
    <col min="268" max="268" width="2.5703125" customWidth="1"/>
    <col min="269" max="269" width="5.7109375" customWidth="1"/>
    <col min="270" max="270" width="4.85546875" customWidth="1"/>
    <col min="271" max="276" width="5.7109375" customWidth="1"/>
    <col min="513" max="513" width="3.28515625" customWidth="1"/>
    <col min="514" max="514" width="14.140625" customWidth="1"/>
    <col min="515" max="517" width="5.7109375" customWidth="1"/>
    <col min="518" max="518" width="7.7109375" customWidth="1"/>
    <col min="519" max="519" width="5.7109375" customWidth="1"/>
    <col min="520" max="521" width="4.28515625" customWidth="1"/>
    <col min="522" max="522" width="5.7109375" customWidth="1"/>
    <col min="523" max="523" width="3" customWidth="1"/>
    <col min="524" max="524" width="2.5703125" customWidth="1"/>
    <col min="525" max="525" width="5.7109375" customWidth="1"/>
    <col min="526" max="526" width="4.85546875" customWidth="1"/>
    <col min="527" max="532" width="5.7109375" customWidth="1"/>
    <col min="769" max="769" width="3.28515625" customWidth="1"/>
    <col min="770" max="770" width="14.140625" customWidth="1"/>
    <col min="771" max="773" width="5.7109375" customWidth="1"/>
    <col min="774" max="774" width="7.7109375" customWidth="1"/>
    <col min="775" max="775" width="5.7109375" customWidth="1"/>
    <col min="776" max="777" width="4.28515625" customWidth="1"/>
    <col min="778" max="778" width="5.7109375" customWidth="1"/>
    <col min="779" max="779" width="3" customWidth="1"/>
    <col min="780" max="780" width="2.5703125" customWidth="1"/>
    <col min="781" max="781" width="5.7109375" customWidth="1"/>
    <col min="782" max="782" width="4.85546875" customWidth="1"/>
    <col min="783" max="788" width="5.7109375" customWidth="1"/>
    <col min="1025" max="1025" width="3.28515625" customWidth="1"/>
    <col min="1026" max="1026" width="14.140625" customWidth="1"/>
    <col min="1027" max="1029" width="5.7109375" customWidth="1"/>
    <col min="1030" max="1030" width="7.7109375" customWidth="1"/>
    <col min="1031" max="1031" width="5.7109375" customWidth="1"/>
    <col min="1032" max="1033" width="4.28515625" customWidth="1"/>
    <col min="1034" max="1034" width="5.7109375" customWidth="1"/>
    <col min="1035" max="1035" width="3" customWidth="1"/>
    <col min="1036" max="1036" width="2.5703125" customWidth="1"/>
    <col min="1037" max="1037" width="5.7109375" customWidth="1"/>
    <col min="1038" max="1038" width="4.85546875" customWidth="1"/>
    <col min="1039" max="1044" width="5.7109375" customWidth="1"/>
    <col min="1281" max="1281" width="3.28515625" customWidth="1"/>
    <col min="1282" max="1282" width="14.140625" customWidth="1"/>
    <col min="1283" max="1285" width="5.7109375" customWidth="1"/>
    <col min="1286" max="1286" width="7.7109375" customWidth="1"/>
    <col min="1287" max="1287" width="5.7109375" customWidth="1"/>
    <col min="1288" max="1289" width="4.28515625" customWidth="1"/>
    <col min="1290" max="1290" width="5.7109375" customWidth="1"/>
    <col min="1291" max="1291" width="3" customWidth="1"/>
    <col min="1292" max="1292" width="2.5703125" customWidth="1"/>
    <col min="1293" max="1293" width="5.7109375" customWidth="1"/>
    <col min="1294" max="1294" width="4.85546875" customWidth="1"/>
    <col min="1295" max="1300" width="5.7109375" customWidth="1"/>
    <col min="1537" max="1537" width="3.28515625" customWidth="1"/>
    <col min="1538" max="1538" width="14.140625" customWidth="1"/>
    <col min="1539" max="1541" width="5.7109375" customWidth="1"/>
    <col min="1542" max="1542" width="7.7109375" customWidth="1"/>
    <col min="1543" max="1543" width="5.7109375" customWidth="1"/>
    <col min="1544" max="1545" width="4.28515625" customWidth="1"/>
    <col min="1546" max="1546" width="5.7109375" customWidth="1"/>
    <col min="1547" max="1547" width="3" customWidth="1"/>
    <col min="1548" max="1548" width="2.5703125" customWidth="1"/>
    <col min="1549" max="1549" width="5.7109375" customWidth="1"/>
    <col min="1550" max="1550" width="4.85546875" customWidth="1"/>
    <col min="1551" max="1556" width="5.7109375" customWidth="1"/>
    <col min="1793" max="1793" width="3.28515625" customWidth="1"/>
    <col min="1794" max="1794" width="14.140625" customWidth="1"/>
    <col min="1795" max="1797" width="5.7109375" customWidth="1"/>
    <col min="1798" max="1798" width="7.7109375" customWidth="1"/>
    <col min="1799" max="1799" width="5.7109375" customWidth="1"/>
    <col min="1800" max="1801" width="4.28515625" customWidth="1"/>
    <col min="1802" max="1802" width="5.7109375" customWidth="1"/>
    <col min="1803" max="1803" width="3" customWidth="1"/>
    <col min="1804" max="1804" width="2.5703125" customWidth="1"/>
    <col min="1805" max="1805" width="5.7109375" customWidth="1"/>
    <col min="1806" max="1806" width="4.85546875" customWidth="1"/>
    <col min="1807" max="1812" width="5.7109375" customWidth="1"/>
    <col min="2049" max="2049" width="3.28515625" customWidth="1"/>
    <col min="2050" max="2050" width="14.140625" customWidth="1"/>
    <col min="2051" max="2053" width="5.7109375" customWidth="1"/>
    <col min="2054" max="2054" width="7.7109375" customWidth="1"/>
    <col min="2055" max="2055" width="5.7109375" customWidth="1"/>
    <col min="2056" max="2057" width="4.28515625" customWidth="1"/>
    <col min="2058" max="2058" width="5.7109375" customWidth="1"/>
    <col min="2059" max="2059" width="3" customWidth="1"/>
    <col min="2060" max="2060" width="2.5703125" customWidth="1"/>
    <col min="2061" max="2061" width="5.7109375" customWidth="1"/>
    <col min="2062" max="2062" width="4.85546875" customWidth="1"/>
    <col min="2063" max="2068" width="5.7109375" customWidth="1"/>
    <col min="2305" max="2305" width="3.28515625" customWidth="1"/>
    <col min="2306" max="2306" width="14.140625" customWidth="1"/>
    <col min="2307" max="2309" width="5.7109375" customWidth="1"/>
    <col min="2310" max="2310" width="7.7109375" customWidth="1"/>
    <col min="2311" max="2311" width="5.7109375" customWidth="1"/>
    <col min="2312" max="2313" width="4.28515625" customWidth="1"/>
    <col min="2314" max="2314" width="5.7109375" customWidth="1"/>
    <col min="2315" max="2315" width="3" customWidth="1"/>
    <col min="2316" max="2316" width="2.5703125" customWidth="1"/>
    <col min="2317" max="2317" width="5.7109375" customWidth="1"/>
    <col min="2318" max="2318" width="4.85546875" customWidth="1"/>
    <col min="2319" max="2324" width="5.7109375" customWidth="1"/>
    <col min="2561" max="2561" width="3.28515625" customWidth="1"/>
    <col min="2562" max="2562" width="14.140625" customWidth="1"/>
    <col min="2563" max="2565" width="5.7109375" customWidth="1"/>
    <col min="2566" max="2566" width="7.7109375" customWidth="1"/>
    <col min="2567" max="2567" width="5.7109375" customWidth="1"/>
    <col min="2568" max="2569" width="4.28515625" customWidth="1"/>
    <col min="2570" max="2570" width="5.7109375" customWidth="1"/>
    <col min="2571" max="2571" width="3" customWidth="1"/>
    <col min="2572" max="2572" width="2.5703125" customWidth="1"/>
    <col min="2573" max="2573" width="5.7109375" customWidth="1"/>
    <col min="2574" max="2574" width="4.85546875" customWidth="1"/>
    <col min="2575" max="2580" width="5.7109375" customWidth="1"/>
    <col min="2817" max="2817" width="3.28515625" customWidth="1"/>
    <col min="2818" max="2818" width="14.140625" customWidth="1"/>
    <col min="2819" max="2821" width="5.7109375" customWidth="1"/>
    <col min="2822" max="2822" width="7.7109375" customWidth="1"/>
    <col min="2823" max="2823" width="5.7109375" customWidth="1"/>
    <col min="2824" max="2825" width="4.28515625" customWidth="1"/>
    <col min="2826" max="2826" width="5.7109375" customWidth="1"/>
    <col min="2827" max="2827" width="3" customWidth="1"/>
    <col min="2828" max="2828" width="2.5703125" customWidth="1"/>
    <col min="2829" max="2829" width="5.7109375" customWidth="1"/>
    <col min="2830" max="2830" width="4.85546875" customWidth="1"/>
    <col min="2831" max="2836" width="5.7109375" customWidth="1"/>
    <col min="3073" max="3073" width="3.28515625" customWidth="1"/>
    <col min="3074" max="3074" width="14.140625" customWidth="1"/>
    <col min="3075" max="3077" width="5.7109375" customWidth="1"/>
    <col min="3078" max="3078" width="7.7109375" customWidth="1"/>
    <col min="3079" max="3079" width="5.7109375" customWidth="1"/>
    <col min="3080" max="3081" width="4.28515625" customWidth="1"/>
    <col min="3082" max="3082" width="5.7109375" customWidth="1"/>
    <col min="3083" max="3083" width="3" customWidth="1"/>
    <col min="3084" max="3084" width="2.5703125" customWidth="1"/>
    <col min="3085" max="3085" width="5.7109375" customWidth="1"/>
    <col min="3086" max="3086" width="4.85546875" customWidth="1"/>
    <col min="3087" max="3092" width="5.7109375" customWidth="1"/>
    <col min="3329" max="3329" width="3.28515625" customWidth="1"/>
    <col min="3330" max="3330" width="14.140625" customWidth="1"/>
    <col min="3331" max="3333" width="5.7109375" customWidth="1"/>
    <col min="3334" max="3334" width="7.7109375" customWidth="1"/>
    <col min="3335" max="3335" width="5.7109375" customWidth="1"/>
    <col min="3336" max="3337" width="4.28515625" customWidth="1"/>
    <col min="3338" max="3338" width="5.7109375" customWidth="1"/>
    <col min="3339" max="3339" width="3" customWidth="1"/>
    <col min="3340" max="3340" width="2.5703125" customWidth="1"/>
    <col min="3341" max="3341" width="5.7109375" customWidth="1"/>
    <col min="3342" max="3342" width="4.85546875" customWidth="1"/>
    <col min="3343" max="3348" width="5.7109375" customWidth="1"/>
    <col min="3585" max="3585" width="3.28515625" customWidth="1"/>
    <col min="3586" max="3586" width="14.140625" customWidth="1"/>
    <col min="3587" max="3589" width="5.7109375" customWidth="1"/>
    <col min="3590" max="3590" width="7.7109375" customWidth="1"/>
    <col min="3591" max="3591" width="5.7109375" customWidth="1"/>
    <col min="3592" max="3593" width="4.28515625" customWidth="1"/>
    <col min="3594" max="3594" width="5.7109375" customWidth="1"/>
    <col min="3595" max="3595" width="3" customWidth="1"/>
    <col min="3596" max="3596" width="2.5703125" customWidth="1"/>
    <col min="3597" max="3597" width="5.7109375" customWidth="1"/>
    <col min="3598" max="3598" width="4.85546875" customWidth="1"/>
    <col min="3599" max="3604" width="5.7109375" customWidth="1"/>
    <col min="3841" max="3841" width="3.28515625" customWidth="1"/>
    <col min="3842" max="3842" width="14.140625" customWidth="1"/>
    <col min="3843" max="3845" width="5.7109375" customWidth="1"/>
    <col min="3846" max="3846" width="7.7109375" customWidth="1"/>
    <col min="3847" max="3847" width="5.7109375" customWidth="1"/>
    <col min="3848" max="3849" width="4.28515625" customWidth="1"/>
    <col min="3850" max="3850" width="5.7109375" customWidth="1"/>
    <col min="3851" max="3851" width="3" customWidth="1"/>
    <col min="3852" max="3852" width="2.5703125" customWidth="1"/>
    <col min="3853" max="3853" width="5.7109375" customWidth="1"/>
    <col min="3854" max="3854" width="4.85546875" customWidth="1"/>
    <col min="3855" max="3860" width="5.7109375" customWidth="1"/>
    <col min="4097" max="4097" width="3.28515625" customWidth="1"/>
    <col min="4098" max="4098" width="14.140625" customWidth="1"/>
    <col min="4099" max="4101" width="5.7109375" customWidth="1"/>
    <col min="4102" max="4102" width="7.7109375" customWidth="1"/>
    <col min="4103" max="4103" width="5.7109375" customWidth="1"/>
    <col min="4104" max="4105" width="4.28515625" customWidth="1"/>
    <col min="4106" max="4106" width="5.7109375" customWidth="1"/>
    <col min="4107" max="4107" width="3" customWidth="1"/>
    <col min="4108" max="4108" width="2.5703125" customWidth="1"/>
    <col min="4109" max="4109" width="5.7109375" customWidth="1"/>
    <col min="4110" max="4110" width="4.85546875" customWidth="1"/>
    <col min="4111" max="4116" width="5.7109375" customWidth="1"/>
    <col min="4353" max="4353" width="3.28515625" customWidth="1"/>
    <col min="4354" max="4354" width="14.140625" customWidth="1"/>
    <col min="4355" max="4357" width="5.7109375" customWidth="1"/>
    <col min="4358" max="4358" width="7.7109375" customWidth="1"/>
    <col min="4359" max="4359" width="5.7109375" customWidth="1"/>
    <col min="4360" max="4361" width="4.28515625" customWidth="1"/>
    <col min="4362" max="4362" width="5.7109375" customWidth="1"/>
    <col min="4363" max="4363" width="3" customWidth="1"/>
    <col min="4364" max="4364" width="2.5703125" customWidth="1"/>
    <col min="4365" max="4365" width="5.7109375" customWidth="1"/>
    <col min="4366" max="4366" width="4.85546875" customWidth="1"/>
    <col min="4367" max="4372" width="5.7109375" customWidth="1"/>
    <col min="4609" max="4609" width="3.28515625" customWidth="1"/>
    <col min="4610" max="4610" width="14.140625" customWidth="1"/>
    <col min="4611" max="4613" width="5.7109375" customWidth="1"/>
    <col min="4614" max="4614" width="7.7109375" customWidth="1"/>
    <col min="4615" max="4615" width="5.7109375" customWidth="1"/>
    <col min="4616" max="4617" width="4.28515625" customWidth="1"/>
    <col min="4618" max="4618" width="5.7109375" customWidth="1"/>
    <col min="4619" max="4619" width="3" customWidth="1"/>
    <col min="4620" max="4620" width="2.5703125" customWidth="1"/>
    <col min="4621" max="4621" width="5.7109375" customWidth="1"/>
    <col min="4622" max="4622" width="4.85546875" customWidth="1"/>
    <col min="4623" max="4628" width="5.7109375" customWidth="1"/>
    <col min="4865" max="4865" width="3.28515625" customWidth="1"/>
    <col min="4866" max="4866" width="14.140625" customWidth="1"/>
    <col min="4867" max="4869" width="5.7109375" customWidth="1"/>
    <col min="4870" max="4870" width="7.7109375" customWidth="1"/>
    <col min="4871" max="4871" width="5.7109375" customWidth="1"/>
    <col min="4872" max="4873" width="4.28515625" customWidth="1"/>
    <col min="4874" max="4874" width="5.7109375" customWidth="1"/>
    <col min="4875" max="4875" width="3" customWidth="1"/>
    <col min="4876" max="4876" width="2.5703125" customWidth="1"/>
    <col min="4877" max="4877" width="5.7109375" customWidth="1"/>
    <col min="4878" max="4878" width="4.85546875" customWidth="1"/>
    <col min="4879" max="4884" width="5.7109375" customWidth="1"/>
    <col min="5121" max="5121" width="3.28515625" customWidth="1"/>
    <col min="5122" max="5122" width="14.140625" customWidth="1"/>
    <col min="5123" max="5125" width="5.7109375" customWidth="1"/>
    <col min="5126" max="5126" width="7.7109375" customWidth="1"/>
    <col min="5127" max="5127" width="5.7109375" customWidth="1"/>
    <col min="5128" max="5129" width="4.28515625" customWidth="1"/>
    <col min="5130" max="5130" width="5.7109375" customWidth="1"/>
    <col min="5131" max="5131" width="3" customWidth="1"/>
    <col min="5132" max="5132" width="2.5703125" customWidth="1"/>
    <col min="5133" max="5133" width="5.7109375" customWidth="1"/>
    <col min="5134" max="5134" width="4.85546875" customWidth="1"/>
    <col min="5135" max="5140" width="5.7109375" customWidth="1"/>
    <col min="5377" max="5377" width="3.28515625" customWidth="1"/>
    <col min="5378" max="5378" width="14.140625" customWidth="1"/>
    <col min="5379" max="5381" width="5.7109375" customWidth="1"/>
    <col min="5382" max="5382" width="7.7109375" customWidth="1"/>
    <col min="5383" max="5383" width="5.7109375" customWidth="1"/>
    <col min="5384" max="5385" width="4.28515625" customWidth="1"/>
    <col min="5386" max="5386" width="5.7109375" customWidth="1"/>
    <col min="5387" max="5387" width="3" customWidth="1"/>
    <col min="5388" max="5388" width="2.5703125" customWidth="1"/>
    <col min="5389" max="5389" width="5.7109375" customWidth="1"/>
    <col min="5390" max="5390" width="4.85546875" customWidth="1"/>
    <col min="5391" max="5396" width="5.7109375" customWidth="1"/>
    <col min="5633" max="5633" width="3.28515625" customWidth="1"/>
    <col min="5634" max="5634" width="14.140625" customWidth="1"/>
    <col min="5635" max="5637" width="5.7109375" customWidth="1"/>
    <col min="5638" max="5638" width="7.7109375" customWidth="1"/>
    <col min="5639" max="5639" width="5.7109375" customWidth="1"/>
    <col min="5640" max="5641" width="4.28515625" customWidth="1"/>
    <col min="5642" max="5642" width="5.7109375" customWidth="1"/>
    <col min="5643" max="5643" width="3" customWidth="1"/>
    <col min="5644" max="5644" width="2.5703125" customWidth="1"/>
    <col min="5645" max="5645" width="5.7109375" customWidth="1"/>
    <col min="5646" max="5646" width="4.85546875" customWidth="1"/>
    <col min="5647" max="5652" width="5.7109375" customWidth="1"/>
    <col min="5889" max="5889" width="3.28515625" customWidth="1"/>
    <col min="5890" max="5890" width="14.140625" customWidth="1"/>
    <col min="5891" max="5893" width="5.7109375" customWidth="1"/>
    <col min="5894" max="5894" width="7.7109375" customWidth="1"/>
    <col min="5895" max="5895" width="5.7109375" customWidth="1"/>
    <col min="5896" max="5897" width="4.28515625" customWidth="1"/>
    <col min="5898" max="5898" width="5.7109375" customWidth="1"/>
    <col min="5899" max="5899" width="3" customWidth="1"/>
    <col min="5900" max="5900" width="2.5703125" customWidth="1"/>
    <col min="5901" max="5901" width="5.7109375" customWidth="1"/>
    <col min="5902" max="5902" width="4.85546875" customWidth="1"/>
    <col min="5903" max="5908" width="5.7109375" customWidth="1"/>
    <col min="6145" max="6145" width="3.28515625" customWidth="1"/>
    <col min="6146" max="6146" width="14.140625" customWidth="1"/>
    <col min="6147" max="6149" width="5.7109375" customWidth="1"/>
    <col min="6150" max="6150" width="7.7109375" customWidth="1"/>
    <col min="6151" max="6151" width="5.7109375" customWidth="1"/>
    <col min="6152" max="6153" width="4.28515625" customWidth="1"/>
    <col min="6154" max="6154" width="5.7109375" customWidth="1"/>
    <col min="6155" max="6155" width="3" customWidth="1"/>
    <col min="6156" max="6156" width="2.5703125" customWidth="1"/>
    <col min="6157" max="6157" width="5.7109375" customWidth="1"/>
    <col min="6158" max="6158" width="4.85546875" customWidth="1"/>
    <col min="6159" max="6164" width="5.7109375" customWidth="1"/>
    <col min="6401" max="6401" width="3.28515625" customWidth="1"/>
    <col min="6402" max="6402" width="14.140625" customWidth="1"/>
    <col min="6403" max="6405" width="5.7109375" customWidth="1"/>
    <col min="6406" max="6406" width="7.7109375" customWidth="1"/>
    <col min="6407" max="6407" width="5.7109375" customWidth="1"/>
    <col min="6408" max="6409" width="4.28515625" customWidth="1"/>
    <col min="6410" max="6410" width="5.7109375" customWidth="1"/>
    <col min="6411" max="6411" width="3" customWidth="1"/>
    <col min="6412" max="6412" width="2.5703125" customWidth="1"/>
    <col min="6413" max="6413" width="5.7109375" customWidth="1"/>
    <col min="6414" max="6414" width="4.85546875" customWidth="1"/>
    <col min="6415" max="6420" width="5.7109375" customWidth="1"/>
    <col min="6657" max="6657" width="3.28515625" customWidth="1"/>
    <col min="6658" max="6658" width="14.140625" customWidth="1"/>
    <col min="6659" max="6661" width="5.7109375" customWidth="1"/>
    <col min="6662" max="6662" width="7.7109375" customWidth="1"/>
    <col min="6663" max="6663" width="5.7109375" customWidth="1"/>
    <col min="6664" max="6665" width="4.28515625" customWidth="1"/>
    <col min="6666" max="6666" width="5.7109375" customWidth="1"/>
    <col min="6667" max="6667" width="3" customWidth="1"/>
    <col min="6668" max="6668" width="2.5703125" customWidth="1"/>
    <col min="6669" max="6669" width="5.7109375" customWidth="1"/>
    <col min="6670" max="6670" width="4.85546875" customWidth="1"/>
    <col min="6671" max="6676" width="5.7109375" customWidth="1"/>
    <col min="6913" max="6913" width="3.28515625" customWidth="1"/>
    <col min="6914" max="6914" width="14.140625" customWidth="1"/>
    <col min="6915" max="6917" width="5.7109375" customWidth="1"/>
    <col min="6918" max="6918" width="7.7109375" customWidth="1"/>
    <col min="6919" max="6919" width="5.7109375" customWidth="1"/>
    <col min="6920" max="6921" width="4.28515625" customWidth="1"/>
    <col min="6922" max="6922" width="5.7109375" customWidth="1"/>
    <col min="6923" max="6923" width="3" customWidth="1"/>
    <col min="6924" max="6924" width="2.5703125" customWidth="1"/>
    <col min="6925" max="6925" width="5.7109375" customWidth="1"/>
    <col min="6926" max="6926" width="4.85546875" customWidth="1"/>
    <col min="6927" max="6932" width="5.7109375" customWidth="1"/>
    <col min="7169" max="7169" width="3.28515625" customWidth="1"/>
    <col min="7170" max="7170" width="14.140625" customWidth="1"/>
    <col min="7171" max="7173" width="5.7109375" customWidth="1"/>
    <col min="7174" max="7174" width="7.7109375" customWidth="1"/>
    <col min="7175" max="7175" width="5.7109375" customWidth="1"/>
    <col min="7176" max="7177" width="4.28515625" customWidth="1"/>
    <col min="7178" max="7178" width="5.7109375" customWidth="1"/>
    <col min="7179" max="7179" width="3" customWidth="1"/>
    <col min="7180" max="7180" width="2.5703125" customWidth="1"/>
    <col min="7181" max="7181" width="5.7109375" customWidth="1"/>
    <col min="7182" max="7182" width="4.85546875" customWidth="1"/>
    <col min="7183" max="7188" width="5.7109375" customWidth="1"/>
    <col min="7425" max="7425" width="3.28515625" customWidth="1"/>
    <col min="7426" max="7426" width="14.140625" customWidth="1"/>
    <col min="7427" max="7429" width="5.7109375" customWidth="1"/>
    <col min="7430" max="7430" width="7.7109375" customWidth="1"/>
    <col min="7431" max="7431" width="5.7109375" customWidth="1"/>
    <col min="7432" max="7433" width="4.28515625" customWidth="1"/>
    <col min="7434" max="7434" width="5.7109375" customWidth="1"/>
    <col min="7435" max="7435" width="3" customWidth="1"/>
    <col min="7436" max="7436" width="2.5703125" customWidth="1"/>
    <col min="7437" max="7437" width="5.7109375" customWidth="1"/>
    <col min="7438" max="7438" width="4.85546875" customWidth="1"/>
    <col min="7439" max="7444" width="5.7109375" customWidth="1"/>
    <col min="7681" max="7681" width="3.28515625" customWidth="1"/>
    <col min="7682" max="7682" width="14.140625" customWidth="1"/>
    <col min="7683" max="7685" width="5.7109375" customWidth="1"/>
    <col min="7686" max="7686" width="7.7109375" customWidth="1"/>
    <col min="7687" max="7687" width="5.7109375" customWidth="1"/>
    <col min="7688" max="7689" width="4.28515625" customWidth="1"/>
    <col min="7690" max="7690" width="5.7109375" customWidth="1"/>
    <col min="7691" max="7691" width="3" customWidth="1"/>
    <col min="7692" max="7692" width="2.5703125" customWidth="1"/>
    <col min="7693" max="7693" width="5.7109375" customWidth="1"/>
    <col min="7694" max="7694" width="4.85546875" customWidth="1"/>
    <col min="7695" max="7700" width="5.7109375" customWidth="1"/>
    <col min="7937" max="7937" width="3.28515625" customWidth="1"/>
    <col min="7938" max="7938" width="14.140625" customWidth="1"/>
    <col min="7939" max="7941" width="5.7109375" customWidth="1"/>
    <col min="7942" max="7942" width="7.7109375" customWidth="1"/>
    <col min="7943" max="7943" width="5.7109375" customWidth="1"/>
    <col min="7944" max="7945" width="4.28515625" customWidth="1"/>
    <col min="7946" max="7946" width="5.7109375" customWidth="1"/>
    <col min="7947" max="7947" width="3" customWidth="1"/>
    <col min="7948" max="7948" width="2.5703125" customWidth="1"/>
    <col min="7949" max="7949" width="5.7109375" customWidth="1"/>
    <col min="7950" max="7950" width="4.85546875" customWidth="1"/>
    <col min="7951" max="7956" width="5.7109375" customWidth="1"/>
    <col min="8193" max="8193" width="3.28515625" customWidth="1"/>
    <col min="8194" max="8194" width="14.140625" customWidth="1"/>
    <col min="8195" max="8197" width="5.7109375" customWidth="1"/>
    <col min="8198" max="8198" width="7.7109375" customWidth="1"/>
    <col min="8199" max="8199" width="5.7109375" customWidth="1"/>
    <col min="8200" max="8201" width="4.28515625" customWidth="1"/>
    <col min="8202" max="8202" width="5.7109375" customWidth="1"/>
    <col min="8203" max="8203" width="3" customWidth="1"/>
    <col min="8204" max="8204" width="2.5703125" customWidth="1"/>
    <col min="8205" max="8205" width="5.7109375" customWidth="1"/>
    <col min="8206" max="8206" width="4.85546875" customWidth="1"/>
    <col min="8207" max="8212" width="5.7109375" customWidth="1"/>
    <col min="8449" max="8449" width="3.28515625" customWidth="1"/>
    <col min="8450" max="8450" width="14.140625" customWidth="1"/>
    <col min="8451" max="8453" width="5.7109375" customWidth="1"/>
    <col min="8454" max="8454" width="7.7109375" customWidth="1"/>
    <col min="8455" max="8455" width="5.7109375" customWidth="1"/>
    <col min="8456" max="8457" width="4.28515625" customWidth="1"/>
    <col min="8458" max="8458" width="5.7109375" customWidth="1"/>
    <col min="8459" max="8459" width="3" customWidth="1"/>
    <col min="8460" max="8460" width="2.5703125" customWidth="1"/>
    <col min="8461" max="8461" width="5.7109375" customWidth="1"/>
    <col min="8462" max="8462" width="4.85546875" customWidth="1"/>
    <col min="8463" max="8468" width="5.7109375" customWidth="1"/>
    <col min="8705" max="8705" width="3.28515625" customWidth="1"/>
    <col min="8706" max="8706" width="14.140625" customWidth="1"/>
    <col min="8707" max="8709" width="5.7109375" customWidth="1"/>
    <col min="8710" max="8710" width="7.7109375" customWidth="1"/>
    <col min="8711" max="8711" width="5.7109375" customWidth="1"/>
    <col min="8712" max="8713" width="4.28515625" customWidth="1"/>
    <col min="8714" max="8714" width="5.7109375" customWidth="1"/>
    <col min="8715" max="8715" width="3" customWidth="1"/>
    <col min="8716" max="8716" width="2.5703125" customWidth="1"/>
    <col min="8717" max="8717" width="5.7109375" customWidth="1"/>
    <col min="8718" max="8718" width="4.85546875" customWidth="1"/>
    <col min="8719" max="8724" width="5.7109375" customWidth="1"/>
    <col min="8961" max="8961" width="3.28515625" customWidth="1"/>
    <col min="8962" max="8962" width="14.140625" customWidth="1"/>
    <col min="8963" max="8965" width="5.7109375" customWidth="1"/>
    <col min="8966" max="8966" width="7.7109375" customWidth="1"/>
    <col min="8967" max="8967" width="5.7109375" customWidth="1"/>
    <col min="8968" max="8969" width="4.28515625" customWidth="1"/>
    <col min="8970" max="8970" width="5.7109375" customWidth="1"/>
    <col min="8971" max="8971" width="3" customWidth="1"/>
    <col min="8972" max="8972" width="2.5703125" customWidth="1"/>
    <col min="8973" max="8973" width="5.7109375" customWidth="1"/>
    <col min="8974" max="8974" width="4.85546875" customWidth="1"/>
    <col min="8975" max="8980" width="5.7109375" customWidth="1"/>
    <col min="9217" max="9217" width="3.28515625" customWidth="1"/>
    <col min="9218" max="9218" width="14.140625" customWidth="1"/>
    <col min="9219" max="9221" width="5.7109375" customWidth="1"/>
    <col min="9222" max="9222" width="7.7109375" customWidth="1"/>
    <col min="9223" max="9223" width="5.7109375" customWidth="1"/>
    <col min="9224" max="9225" width="4.28515625" customWidth="1"/>
    <col min="9226" max="9226" width="5.7109375" customWidth="1"/>
    <col min="9227" max="9227" width="3" customWidth="1"/>
    <col min="9228" max="9228" width="2.5703125" customWidth="1"/>
    <col min="9229" max="9229" width="5.7109375" customWidth="1"/>
    <col min="9230" max="9230" width="4.85546875" customWidth="1"/>
    <col min="9231" max="9236" width="5.7109375" customWidth="1"/>
    <col min="9473" max="9473" width="3.28515625" customWidth="1"/>
    <col min="9474" max="9474" width="14.140625" customWidth="1"/>
    <col min="9475" max="9477" width="5.7109375" customWidth="1"/>
    <col min="9478" max="9478" width="7.7109375" customWidth="1"/>
    <col min="9479" max="9479" width="5.7109375" customWidth="1"/>
    <col min="9480" max="9481" width="4.28515625" customWidth="1"/>
    <col min="9482" max="9482" width="5.7109375" customWidth="1"/>
    <col min="9483" max="9483" width="3" customWidth="1"/>
    <col min="9484" max="9484" width="2.5703125" customWidth="1"/>
    <col min="9485" max="9485" width="5.7109375" customWidth="1"/>
    <col min="9486" max="9486" width="4.85546875" customWidth="1"/>
    <col min="9487" max="9492" width="5.7109375" customWidth="1"/>
    <col min="9729" max="9729" width="3.28515625" customWidth="1"/>
    <col min="9730" max="9730" width="14.140625" customWidth="1"/>
    <col min="9731" max="9733" width="5.7109375" customWidth="1"/>
    <col min="9734" max="9734" width="7.7109375" customWidth="1"/>
    <col min="9735" max="9735" width="5.7109375" customWidth="1"/>
    <col min="9736" max="9737" width="4.28515625" customWidth="1"/>
    <col min="9738" max="9738" width="5.7109375" customWidth="1"/>
    <col min="9739" max="9739" width="3" customWidth="1"/>
    <col min="9740" max="9740" width="2.5703125" customWidth="1"/>
    <col min="9741" max="9741" width="5.7109375" customWidth="1"/>
    <col min="9742" max="9742" width="4.85546875" customWidth="1"/>
    <col min="9743" max="9748" width="5.7109375" customWidth="1"/>
    <col min="9985" max="9985" width="3.28515625" customWidth="1"/>
    <col min="9986" max="9986" width="14.140625" customWidth="1"/>
    <col min="9987" max="9989" width="5.7109375" customWidth="1"/>
    <col min="9990" max="9990" width="7.7109375" customWidth="1"/>
    <col min="9991" max="9991" width="5.7109375" customWidth="1"/>
    <col min="9992" max="9993" width="4.28515625" customWidth="1"/>
    <col min="9994" max="9994" width="5.7109375" customWidth="1"/>
    <col min="9995" max="9995" width="3" customWidth="1"/>
    <col min="9996" max="9996" width="2.5703125" customWidth="1"/>
    <col min="9997" max="9997" width="5.7109375" customWidth="1"/>
    <col min="9998" max="9998" width="4.85546875" customWidth="1"/>
    <col min="9999" max="10004" width="5.7109375" customWidth="1"/>
    <col min="10241" max="10241" width="3.28515625" customWidth="1"/>
    <col min="10242" max="10242" width="14.140625" customWidth="1"/>
    <col min="10243" max="10245" width="5.7109375" customWidth="1"/>
    <col min="10246" max="10246" width="7.7109375" customWidth="1"/>
    <col min="10247" max="10247" width="5.7109375" customWidth="1"/>
    <col min="10248" max="10249" width="4.28515625" customWidth="1"/>
    <col min="10250" max="10250" width="5.7109375" customWidth="1"/>
    <col min="10251" max="10251" width="3" customWidth="1"/>
    <col min="10252" max="10252" width="2.5703125" customWidth="1"/>
    <col min="10253" max="10253" width="5.7109375" customWidth="1"/>
    <col min="10254" max="10254" width="4.85546875" customWidth="1"/>
    <col min="10255" max="10260" width="5.7109375" customWidth="1"/>
    <col min="10497" max="10497" width="3.28515625" customWidth="1"/>
    <col min="10498" max="10498" width="14.140625" customWidth="1"/>
    <col min="10499" max="10501" width="5.7109375" customWidth="1"/>
    <col min="10502" max="10502" width="7.7109375" customWidth="1"/>
    <col min="10503" max="10503" width="5.7109375" customWidth="1"/>
    <col min="10504" max="10505" width="4.28515625" customWidth="1"/>
    <col min="10506" max="10506" width="5.7109375" customWidth="1"/>
    <col min="10507" max="10507" width="3" customWidth="1"/>
    <col min="10508" max="10508" width="2.5703125" customWidth="1"/>
    <col min="10509" max="10509" width="5.7109375" customWidth="1"/>
    <col min="10510" max="10510" width="4.85546875" customWidth="1"/>
    <col min="10511" max="10516" width="5.7109375" customWidth="1"/>
    <col min="10753" max="10753" width="3.28515625" customWidth="1"/>
    <col min="10754" max="10754" width="14.140625" customWidth="1"/>
    <col min="10755" max="10757" width="5.7109375" customWidth="1"/>
    <col min="10758" max="10758" width="7.7109375" customWidth="1"/>
    <col min="10759" max="10759" width="5.7109375" customWidth="1"/>
    <col min="10760" max="10761" width="4.28515625" customWidth="1"/>
    <col min="10762" max="10762" width="5.7109375" customWidth="1"/>
    <col min="10763" max="10763" width="3" customWidth="1"/>
    <col min="10764" max="10764" width="2.5703125" customWidth="1"/>
    <col min="10765" max="10765" width="5.7109375" customWidth="1"/>
    <col min="10766" max="10766" width="4.85546875" customWidth="1"/>
    <col min="10767" max="10772" width="5.7109375" customWidth="1"/>
    <col min="11009" max="11009" width="3.28515625" customWidth="1"/>
    <col min="11010" max="11010" width="14.140625" customWidth="1"/>
    <col min="11011" max="11013" width="5.7109375" customWidth="1"/>
    <col min="11014" max="11014" width="7.7109375" customWidth="1"/>
    <col min="11015" max="11015" width="5.7109375" customWidth="1"/>
    <col min="11016" max="11017" width="4.28515625" customWidth="1"/>
    <col min="11018" max="11018" width="5.7109375" customWidth="1"/>
    <col min="11019" max="11019" width="3" customWidth="1"/>
    <col min="11020" max="11020" width="2.5703125" customWidth="1"/>
    <col min="11021" max="11021" width="5.7109375" customWidth="1"/>
    <col min="11022" max="11022" width="4.85546875" customWidth="1"/>
    <col min="11023" max="11028" width="5.7109375" customWidth="1"/>
    <col min="11265" max="11265" width="3.28515625" customWidth="1"/>
    <col min="11266" max="11266" width="14.140625" customWidth="1"/>
    <col min="11267" max="11269" width="5.7109375" customWidth="1"/>
    <col min="11270" max="11270" width="7.7109375" customWidth="1"/>
    <col min="11271" max="11271" width="5.7109375" customWidth="1"/>
    <col min="11272" max="11273" width="4.28515625" customWidth="1"/>
    <col min="11274" max="11274" width="5.7109375" customWidth="1"/>
    <col min="11275" max="11275" width="3" customWidth="1"/>
    <col min="11276" max="11276" width="2.5703125" customWidth="1"/>
    <col min="11277" max="11277" width="5.7109375" customWidth="1"/>
    <col min="11278" max="11278" width="4.85546875" customWidth="1"/>
    <col min="11279" max="11284" width="5.7109375" customWidth="1"/>
    <col min="11521" max="11521" width="3.28515625" customWidth="1"/>
    <col min="11522" max="11522" width="14.140625" customWidth="1"/>
    <col min="11523" max="11525" width="5.7109375" customWidth="1"/>
    <col min="11526" max="11526" width="7.7109375" customWidth="1"/>
    <col min="11527" max="11527" width="5.7109375" customWidth="1"/>
    <col min="11528" max="11529" width="4.28515625" customWidth="1"/>
    <col min="11530" max="11530" width="5.7109375" customWidth="1"/>
    <col min="11531" max="11531" width="3" customWidth="1"/>
    <col min="11532" max="11532" width="2.5703125" customWidth="1"/>
    <col min="11533" max="11533" width="5.7109375" customWidth="1"/>
    <col min="11534" max="11534" width="4.85546875" customWidth="1"/>
    <col min="11535" max="11540" width="5.7109375" customWidth="1"/>
    <col min="11777" max="11777" width="3.28515625" customWidth="1"/>
    <col min="11778" max="11778" width="14.140625" customWidth="1"/>
    <col min="11779" max="11781" width="5.7109375" customWidth="1"/>
    <col min="11782" max="11782" width="7.7109375" customWidth="1"/>
    <col min="11783" max="11783" width="5.7109375" customWidth="1"/>
    <col min="11784" max="11785" width="4.28515625" customWidth="1"/>
    <col min="11786" max="11786" width="5.7109375" customWidth="1"/>
    <col min="11787" max="11787" width="3" customWidth="1"/>
    <col min="11788" max="11788" width="2.5703125" customWidth="1"/>
    <col min="11789" max="11789" width="5.7109375" customWidth="1"/>
    <col min="11790" max="11790" width="4.85546875" customWidth="1"/>
    <col min="11791" max="11796" width="5.7109375" customWidth="1"/>
    <col min="12033" max="12033" width="3.28515625" customWidth="1"/>
    <col min="12034" max="12034" width="14.140625" customWidth="1"/>
    <col min="12035" max="12037" width="5.7109375" customWidth="1"/>
    <col min="12038" max="12038" width="7.7109375" customWidth="1"/>
    <col min="12039" max="12039" width="5.7109375" customWidth="1"/>
    <col min="12040" max="12041" width="4.28515625" customWidth="1"/>
    <col min="12042" max="12042" width="5.7109375" customWidth="1"/>
    <col min="12043" max="12043" width="3" customWidth="1"/>
    <col min="12044" max="12044" width="2.5703125" customWidth="1"/>
    <col min="12045" max="12045" width="5.7109375" customWidth="1"/>
    <col min="12046" max="12046" width="4.85546875" customWidth="1"/>
    <col min="12047" max="12052" width="5.7109375" customWidth="1"/>
    <col min="12289" max="12289" width="3.28515625" customWidth="1"/>
    <col min="12290" max="12290" width="14.140625" customWidth="1"/>
    <col min="12291" max="12293" width="5.7109375" customWidth="1"/>
    <col min="12294" max="12294" width="7.7109375" customWidth="1"/>
    <col min="12295" max="12295" width="5.7109375" customWidth="1"/>
    <col min="12296" max="12297" width="4.28515625" customWidth="1"/>
    <col min="12298" max="12298" width="5.7109375" customWidth="1"/>
    <col min="12299" max="12299" width="3" customWidth="1"/>
    <col min="12300" max="12300" width="2.5703125" customWidth="1"/>
    <col min="12301" max="12301" width="5.7109375" customWidth="1"/>
    <col min="12302" max="12302" width="4.85546875" customWidth="1"/>
    <col min="12303" max="12308" width="5.7109375" customWidth="1"/>
    <col min="12545" max="12545" width="3.28515625" customWidth="1"/>
    <col min="12546" max="12546" width="14.140625" customWidth="1"/>
    <col min="12547" max="12549" width="5.7109375" customWidth="1"/>
    <col min="12550" max="12550" width="7.7109375" customWidth="1"/>
    <col min="12551" max="12551" width="5.7109375" customWidth="1"/>
    <col min="12552" max="12553" width="4.28515625" customWidth="1"/>
    <col min="12554" max="12554" width="5.7109375" customWidth="1"/>
    <col min="12555" max="12555" width="3" customWidth="1"/>
    <col min="12556" max="12556" width="2.5703125" customWidth="1"/>
    <col min="12557" max="12557" width="5.7109375" customWidth="1"/>
    <col min="12558" max="12558" width="4.85546875" customWidth="1"/>
    <col min="12559" max="12564" width="5.7109375" customWidth="1"/>
    <col min="12801" max="12801" width="3.28515625" customWidth="1"/>
    <col min="12802" max="12802" width="14.140625" customWidth="1"/>
    <col min="12803" max="12805" width="5.7109375" customWidth="1"/>
    <col min="12806" max="12806" width="7.7109375" customWidth="1"/>
    <col min="12807" max="12807" width="5.7109375" customWidth="1"/>
    <col min="12808" max="12809" width="4.28515625" customWidth="1"/>
    <col min="12810" max="12810" width="5.7109375" customWidth="1"/>
    <col min="12811" max="12811" width="3" customWidth="1"/>
    <col min="12812" max="12812" width="2.5703125" customWidth="1"/>
    <col min="12813" max="12813" width="5.7109375" customWidth="1"/>
    <col min="12814" max="12814" width="4.85546875" customWidth="1"/>
    <col min="12815" max="12820" width="5.7109375" customWidth="1"/>
    <col min="13057" max="13057" width="3.28515625" customWidth="1"/>
    <col min="13058" max="13058" width="14.140625" customWidth="1"/>
    <col min="13059" max="13061" width="5.7109375" customWidth="1"/>
    <col min="13062" max="13062" width="7.7109375" customWidth="1"/>
    <col min="13063" max="13063" width="5.7109375" customWidth="1"/>
    <col min="13064" max="13065" width="4.28515625" customWidth="1"/>
    <col min="13066" max="13066" width="5.7109375" customWidth="1"/>
    <col min="13067" max="13067" width="3" customWidth="1"/>
    <col min="13068" max="13068" width="2.5703125" customWidth="1"/>
    <col min="13069" max="13069" width="5.7109375" customWidth="1"/>
    <col min="13070" max="13070" width="4.85546875" customWidth="1"/>
    <col min="13071" max="13076" width="5.7109375" customWidth="1"/>
    <col min="13313" max="13313" width="3.28515625" customWidth="1"/>
    <col min="13314" max="13314" width="14.140625" customWidth="1"/>
    <col min="13315" max="13317" width="5.7109375" customWidth="1"/>
    <col min="13318" max="13318" width="7.7109375" customWidth="1"/>
    <col min="13319" max="13319" width="5.7109375" customWidth="1"/>
    <col min="13320" max="13321" width="4.28515625" customWidth="1"/>
    <col min="13322" max="13322" width="5.7109375" customWidth="1"/>
    <col min="13323" max="13323" width="3" customWidth="1"/>
    <col min="13324" max="13324" width="2.5703125" customWidth="1"/>
    <col min="13325" max="13325" width="5.7109375" customWidth="1"/>
    <col min="13326" max="13326" width="4.85546875" customWidth="1"/>
    <col min="13327" max="13332" width="5.7109375" customWidth="1"/>
    <col min="13569" max="13569" width="3.28515625" customWidth="1"/>
    <col min="13570" max="13570" width="14.140625" customWidth="1"/>
    <col min="13571" max="13573" width="5.7109375" customWidth="1"/>
    <col min="13574" max="13574" width="7.7109375" customWidth="1"/>
    <col min="13575" max="13575" width="5.7109375" customWidth="1"/>
    <col min="13576" max="13577" width="4.28515625" customWidth="1"/>
    <col min="13578" max="13578" width="5.7109375" customWidth="1"/>
    <col min="13579" max="13579" width="3" customWidth="1"/>
    <col min="13580" max="13580" width="2.5703125" customWidth="1"/>
    <col min="13581" max="13581" width="5.7109375" customWidth="1"/>
    <col min="13582" max="13582" width="4.85546875" customWidth="1"/>
    <col min="13583" max="13588" width="5.7109375" customWidth="1"/>
    <col min="13825" max="13825" width="3.28515625" customWidth="1"/>
    <col min="13826" max="13826" width="14.140625" customWidth="1"/>
    <col min="13827" max="13829" width="5.7109375" customWidth="1"/>
    <col min="13830" max="13830" width="7.7109375" customWidth="1"/>
    <col min="13831" max="13831" width="5.7109375" customWidth="1"/>
    <col min="13832" max="13833" width="4.28515625" customWidth="1"/>
    <col min="13834" max="13834" width="5.7109375" customWidth="1"/>
    <col min="13835" max="13835" width="3" customWidth="1"/>
    <col min="13836" max="13836" width="2.5703125" customWidth="1"/>
    <col min="13837" max="13837" width="5.7109375" customWidth="1"/>
    <col min="13838" max="13838" width="4.85546875" customWidth="1"/>
    <col min="13839" max="13844" width="5.7109375" customWidth="1"/>
    <col min="14081" max="14081" width="3.28515625" customWidth="1"/>
    <col min="14082" max="14082" width="14.140625" customWidth="1"/>
    <col min="14083" max="14085" width="5.7109375" customWidth="1"/>
    <col min="14086" max="14086" width="7.7109375" customWidth="1"/>
    <col min="14087" max="14087" width="5.7109375" customWidth="1"/>
    <col min="14088" max="14089" width="4.28515625" customWidth="1"/>
    <col min="14090" max="14090" width="5.7109375" customWidth="1"/>
    <col min="14091" max="14091" width="3" customWidth="1"/>
    <col min="14092" max="14092" width="2.5703125" customWidth="1"/>
    <col min="14093" max="14093" width="5.7109375" customWidth="1"/>
    <col min="14094" max="14094" width="4.85546875" customWidth="1"/>
    <col min="14095" max="14100" width="5.7109375" customWidth="1"/>
    <col min="14337" max="14337" width="3.28515625" customWidth="1"/>
    <col min="14338" max="14338" width="14.140625" customWidth="1"/>
    <col min="14339" max="14341" width="5.7109375" customWidth="1"/>
    <col min="14342" max="14342" width="7.7109375" customWidth="1"/>
    <col min="14343" max="14343" width="5.7109375" customWidth="1"/>
    <col min="14344" max="14345" width="4.28515625" customWidth="1"/>
    <col min="14346" max="14346" width="5.7109375" customWidth="1"/>
    <col min="14347" max="14347" width="3" customWidth="1"/>
    <col min="14348" max="14348" width="2.5703125" customWidth="1"/>
    <col min="14349" max="14349" width="5.7109375" customWidth="1"/>
    <col min="14350" max="14350" width="4.85546875" customWidth="1"/>
    <col min="14351" max="14356" width="5.7109375" customWidth="1"/>
    <col min="14593" max="14593" width="3.28515625" customWidth="1"/>
    <col min="14594" max="14594" width="14.140625" customWidth="1"/>
    <col min="14595" max="14597" width="5.7109375" customWidth="1"/>
    <col min="14598" max="14598" width="7.7109375" customWidth="1"/>
    <col min="14599" max="14599" width="5.7109375" customWidth="1"/>
    <col min="14600" max="14601" width="4.28515625" customWidth="1"/>
    <col min="14602" max="14602" width="5.7109375" customWidth="1"/>
    <col min="14603" max="14603" width="3" customWidth="1"/>
    <col min="14604" max="14604" width="2.5703125" customWidth="1"/>
    <col min="14605" max="14605" width="5.7109375" customWidth="1"/>
    <col min="14606" max="14606" width="4.85546875" customWidth="1"/>
    <col min="14607" max="14612" width="5.7109375" customWidth="1"/>
    <col min="14849" max="14849" width="3.28515625" customWidth="1"/>
    <col min="14850" max="14850" width="14.140625" customWidth="1"/>
    <col min="14851" max="14853" width="5.7109375" customWidth="1"/>
    <col min="14854" max="14854" width="7.7109375" customWidth="1"/>
    <col min="14855" max="14855" width="5.7109375" customWidth="1"/>
    <col min="14856" max="14857" width="4.28515625" customWidth="1"/>
    <col min="14858" max="14858" width="5.7109375" customWidth="1"/>
    <col min="14859" max="14859" width="3" customWidth="1"/>
    <col min="14860" max="14860" width="2.5703125" customWidth="1"/>
    <col min="14861" max="14861" width="5.7109375" customWidth="1"/>
    <col min="14862" max="14862" width="4.85546875" customWidth="1"/>
    <col min="14863" max="14868" width="5.7109375" customWidth="1"/>
    <col min="15105" max="15105" width="3.28515625" customWidth="1"/>
    <col min="15106" max="15106" width="14.140625" customWidth="1"/>
    <col min="15107" max="15109" width="5.7109375" customWidth="1"/>
    <col min="15110" max="15110" width="7.7109375" customWidth="1"/>
    <col min="15111" max="15111" width="5.7109375" customWidth="1"/>
    <col min="15112" max="15113" width="4.28515625" customWidth="1"/>
    <col min="15114" max="15114" width="5.7109375" customWidth="1"/>
    <col min="15115" max="15115" width="3" customWidth="1"/>
    <col min="15116" max="15116" width="2.5703125" customWidth="1"/>
    <col min="15117" max="15117" width="5.7109375" customWidth="1"/>
    <col min="15118" max="15118" width="4.85546875" customWidth="1"/>
    <col min="15119" max="15124" width="5.7109375" customWidth="1"/>
    <col min="15361" max="15361" width="3.28515625" customWidth="1"/>
    <col min="15362" max="15362" width="14.140625" customWidth="1"/>
    <col min="15363" max="15365" width="5.7109375" customWidth="1"/>
    <col min="15366" max="15366" width="7.7109375" customWidth="1"/>
    <col min="15367" max="15367" width="5.7109375" customWidth="1"/>
    <col min="15368" max="15369" width="4.28515625" customWidth="1"/>
    <col min="15370" max="15370" width="5.7109375" customWidth="1"/>
    <col min="15371" max="15371" width="3" customWidth="1"/>
    <col min="15372" max="15372" width="2.5703125" customWidth="1"/>
    <col min="15373" max="15373" width="5.7109375" customWidth="1"/>
    <col min="15374" max="15374" width="4.85546875" customWidth="1"/>
    <col min="15375" max="15380" width="5.7109375" customWidth="1"/>
    <col min="15617" max="15617" width="3.28515625" customWidth="1"/>
    <col min="15618" max="15618" width="14.140625" customWidth="1"/>
    <col min="15619" max="15621" width="5.7109375" customWidth="1"/>
    <col min="15622" max="15622" width="7.7109375" customWidth="1"/>
    <col min="15623" max="15623" width="5.7109375" customWidth="1"/>
    <col min="15624" max="15625" width="4.28515625" customWidth="1"/>
    <col min="15626" max="15626" width="5.7109375" customWidth="1"/>
    <col min="15627" max="15627" width="3" customWidth="1"/>
    <col min="15628" max="15628" width="2.5703125" customWidth="1"/>
    <col min="15629" max="15629" width="5.7109375" customWidth="1"/>
    <col min="15630" max="15630" width="4.85546875" customWidth="1"/>
    <col min="15631" max="15636" width="5.7109375" customWidth="1"/>
    <col min="15873" max="15873" width="3.28515625" customWidth="1"/>
    <col min="15874" max="15874" width="14.140625" customWidth="1"/>
    <col min="15875" max="15877" width="5.7109375" customWidth="1"/>
    <col min="15878" max="15878" width="7.7109375" customWidth="1"/>
    <col min="15879" max="15879" width="5.7109375" customWidth="1"/>
    <col min="15880" max="15881" width="4.28515625" customWidth="1"/>
    <col min="15882" max="15882" width="5.7109375" customWidth="1"/>
    <col min="15883" max="15883" width="3" customWidth="1"/>
    <col min="15884" max="15884" width="2.5703125" customWidth="1"/>
    <col min="15885" max="15885" width="5.7109375" customWidth="1"/>
    <col min="15886" max="15886" width="4.85546875" customWidth="1"/>
    <col min="15887" max="15892" width="5.7109375" customWidth="1"/>
    <col min="16129" max="16129" width="3.28515625" customWidth="1"/>
    <col min="16130" max="16130" width="14.140625" customWidth="1"/>
    <col min="16131" max="16133" width="5.7109375" customWidth="1"/>
    <col min="16134" max="16134" width="7.7109375" customWidth="1"/>
    <col min="16135" max="16135" width="5.7109375" customWidth="1"/>
    <col min="16136" max="16137" width="4.28515625" customWidth="1"/>
    <col min="16138" max="16138" width="5.7109375" customWidth="1"/>
    <col min="16139" max="16139" width="3" customWidth="1"/>
    <col min="16140" max="16140" width="2.5703125" customWidth="1"/>
    <col min="16141" max="16141" width="5.7109375" customWidth="1"/>
    <col min="16142" max="16142" width="4.85546875" customWidth="1"/>
    <col min="16143" max="16148" width="5.7109375" customWidth="1"/>
  </cols>
  <sheetData>
    <row r="1" spans="1:19" ht="87" customHeight="1" x14ac:dyDescent="0.25">
      <c r="B1" s="464" t="s">
        <v>3014</v>
      </c>
      <c r="C1" s="465"/>
      <c r="D1" s="465"/>
      <c r="E1" s="465"/>
      <c r="F1" s="465"/>
      <c r="G1" s="466"/>
      <c r="H1" s="63"/>
      <c r="I1" s="63"/>
      <c r="J1" s="222"/>
      <c r="K1" s="222"/>
      <c r="L1" s="222"/>
      <c r="M1" s="467" t="s">
        <v>3015</v>
      </c>
      <c r="N1" s="467"/>
      <c r="O1" s="467"/>
      <c r="P1" s="467"/>
      <c r="Q1" s="467"/>
      <c r="R1" s="467"/>
      <c r="S1" s="467"/>
    </row>
    <row r="2" spans="1:19" ht="52.5" customHeight="1" x14ac:dyDescent="0.3">
      <c r="A2" s="468" t="s">
        <v>757</v>
      </c>
      <c r="B2" s="469"/>
      <c r="C2" s="469"/>
      <c r="D2" s="469"/>
      <c r="E2" s="469"/>
      <c r="F2" s="469"/>
      <c r="G2" s="469"/>
      <c r="H2" s="469"/>
      <c r="I2" s="469"/>
      <c r="J2" s="469"/>
      <c r="K2" s="469"/>
      <c r="L2" s="469"/>
      <c r="M2" s="469"/>
      <c r="N2" s="469"/>
      <c r="O2" s="469"/>
      <c r="P2" s="469"/>
      <c r="Q2" s="469"/>
      <c r="R2" s="469"/>
      <c r="S2" s="469"/>
    </row>
    <row r="3" spans="1:19" ht="35.1" customHeight="1" x14ac:dyDescent="0.25">
      <c r="A3" s="463" t="s">
        <v>758</v>
      </c>
      <c r="B3" s="463"/>
      <c r="C3" s="217" t="s">
        <v>3016</v>
      </c>
      <c r="D3" s="470" t="s">
        <v>759</v>
      </c>
      <c r="E3" s="470"/>
      <c r="F3" s="470"/>
      <c r="G3" s="470"/>
      <c r="H3" s="470"/>
      <c r="I3" s="470"/>
      <c r="J3" s="470"/>
      <c r="K3" s="470"/>
      <c r="L3" s="470"/>
      <c r="M3" s="470"/>
      <c r="N3" s="470"/>
      <c r="O3" s="470"/>
      <c r="P3" s="470"/>
      <c r="Q3" s="470"/>
      <c r="R3" s="470"/>
      <c r="S3" s="58"/>
    </row>
    <row r="4" spans="1:19" ht="35.1" customHeight="1" x14ac:dyDescent="0.25">
      <c r="A4" s="461" t="s">
        <v>2366</v>
      </c>
      <c r="B4" s="461"/>
      <c r="C4" s="461"/>
      <c r="D4" s="461"/>
      <c r="E4" s="217"/>
      <c r="F4" s="216" t="s">
        <v>760</v>
      </c>
      <c r="G4" s="217"/>
      <c r="H4" s="462" t="s">
        <v>761</v>
      </c>
      <c r="I4" s="462"/>
      <c r="J4" s="217" t="s">
        <v>3017</v>
      </c>
      <c r="K4" s="462" t="s">
        <v>762</v>
      </c>
      <c r="L4" s="462"/>
      <c r="M4" s="462"/>
      <c r="N4" s="462"/>
      <c r="O4" s="217"/>
      <c r="P4" s="462" t="s">
        <v>763</v>
      </c>
      <c r="Q4" s="462"/>
      <c r="R4" s="462"/>
      <c r="S4" s="462"/>
    </row>
    <row r="5" spans="1:19" ht="35.1" customHeight="1" x14ac:dyDescent="0.25">
      <c r="A5" s="461"/>
      <c r="B5" s="461"/>
      <c r="C5" s="461"/>
      <c r="D5" s="461"/>
      <c r="E5" s="463" t="s">
        <v>764</v>
      </c>
      <c r="F5" s="463"/>
      <c r="G5" s="463"/>
      <c r="H5" s="463"/>
      <c r="I5" s="463"/>
      <c r="J5" s="463"/>
      <c r="K5" s="463"/>
      <c r="L5" s="463"/>
      <c r="M5" s="463"/>
      <c r="N5" s="463"/>
      <c r="O5" s="463"/>
      <c r="P5" s="463"/>
      <c r="Q5" s="463"/>
      <c r="R5" s="463"/>
      <c r="S5" s="463"/>
    </row>
    <row r="6" spans="1:19" ht="30" customHeight="1" x14ac:dyDescent="0.25">
      <c r="A6" s="471" t="s">
        <v>930</v>
      </c>
      <c r="B6" s="472"/>
      <c r="C6" s="472"/>
      <c r="D6" s="472"/>
      <c r="E6" s="472"/>
      <c r="F6" s="472"/>
      <c r="G6" s="472"/>
      <c r="H6" s="472"/>
      <c r="I6" s="472"/>
      <c r="J6" s="472"/>
      <c r="K6" s="472"/>
      <c r="L6" s="472"/>
      <c r="M6" s="472"/>
      <c r="N6" s="472"/>
      <c r="O6" s="472"/>
      <c r="P6" s="472"/>
      <c r="Q6" s="472"/>
      <c r="R6" s="472"/>
      <c r="S6" s="473"/>
    </row>
    <row r="7" spans="1:19" ht="13.5" customHeight="1" x14ac:dyDescent="0.25">
      <c r="A7" s="474" t="s">
        <v>765</v>
      </c>
      <c r="B7" s="475"/>
      <c r="C7" s="475"/>
      <c r="D7" s="475"/>
      <c r="E7" s="475"/>
      <c r="F7" s="475"/>
      <c r="G7" s="475"/>
      <c r="H7" s="475"/>
      <c r="I7" s="475"/>
      <c r="J7" s="475"/>
      <c r="K7" s="475"/>
      <c r="L7" s="475"/>
      <c r="M7" s="475"/>
      <c r="N7" s="475"/>
      <c r="O7" s="475"/>
      <c r="P7" s="475"/>
      <c r="Q7" s="475"/>
      <c r="R7" s="475"/>
      <c r="S7" s="476"/>
    </row>
    <row r="8" spans="1:19" ht="25.5" customHeight="1" x14ac:dyDescent="0.25">
      <c r="A8" s="223">
        <v>1</v>
      </c>
      <c r="B8" s="477" t="s">
        <v>3018</v>
      </c>
      <c r="C8" s="477"/>
      <c r="D8" s="477"/>
      <c r="E8" s="477"/>
      <c r="F8" s="477"/>
      <c r="G8" s="477"/>
      <c r="H8" s="477"/>
      <c r="I8" s="477"/>
      <c r="J8" s="477"/>
      <c r="K8" s="478">
        <v>2</v>
      </c>
      <c r="L8" s="479"/>
      <c r="M8" s="65">
        <v>0</v>
      </c>
      <c r="N8" s="65">
        <v>0</v>
      </c>
      <c r="O8" s="65">
        <v>6</v>
      </c>
      <c r="P8" s="65">
        <v>9</v>
      </c>
      <c r="Q8" s="65">
        <v>9</v>
      </c>
      <c r="R8" s="65">
        <v>5</v>
      </c>
      <c r="S8" s="65">
        <v>6</v>
      </c>
    </row>
    <row r="9" spans="1:19" ht="30" customHeight="1" x14ac:dyDescent="0.25">
      <c r="A9" s="480">
        <v>2</v>
      </c>
      <c r="B9" s="481" t="s">
        <v>3019</v>
      </c>
      <c r="C9" s="482"/>
      <c r="D9" s="482"/>
      <c r="E9" s="482"/>
      <c r="F9" s="482"/>
      <c r="G9" s="482"/>
      <c r="H9" s="482"/>
      <c r="I9" s="483"/>
      <c r="J9" s="487" t="s">
        <v>766</v>
      </c>
      <c r="K9" s="488"/>
      <c r="L9" s="488"/>
      <c r="M9" s="488"/>
      <c r="N9" s="488"/>
      <c r="O9" s="66">
        <v>0</v>
      </c>
      <c r="P9" s="66">
        <v>4</v>
      </c>
      <c r="Q9" s="66">
        <v>0</v>
      </c>
      <c r="R9" s="66">
        <v>8</v>
      </c>
      <c r="S9" s="66">
        <v>0</v>
      </c>
    </row>
    <row r="10" spans="1:19" ht="30" customHeight="1" x14ac:dyDescent="0.25">
      <c r="A10" s="480"/>
      <c r="B10" s="484"/>
      <c r="C10" s="485"/>
      <c r="D10" s="485"/>
      <c r="E10" s="485"/>
      <c r="F10" s="485"/>
      <c r="G10" s="485"/>
      <c r="H10" s="485"/>
      <c r="I10" s="486"/>
      <c r="J10" s="489" t="s">
        <v>767</v>
      </c>
      <c r="K10" s="489"/>
      <c r="L10" s="489"/>
      <c r="M10" s="489"/>
      <c r="N10" s="489"/>
      <c r="O10" s="490" t="s">
        <v>792</v>
      </c>
      <c r="P10" s="491"/>
      <c r="Q10" s="491"/>
      <c r="R10" s="491"/>
      <c r="S10" s="492"/>
    </row>
    <row r="11" spans="1:19" ht="30" customHeight="1" x14ac:dyDescent="0.25">
      <c r="A11" s="480"/>
      <c r="B11" s="484"/>
      <c r="C11" s="485"/>
      <c r="D11" s="485"/>
      <c r="E11" s="485"/>
      <c r="F11" s="485"/>
      <c r="G11" s="485"/>
      <c r="H11" s="485"/>
      <c r="I11" s="486"/>
      <c r="J11" s="489" t="s">
        <v>768</v>
      </c>
      <c r="K11" s="489"/>
      <c r="L11" s="489"/>
      <c r="M11" s="489"/>
      <c r="N11" s="489"/>
      <c r="O11" s="463" t="s">
        <v>707</v>
      </c>
      <c r="P11" s="463"/>
      <c r="Q11" s="463"/>
      <c r="R11" s="463"/>
      <c r="S11" s="463"/>
    </row>
    <row r="12" spans="1:19" ht="30" customHeight="1" x14ac:dyDescent="0.25">
      <c r="A12" s="480"/>
      <c r="B12" s="484"/>
      <c r="C12" s="485"/>
      <c r="D12" s="485"/>
      <c r="E12" s="485"/>
      <c r="F12" s="485"/>
      <c r="G12" s="485"/>
      <c r="H12" s="485"/>
      <c r="I12" s="486"/>
      <c r="J12" s="489" t="s">
        <v>769</v>
      </c>
      <c r="K12" s="489"/>
      <c r="L12" s="489"/>
      <c r="M12" s="489"/>
      <c r="N12" s="489"/>
      <c r="O12" s="493" t="s">
        <v>792</v>
      </c>
      <c r="P12" s="494"/>
      <c r="Q12" s="494"/>
      <c r="R12" s="494"/>
      <c r="S12" s="495"/>
    </row>
    <row r="13" spans="1:19" ht="30" customHeight="1" thickBot="1" x14ac:dyDescent="0.3">
      <c r="A13" s="480"/>
      <c r="B13" s="496" t="s">
        <v>770</v>
      </c>
      <c r="C13" s="497"/>
      <c r="D13" s="497"/>
      <c r="E13" s="497"/>
      <c r="F13" s="497"/>
      <c r="G13" s="497"/>
      <c r="H13" s="497"/>
      <c r="I13" s="498"/>
      <c r="J13" s="489" t="s">
        <v>771</v>
      </c>
      <c r="K13" s="489"/>
      <c r="L13" s="489"/>
      <c r="M13" s="489"/>
      <c r="N13" s="489"/>
      <c r="O13" s="499" t="s">
        <v>3020</v>
      </c>
      <c r="P13" s="500"/>
      <c r="Q13" s="500"/>
      <c r="R13" s="500"/>
      <c r="S13" s="500"/>
    </row>
    <row r="14" spans="1:19" ht="27.75" customHeight="1" thickBot="1" x14ac:dyDescent="0.3">
      <c r="A14" s="480"/>
      <c r="B14" s="504" t="s">
        <v>1956</v>
      </c>
      <c r="C14" s="504"/>
      <c r="D14" s="504"/>
      <c r="E14" s="504"/>
      <c r="F14" s="504"/>
      <c r="G14" s="504"/>
      <c r="H14" s="504"/>
      <c r="I14" s="504"/>
      <c r="J14" s="487" t="s">
        <v>766</v>
      </c>
      <c r="K14" s="488"/>
      <c r="L14" s="488"/>
      <c r="M14" s="488"/>
      <c r="N14" s="488"/>
      <c r="O14" s="224" t="s">
        <v>707</v>
      </c>
      <c r="P14" s="224" t="s">
        <v>707</v>
      </c>
      <c r="Q14" s="224" t="s">
        <v>707</v>
      </c>
      <c r="R14" s="224" t="s">
        <v>707</v>
      </c>
      <c r="S14" s="224" t="s">
        <v>707</v>
      </c>
    </row>
    <row r="15" spans="1:19" ht="24" customHeight="1" x14ac:dyDescent="0.25">
      <c r="A15" s="480"/>
      <c r="B15" s="504"/>
      <c r="C15" s="504"/>
      <c r="D15" s="504"/>
      <c r="E15" s="504"/>
      <c r="F15" s="504"/>
      <c r="G15" s="504"/>
      <c r="H15" s="504"/>
      <c r="I15" s="504"/>
      <c r="J15" s="489" t="s">
        <v>767</v>
      </c>
      <c r="K15" s="489"/>
      <c r="L15" s="489"/>
      <c r="M15" s="489"/>
      <c r="N15" s="489"/>
      <c r="O15" s="463" t="s">
        <v>707</v>
      </c>
      <c r="P15" s="463"/>
      <c r="Q15" s="463"/>
      <c r="R15" s="463"/>
      <c r="S15" s="463"/>
    </row>
    <row r="16" spans="1:19" ht="24.75" customHeight="1" x14ac:dyDescent="0.25">
      <c r="A16" s="480"/>
      <c r="B16" s="504"/>
      <c r="C16" s="504"/>
      <c r="D16" s="504"/>
      <c r="E16" s="504"/>
      <c r="F16" s="504"/>
      <c r="G16" s="504"/>
      <c r="H16" s="504"/>
      <c r="I16" s="504"/>
      <c r="J16" s="489" t="s">
        <v>768</v>
      </c>
      <c r="K16" s="489"/>
      <c r="L16" s="489"/>
      <c r="M16" s="489"/>
      <c r="N16" s="489"/>
      <c r="O16" s="463" t="s">
        <v>707</v>
      </c>
      <c r="P16" s="463"/>
      <c r="Q16" s="463"/>
      <c r="R16" s="463"/>
      <c r="S16" s="463"/>
    </row>
    <row r="17" spans="1:19" ht="22.5" customHeight="1" x14ac:dyDescent="0.25">
      <c r="A17" s="480"/>
      <c r="B17" s="504"/>
      <c r="C17" s="504"/>
      <c r="D17" s="504"/>
      <c r="E17" s="504"/>
      <c r="F17" s="504"/>
      <c r="G17" s="504"/>
      <c r="H17" s="504"/>
      <c r="I17" s="504"/>
      <c r="J17" s="489" t="s">
        <v>769</v>
      </c>
      <c r="K17" s="489"/>
      <c r="L17" s="489"/>
      <c r="M17" s="489"/>
      <c r="N17" s="489"/>
      <c r="O17" s="463" t="s">
        <v>707</v>
      </c>
      <c r="P17" s="463"/>
      <c r="Q17" s="463"/>
      <c r="R17" s="463"/>
      <c r="S17" s="463"/>
    </row>
    <row r="18" spans="1:19" ht="25.5" customHeight="1" x14ac:dyDescent="0.25">
      <c r="A18" s="480"/>
      <c r="B18" s="505" t="s">
        <v>770</v>
      </c>
      <c r="C18" s="505"/>
      <c r="D18" s="505"/>
      <c r="E18" s="505"/>
      <c r="F18" s="505"/>
      <c r="G18" s="505"/>
      <c r="H18" s="505"/>
      <c r="I18" s="505"/>
      <c r="J18" s="489" t="s">
        <v>771</v>
      </c>
      <c r="K18" s="489"/>
      <c r="L18" s="489"/>
      <c r="M18" s="489"/>
      <c r="N18" s="489"/>
      <c r="O18" s="463" t="s">
        <v>707</v>
      </c>
      <c r="P18" s="463"/>
      <c r="Q18" s="463"/>
      <c r="R18" s="463"/>
      <c r="S18" s="463"/>
    </row>
    <row r="19" spans="1:19" ht="375" customHeight="1" x14ac:dyDescent="0.25">
      <c r="A19" s="506">
        <v>3</v>
      </c>
      <c r="B19" s="508" t="s">
        <v>3021</v>
      </c>
      <c r="C19" s="509"/>
      <c r="D19" s="509"/>
      <c r="E19" s="509"/>
      <c r="F19" s="509"/>
      <c r="G19" s="509"/>
      <c r="H19" s="509"/>
      <c r="I19" s="509"/>
      <c r="J19" s="509"/>
      <c r="K19" s="509"/>
      <c r="L19" s="509"/>
      <c r="M19" s="509"/>
      <c r="N19" s="509"/>
      <c r="O19" s="509"/>
      <c r="P19" s="509"/>
      <c r="Q19" s="509"/>
      <c r="R19" s="509"/>
      <c r="S19" s="510"/>
    </row>
    <row r="20" spans="1:19" ht="240" customHeight="1" x14ac:dyDescent="0.25">
      <c r="A20" s="507"/>
      <c r="B20" s="511"/>
      <c r="C20" s="512"/>
      <c r="D20" s="512"/>
      <c r="E20" s="512"/>
      <c r="F20" s="512"/>
      <c r="G20" s="512"/>
      <c r="H20" s="512"/>
      <c r="I20" s="512"/>
      <c r="J20" s="512"/>
      <c r="K20" s="512"/>
      <c r="L20" s="512"/>
      <c r="M20" s="512"/>
      <c r="N20" s="512"/>
      <c r="O20" s="512"/>
      <c r="P20" s="512"/>
      <c r="Q20" s="512"/>
      <c r="R20" s="512"/>
      <c r="S20" s="513"/>
    </row>
    <row r="21" spans="1:19" ht="36" customHeight="1" x14ac:dyDescent="0.25">
      <c r="A21" s="501">
        <v>4</v>
      </c>
      <c r="B21" s="503" t="s">
        <v>3022</v>
      </c>
      <c r="C21" s="503"/>
      <c r="D21" s="503"/>
      <c r="E21" s="503"/>
      <c r="F21" s="503"/>
      <c r="G21" s="503"/>
      <c r="H21" s="503"/>
      <c r="I21" s="503"/>
      <c r="J21" s="503"/>
      <c r="K21" s="503"/>
      <c r="L21" s="503"/>
      <c r="M21" s="503"/>
      <c r="N21" s="503"/>
      <c r="O21" s="503"/>
      <c r="P21" s="503"/>
      <c r="Q21" s="503"/>
      <c r="R21" s="503"/>
      <c r="S21" s="503"/>
    </row>
    <row r="22" spans="1:19" ht="14.25" customHeight="1" x14ac:dyDescent="0.25">
      <c r="A22" s="502"/>
      <c r="B22" s="59" t="s">
        <v>772</v>
      </c>
      <c r="C22" s="60"/>
      <c r="D22" s="60"/>
      <c r="E22" s="60"/>
      <c r="F22" s="60"/>
      <c r="G22" s="60"/>
      <c r="H22" s="60"/>
      <c r="I22" s="60"/>
      <c r="J22" s="60"/>
      <c r="K22" s="60"/>
      <c r="L22" s="60"/>
      <c r="M22" s="60"/>
      <c r="N22" s="60"/>
      <c r="O22" s="60"/>
      <c r="P22" s="60"/>
      <c r="Q22" s="60"/>
      <c r="R22" s="60"/>
      <c r="S22" s="61"/>
    </row>
  </sheetData>
  <mergeCells count="41">
    <mergeCell ref="A21:A22"/>
    <mergeCell ref="B21:S21"/>
    <mergeCell ref="B14:I17"/>
    <mergeCell ref="J14:N14"/>
    <mergeCell ref="J15:N15"/>
    <mergeCell ref="O15:S15"/>
    <mergeCell ref="J16:N16"/>
    <mergeCell ref="O16:S16"/>
    <mergeCell ref="J17:N17"/>
    <mergeCell ref="O17:S17"/>
    <mergeCell ref="B18:I18"/>
    <mergeCell ref="J18:N18"/>
    <mergeCell ref="O18:S18"/>
    <mergeCell ref="A19:A20"/>
    <mergeCell ref="B19:S20"/>
    <mergeCell ref="A6:S6"/>
    <mergeCell ref="A7:S7"/>
    <mergeCell ref="B8:J8"/>
    <mergeCell ref="K8:L8"/>
    <mergeCell ref="A9:A18"/>
    <mergeCell ref="B9:I12"/>
    <mergeCell ref="J9:N9"/>
    <mergeCell ref="J10:N10"/>
    <mergeCell ref="O10:S10"/>
    <mergeCell ref="J11:N11"/>
    <mergeCell ref="O11:S11"/>
    <mergeCell ref="J12:N12"/>
    <mergeCell ref="O12:S12"/>
    <mergeCell ref="B13:I13"/>
    <mergeCell ref="J13:N13"/>
    <mergeCell ref="O13:S13"/>
    <mergeCell ref="B1:G1"/>
    <mergeCell ref="M1:S1"/>
    <mergeCell ref="A2:S2"/>
    <mergeCell ref="A3:B3"/>
    <mergeCell ref="D3:R3"/>
    <mergeCell ref="A4:D5"/>
    <mergeCell ref="H4:I4"/>
    <mergeCell ref="K4:N4"/>
    <mergeCell ref="P4:S4"/>
    <mergeCell ref="E5:S5"/>
  </mergeCells>
  <hyperlinks>
    <hyperlink ref="O13" r:id="rId1"/>
  </hyperlinks>
  <printOptions horizontalCentered="1"/>
  <pageMargins left="0.39370078740157483" right="0.39370078740157483" top="0.25" bottom="0.24" header="0.24" footer="0.24"/>
  <pageSetup paperSize="9" scale="66" orientation="portrait" verticalDpi="3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Layout" workbookViewId="0">
      <selection activeCell="A32" sqref="A32:C32"/>
    </sheetView>
  </sheetViews>
  <sheetFormatPr defaultRowHeight="15" x14ac:dyDescent="0.25"/>
  <cols>
    <col min="1" max="9" width="12" customWidth="1"/>
    <col min="10" max="10" width="15.140625" customWidth="1"/>
    <col min="11" max="11" width="14.5703125" customWidth="1"/>
  </cols>
  <sheetData>
    <row r="1" spans="1:11" ht="15.75" x14ac:dyDescent="0.25">
      <c r="A1" s="533">
        <v>13</v>
      </c>
      <c r="B1" s="533"/>
      <c r="C1" s="533"/>
      <c r="D1" s="533"/>
      <c r="E1" s="533"/>
      <c r="F1" s="533"/>
      <c r="G1" s="533"/>
      <c r="H1" s="533"/>
      <c r="I1" s="533"/>
      <c r="J1" s="533"/>
      <c r="K1" s="533"/>
    </row>
    <row r="2" spans="1:11" ht="15.75" x14ac:dyDescent="0.25">
      <c r="A2" s="1" t="s">
        <v>207</v>
      </c>
      <c r="B2" s="17"/>
      <c r="C2" s="17"/>
      <c r="D2" s="17"/>
      <c r="E2" s="17"/>
      <c r="F2" s="17"/>
      <c r="G2" s="17"/>
      <c r="H2" s="17"/>
      <c r="I2" s="17"/>
      <c r="J2" s="17"/>
      <c r="K2" s="17"/>
    </row>
    <row r="3" spans="1:11" ht="78.75" x14ac:dyDescent="0.25">
      <c r="A3" s="9" t="s">
        <v>198</v>
      </c>
      <c r="B3" s="9" t="s">
        <v>199</v>
      </c>
      <c r="C3" s="9" t="s">
        <v>200</v>
      </c>
      <c r="D3" s="9" t="s">
        <v>201</v>
      </c>
      <c r="E3" s="9" t="s">
        <v>202</v>
      </c>
      <c r="F3" s="9" t="s">
        <v>203</v>
      </c>
      <c r="G3" s="9" t="s">
        <v>204</v>
      </c>
      <c r="H3" s="9" t="s">
        <v>205</v>
      </c>
      <c r="I3" s="9" t="s">
        <v>208</v>
      </c>
      <c r="J3" s="9" t="s">
        <v>209</v>
      </c>
      <c r="K3" s="9" t="s">
        <v>210</v>
      </c>
    </row>
    <row r="4" spans="1:11" ht="18" customHeight="1" x14ac:dyDescent="0.25">
      <c r="A4" s="36" t="s">
        <v>707</v>
      </c>
      <c r="B4" s="36" t="s">
        <v>707</v>
      </c>
      <c r="C4" s="36" t="s">
        <v>707</v>
      </c>
      <c r="D4" s="36" t="s">
        <v>707</v>
      </c>
      <c r="E4" s="36" t="s">
        <v>707</v>
      </c>
      <c r="F4" s="36" t="s">
        <v>707</v>
      </c>
      <c r="G4" s="36" t="s">
        <v>707</v>
      </c>
      <c r="H4" s="36" t="s">
        <v>707</v>
      </c>
      <c r="I4" s="36" t="s">
        <v>707</v>
      </c>
      <c r="J4" s="36" t="s">
        <v>707</v>
      </c>
      <c r="K4" s="36" t="s">
        <v>707</v>
      </c>
    </row>
    <row r="5" spans="1:11" ht="18" customHeight="1" x14ac:dyDescent="0.25">
      <c r="A5" s="36" t="s">
        <v>707</v>
      </c>
      <c r="B5" s="36" t="s">
        <v>707</v>
      </c>
      <c r="C5" s="36" t="s">
        <v>707</v>
      </c>
      <c r="D5" s="36" t="s">
        <v>707</v>
      </c>
      <c r="E5" s="36" t="s">
        <v>707</v>
      </c>
      <c r="F5" s="36" t="s">
        <v>707</v>
      </c>
      <c r="G5" s="36" t="s">
        <v>707</v>
      </c>
      <c r="H5" s="36" t="s">
        <v>707</v>
      </c>
      <c r="I5" s="36" t="s">
        <v>707</v>
      </c>
      <c r="J5" s="36" t="s">
        <v>707</v>
      </c>
      <c r="K5" s="36" t="s">
        <v>707</v>
      </c>
    </row>
    <row r="6" spans="1:11" ht="18" customHeight="1" x14ac:dyDescent="0.25">
      <c r="A6" s="36" t="s">
        <v>707</v>
      </c>
      <c r="B6" s="36" t="s">
        <v>707</v>
      </c>
      <c r="C6" s="36" t="s">
        <v>707</v>
      </c>
      <c r="D6" s="36" t="s">
        <v>707</v>
      </c>
      <c r="E6" s="36" t="s">
        <v>707</v>
      </c>
      <c r="F6" s="36" t="s">
        <v>707</v>
      </c>
      <c r="G6" s="36" t="s">
        <v>707</v>
      </c>
      <c r="H6" s="36" t="s">
        <v>707</v>
      </c>
      <c r="I6" s="36" t="s">
        <v>707</v>
      </c>
      <c r="J6" s="36" t="s">
        <v>707</v>
      </c>
      <c r="K6" s="36" t="s">
        <v>707</v>
      </c>
    </row>
    <row r="7" spans="1:11" ht="18" customHeight="1" x14ac:dyDescent="0.25">
      <c r="A7" s="36" t="s">
        <v>707</v>
      </c>
      <c r="B7" s="36" t="s">
        <v>707</v>
      </c>
      <c r="C7" s="36" t="s">
        <v>707</v>
      </c>
      <c r="D7" s="36" t="s">
        <v>707</v>
      </c>
      <c r="E7" s="36" t="s">
        <v>707</v>
      </c>
      <c r="F7" s="36" t="s">
        <v>707</v>
      </c>
      <c r="G7" s="36" t="s">
        <v>707</v>
      </c>
      <c r="H7" s="36" t="s">
        <v>707</v>
      </c>
      <c r="I7" s="36" t="s">
        <v>707</v>
      </c>
      <c r="J7" s="36" t="s">
        <v>707</v>
      </c>
      <c r="K7" s="36" t="s">
        <v>707</v>
      </c>
    </row>
    <row r="8" spans="1:11" ht="18" customHeight="1" x14ac:dyDescent="0.25">
      <c r="A8" s="36" t="s">
        <v>707</v>
      </c>
      <c r="B8" s="36" t="s">
        <v>707</v>
      </c>
      <c r="C8" s="36" t="s">
        <v>707</v>
      </c>
      <c r="D8" s="36" t="s">
        <v>707</v>
      </c>
      <c r="E8" s="36" t="s">
        <v>707</v>
      </c>
      <c r="F8" s="36" t="s">
        <v>707</v>
      </c>
      <c r="G8" s="36" t="s">
        <v>707</v>
      </c>
      <c r="H8" s="36" t="s">
        <v>707</v>
      </c>
      <c r="I8" s="36" t="s">
        <v>707</v>
      </c>
      <c r="J8" s="36" t="s">
        <v>707</v>
      </c>
      <c r="K8" s="36" t="s">
        <v>707</v>
      </c>
    </row>
    <row r="9" spans="1:11" ht="18" customHeight="1" x14ac:dyDescent="0.25">
      <c r="A9" s="36" t="s">
        <v>707</v>
      </c>
      <c r="B9" s="36" t="s">
        <v>707</v>
      </c>
      <c r="C9" s="36" t="s">
        <v>707</v>
      </c>
      <c r="D9" s="36" t="s">
        <v>707</v>
      </c>
      <c r="E9" s="36" t="s">
        <v>707</v>
      </c>
      <c r="F9" s="36" t="s">
        <v>707</v>
      </c>
      <c r="G9" s="36" t="s">
        <v>707</v>
      </c>
      <c r="H9" s="36" t="s">
        <v>707</v>
      </c>
      <c r="I9" s="36" t="s">
        <v>707</v>
      </c>
      <c r="J9" s="36" t="s">
        <v>707</v>
      </c>
      <c r="K9" s="36" t="s">
        <v>707</v>
      </c>
    </row>
    <row r="10" spans="1:11" ht="18" customHeight="1" x14ac:dyDescent="0.25">
      <c r="A10" s="36" t="s">
        <v>707</v>
      </c>
      <c r="B10" s="36" t="s">
        <v>707</v>
      </c>
      <c r="C10" s="36" t="s">
        <v>707</v>
      </c>
      <c r="D10" s="36" t="s">
        <v>707</v>
      </c>
      <c r="E10" s="36" t="s">
        <v>707</v>
      </c>
      <c r="F10" s="36" t="s">
        <v>707</v>
      </c>
      <c r="G10" s="36" t="s">
        <v>707</v>
      </c>
      <c r="H10" s="36" t="s">
        <v>707</v>
      </c>
      <c r="I10" s="36" t="s">
        <v>707</v>
      </c>
      <c r="J10" s="36" t="s">
        <v>707</v>
      </c>
      <c r="K10" s="36" t="s">
        <v>707</v>
      </c>
    </row>
    <row r="11" spans="1:11" ht="18" customHeight="1" x14ac:dyDescent="0.25">
      <c r="A11" s="36" t="s">
        <v>707</v>
      </c>
      <c r="B11" s="36" t="s">
        <v>707</v>
      </c>
      <c r="C11" s="36" t="s">
        <v>707</v>
      </c>
      <c r="D11" s="36" t="s">
        <v>707</v>
      </c>
      <c r="E11" s="36" t="s">
        <v>707</v>
      </c>
      <c r="F11" s="36" t="s">
        <v>707</v>
      </c>
      <c r="G11" s="36" t="s">
        <v>707</v>
      </c>
      <c r="H11" s="36" t="s">
        <v>707</v>
      </c>
      <c r="I11" s="36" t="s">
        <v>707</v>
      </c>
      <c r="J11" s="36" t="s">
        <v>707</v>
      </c>
      <c r="K11" s="36" t="s">
        <v>707</v>
      </c>
    </row>
    <row r="12" spans="1:11" ht="18" customHeight="1" x14ac:dyDescent="0.25">
      <c r="A12" s="36" t="s">
        <v>707</v>
      </c>
      <c r="B12" s="36" t="s">
        <v>707</v>
      </c>
      <c r="C12" s="36" t="s">
        <v>707</v>
      </c>
      <c r="D12" s="36" t="s">
        <v>707</v>
      </c>
      <c r="E12" s="36" t="s">
        <v>707</v>
      </c>
      <c r="F12" s="36" t="s">
        <v>707</v>
      </c>
      <c r="G12" s="36" t="s">
        <v>707</v>
      </c>
      <c r="H12" s="36" t="s">
        <v>707</v>
      </c>
      <c r="I12" s="36" t="s">
        <v>707</v>
      </c>
      <c r="J12" s="36" t="s">
        <v>707</v>
      </c>
      <c r="K12" s="36" t="s">
        <v>707</v>
      </c>
    </row>
    <row r="13" spans="1:11" ht="18" customHeight="1" x14ac:dyDescent="0.25">
      <c r="A13" s="36" t="s">
        <v>707</v>
      </c>
      <c r="B13" s="36" t="s">
        <v>707</v>
      </c>
      <c r="C13" s="36" t="s">
        <v>707</v>
      </c>
      <c r="D13" s="36" t="s">
        <v>707</v>
      </c>
      <c r="E13" s="36" t="s">
        <v>707</v>
      </c>
      <c r="F13" s="36" t="s">
        <v>707</v>
      </c>
      <c r="G13" s="36" t="s">
        <v>707</v>
      </c>
      <c r="H13" s="36" t="s">
        <v>707</v>
      </c>
      <c r="I13" s="36" t="s">
        <v>707</v>
      </c>
      <c r="J13" s="36" t="s">
        <v>707</v>
      </c>
      <c r="K13" s="36" t="s">
        <v>707</v>
      </c>
    </row>
    <row r="14" spans="1:11" ht="18" customHeight="1" x14ac:dyDescent="0.25">
      <c r="A14" s="36" t="s">
        <v>707</v>
      </c>
      <c r="B14" s="36" t="s">
        <v>707</v>
      </c>
      <c r="C14" s="36" t="s">
        <v>707</v>
      </c>
      <c r="D14" s="36" t="s">
        <v>707</v>
      </c>
      <c r="E14" s="36" t="s">
        <v>707</v>
      </c>
      <c r="F14" s="36" t="s">
        <v>707</v>
      </c>
      <c r="G14" s="36" t="s">
        <v>707</v>
      </c>
      <c r="H14" s="36" t="s">
        <v>707</v>
      </c>
      <c r="I14" s="36" t="s">
        <v>707</v>
      </c>
      <c r="J14" s="36" t="s">
        <v>707</v>
      </c>
      <c r="K14" s="36" t="s">
        <v>707</v>
      </c>
    </row>
    <row r="15" spans="1:11" ht="18" customHeight="1" x14ac:dyDescent="0.25">
      <c r="A15" s="36" t="s">
        <v>707</v>
      </c>
      <c r="B15" s="36" t="s">
        <v>707</v>
      </c>
      <c r="C15" s="36" t="s">
        <v>707</v>
      </c>
      <c r="D15" s="36" t="s">
        <v>707</v>
      </c>
      <c r="E15" s="36" t="s">
        <v>707</v>
      </c>
      <c r="F15" s="36" t="s">
        <v>707</v>
      </c>
      <c r="G15" s="36" t="s">
        <v>707</v>
      </c>
      <c r="H15" s="36" t="s">
        <v>707</v>
      </c>
      <c r="I15" s="36" t="s">
        <v>707</v>
      </c>
      <c r="J15" s="36" t="s">
        <v>707</v>
      </c>
      <c r="K15" s="36" t="s">
        <v>707</v>
      </c>
    </row>
    <row r="16" spans="1:11" ht="18" customHeight="1" x14ac:dyDescent="0.25">
      <c r="A16" s="36" t="s">
        <v>707</v>
      </c>
      <c r="B16" s="36" t="s">
        <v>707</v>
      </c>
      <c r="C16" s="36" t="s">
        <v>707</v>
      </c>
      <c r="D16" s="36" t="s">
        <v>707</v>
      </c>
      <c r="E16" s="36" t="s">
        <v>707</v>
      </c>
      <c r="F16" s="36" t="s">
        <v>707</v>
      </c>
      <c r="G16" s="36" t="s">
        <v>707</v>
      </c>
      <c r="H16" s="36" t="s">
        <v>707</v>
      </c>
      <c r="I16" s="36" t="s">
        <v>707</v>
      </c>
      <c r="J16" s="36" t="s">
        <v>707</v>
      </c>
      <c r="K16" s="36" t="s">
        <v>707</v>
      </c>
    </row>
    <row r="17" spans="1:11" ht="18" customHeight="1" x14ac:dyDescent="0.25">
      <c r="A17" s="36" t="s">
        <v>707</v>
      </c>
      <c r="B17" s="36" t="s">
        <v>707</v>
      </c>
      <c r="C17" s="36" t="s">
        <v>707</v>
      </c>
      <c r="D17" s="36" t="s">
        <v>707</v>
      </c>
      <c r="E17" s="36" t="s">
        <v>707</v>
      </c>
      <c r="F17" s="36" t="s">
        <v>707</v>
      </c>
      <c r="G17" s="36" t="s">
        <v>707</v>
      </c>
      <c r="H17" s="36" t="s">
        <v>707</v>
      </c>
      <c r="I17" s="36" t="s">
        <v>707</v>
      </c>
      <c r="J17" s="36" t="s">
        <v>707</v>
      </c>
      <c r="K17" s="36" t="s">
        <v>707</v>
      </c>
    </row>
    <row r="18" spans="1:11" ht="18" customHeight="1" x14ac:dyDescent="0.25">
      <c r="A18" s="36" t="s">
        <v>707</v>
      </c>
      <c r="B18" s="36" t="s">
        <v>707</v>
      </c>
      <c r="C18" s="36" t="s">
        <v>707</v>
      </c>
      <c r="D18" s="36" t="s">
        <v>707</v>
      </c>
      <c r="E18" s="36" t="s">
        <v>707</v>
      </c>
      <c r="F18" s="36" t="s">
        <v>707</v>
      </c>
      <c r="G18" s="36" t="s">
        <v>707</v>
      </c>
      <c r="H18" s="36" t="s">
        <v>707</v>
      </c>
      <c r="I18" s="36" t="s">
        <v>707</v>
      </c>
      <c r="J18" s="36" t="s">
        <v>707</v>
      </c>
      <c r="K18" s="36" t="s">
        <v>707</v>
      </c>
    </row>
    <row r="19" spans="1:11" ht="13.5" customHeight="1" x14ac:dyDescent="0.25">
      <c r="A19" s="36" t="s">
        <v>707</v>
      </c>
      <c r="B19" s="36" t="s">
        <v>707</v>
      </c>
      <c r="C19" s="36" t="s">
        <v>707</v>
      </c>
      <c r="D19" s="36" t="s">
        <v>707</v>
      </c>
      <c r="E19" s="36" t="s">
        <v>707</v>
      </c>
      <c r="F19" s="36" t="s">
        <v>707</v>
      </c>
      <c r="G19" s="36" t="s">
        <v>707</v>
      </c>
      <c r="H19" s="36" t="s">
        <v>707</v>
      </c>
      <c r="I19" s="36" t="s">
        <v>707</v>
      </c>
      <c r="J19" s="36" t="s">
        <v>707</v>
      </c>
      <c r="K19" s="36" t="s">
        <v>707</v>
      </c>
    </row>
    <row r="20" spans="1:11" ht="18" customHeight="1" x14ac:dyDescent="0.25">
      <c r="A20" s="36" t="s">
        <v>707</v>
      </c>
      <c r="B20" s="36" t="s">
        <v>707</v>
      </c>
      <c r="C20" s="36" t="s">
        <v>707</v>
      </c>
      <c r="D20" s="36" t="s">
        <v>707</v>
      </c>
      <c r="E20" s="36" t="s">
        <v>707</v>
      </c>
      <c r="F20" s="36" t="s">
        <v>707</v>
      </c>
      <c r="G20" s="36" t="s">
        <v>707</v>
      </c>
      <c r="H20" s="36" t="s">
        <v>707</v>
      </c>
      <c r="I20" s="36" t="s">
        <v>707</v>
      </c>
      <c r="J20" s="36" t="s">
        <v>707</v>
      </c>
      <c r="K20" s="36" t="s">
        <v>707</v>
      </c>
    </row>
    <row r="21" spans="1:11" ht="18" customHeight="1" x14ac:dyDescent="0.25">
      <c r="A21" s="36" t="s">
        <v>707</v>
      </c>
      <c r="B21" s="36" t="s">
        <v>707</v>
      </c>
      <c r="C21" s="36" t="s">
        <v>707</v>
      </c>
      <c r="D21" s="36" t="s">
        <v>707</v>
      </c>
      <c r="E21" s="36" t="s">
        <v>707</v>
      </c>
      <c r="F21" s="36" t="s">
        <v>707</v>
      </c>
      <c r="G21" s="36" t="s">
        <v>707</v>
      </c>
      <c r="H21" s="36" t="s">
        <v>707</v>
      </c>
      <c r="I21" s="36" t="s">
        <v>707</v>
      </c>
      <c r="J21" s="36" t="s">
        <v>707</v>
      </c>
      <c r="K21" s="36" t="s">
        <v>707</v>
      </c>
    </row>
    <row r="22" spans="1:11" ht="18" customHeight="1" x14ac:dyDescent="0.25">
      <c r="A22" s="36" t="s">
        <v>707</v>
      </c>
      <c r="B22" s="36" t="s">
        <v>707</v>
      </c>
      <c r="C22" s="36" t="s">
        <v>707</v>
      </c>
      <c r="D22" s="36" t="s">
        <v>707</v>
      </c>
      <c r="E22" s="36" t="s">
        <v>707</v>
      </c>
      <c r="F22" s="36" t="s">
        <v>707</v>
      </c>
      <c r="G22" s="36" t="s">
        <v>707</v>
      </c>
      <c r="H22" s="36" t="s">
        <v>707</v>
      </c>
      <c r="I22" s="36" t="s">
        <v>707</v>
      </c>
      <c r="J22" s="36" t="s">
        <v>707</v>
      </c>
      <c r="K22" s="36" t="s">
        <v>707</v>
      </c>
    </row>
    <row r="23" spans="1:11" ht="18" customHeight="1" x14ac:dyDescent="0.25">
      <c r="A23" s="36" t="s">
        <v>707</v>
      </c>
      <c r="B23" s="36" t="s">
        <v>707</v>
      </c>
      <c r="C23" s="36" t="s">
        <v>707</v>
      </c>
      <c r="D23" s="36" t="s">
        <v>707</v>
      </c>
      <c r="E23" s="36" t="s">
        <v>707</v>
      </c>
      <c r="F23" s="36" t="s">
        <v>707</v>
      </c>
      <c r="G23" s="36" t="s">
        <v>707</v>
      </c>
      <c r="H23" s="36" t="s">
        <v>707</v>
      </c>
      <c r="I23" s="36" t="s">
        <v>707</v>
      </c>
      <c r="J23" s="36" t="s">
        <v>707</v>
      </c>
      <c r="K23" s="36" t="s">
        <v>707</v>
      </c>
    </row>
    <row r="24" spans="1:11" ht="18" customHeight="1" x14ac:dyDescent="0.25">
      <c r="A24" s="36" t="s">
        <v>707</v>
      </c>
      <c r="B24" s="36" t="s">
        <v>707</v>
      </c>
      <c r="C24" s="36" t="s">
        <v>707</v>
      </c>
      <c r="D24" s="36" t="s">
        <v>707</v>
      </c>
      <c r="E24" s="36" t="s">
        <v>707</v>
      </c>
      <c r="F24" s="36" t="s">
        <v>707</v>
      </c>
      <c r="G24" s="36" t="s">
        <v>707</v>
      </c>
      <c r="H24" s="36" t="s">
        <v>707</v>
      </c>
      <c r="I24" s="36" t="s">
        <v>707</v>
      </c>
      <c r="J24" s="36" t="s">
        <v>707</v>
      </c>
      <c r="K24" s="36" t="s">
        <v>707</v>
      </c>
    </row>
    <row r="25" spans="1:11" ht="18" customHeight="1" x14ac:dyDescent="0.25">
      <c r="A25" s="530" t="s">
        <v>206</v>
      </c>
      <c r="B25" s="530"/>
      <c r="C25" s="530"/>
      <c r="D25" s="530"/>
      <c r="E25" s="530"/>
      <c r="F25" s="530"/>
      <c r="G25" s="36" t="s">
        <v>707</v>
      </c>
      <c r="H25" s="36" t="s">
        <v>707</v>
      </c>
      <c r="I25" s="36" t="s">
        <v>707</v>
      </c>
      <c r="J25" s="36" t="s">
        <v>707</v>
      </c>
      <c r="K25" s="36" t="s">
        <v>707</v>
      </c>
    </row>
  </sheetData>
  <mergeCells count="2">
    <mergeCell ref="A25:F25"/>
    <mergeCell ref="A1:K1"/>
  </mergeCells>
  <pageMargins left="0.25" right="0.25" top="0.75" bottom="0.75" header="0.3" footer="0.3"/>
  <pageSetup paperSize="9" orientation="landscape"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view="pageLayout" topLeftCell="A4" workbookViewId="0">
      <selection activeCell="A32" sqref="A32:C32"/>
    </sheetView>
  </sheetViews>
  <sheetFormatPr defaultRowHeight="15" x14ac:dyDescent="0.25"/>
  <cols>
    <col min="1" max="1" width="19.5703125" customWidth="1"/>
    <col min="2" max="2" width="10.140625" customWidth="1"/>
    <col min="3" max="3" width="9.42578125" customWidth="1"/>
    <col min="4" max="4" width="10.140625" customWidth="1"/>
    <col min="5" max="5" width="10.28515625" customWidth="1"/>
    <col min="6" max="6" width="10.140625" customWidth="1"/>
    <col min="7" max="7" width="10.7109375" customWidth="1"/>
    <col min="8" max="9" width="12" customWidth="1"/>
    <col min="10" max="10" width="15.140625" customWidth="1"/>
    <col min="11" max="11" width="11.85546875" customWidth="1"/>
    <col min="12" max="12" width="10.7109375" customWidth="1"/>
  </cols>
  <sheetData>
    <row r="1" spans="1:12" ht="15.75" x14ac:dyDescent="0.25">
      <c r="A1" s="533">
        <v>14</v>
      </c>
      <c r="B1" s="533"/>
      <c r="C1" s="533"/>
      <c r="D1" s="533"/>
      <c r="E1" s="533"/>
      <c r="F1" s="533"/>
      <c r="G1" s="533"/>
      <c r="H1" s="533"/>
      <c r="I1" s="533"/>
      <c r="J1" s="533"/>
      <c r="K1" s="533"/>
      <c r="L1" s="533"/>
    </row>
    <row r="2" spans="1:12" ht="34.5" customHeight="1" x14ac:dyDescent="0.25">
      <c r="A2" s="538" t="s">
        <v>681</v>
      </c>
      <c r="B2" s="538"/>
      <c r="C2" s="538"/>
      <c r="D2" s="538"/>
      <c r="E2" s="538"/>
      <c r="F2" s="538"/>
      <c r="G2" s="538"/>
      <c r="H2" s="538"/>
      <c r="I2" s="538"/>
      <c r="J2" s="538"/>
      <c r="K2" s="538"/>
      <c r="L2" s="538"/>
    </row>
    <row r="3" spans="1:12" ht="15.75" x14ac:dyDescent="0.25">
      <c r="A3" s="40" t="s">
        <v>680</v>
      </c>
      <c r="B3" s="30"/>
      <c r="C3" s="30"/>
      <c r="D3" s="30"/>
      <c r="E3" s="30"/>
      <c r="F3" s="30"/>
      <c r="G3" s="30"/>
      <c r="H3" s="30"/>
      <c r="I3" s="30"/>
      <c r="J3" s="30"/>
      <c r="K3" s="30"/>
      <c r="L3" s="30"/>
    </row>
    <row r="4" spans="1:12" ht="75" x14ac:dyDescent="0.25">
      <c r="A4" s="6" t="s">
        <v>211</v>
      </c>
      <c r="B4" s="6" t="s">
        <v>212</v>
      </c>
      <c r="C4" s="6" t="s">
        <v>213</v>
      </c>
      <c r="D4" s="6" t="s">
        <v>214</v>
      </c>
      <c r="E4" s="6" t="s">
        <v>215</v>
      </c>
      <c r="F4" s="6" t="s">
        <v>216</v>
      </c>
      <c r="G4" s="6" t="s">
        <v>217</v>
      </c>
      <c r="H4" s="6" t="s">
        <v>218</v>
      </c>
      <c r="I4" s="6" t="s">
        <v>227</v>
      </c>
      <c r="J4" s="6" t="s">
        <v>220</v>
      </c>
      <c r="K4" s="6" t="s">
        <v>190</v>
      </c>
      <c r="L4" s="33" t="s">
        <v>221</v>
      </c>
    </row>
    <row r="5" spans="1:12" ht="36" customHeight="1" x14ac:dyDescent="0.25">
      <c r="A5" s="461" t="s">
        <v>222</v>
      </c>
      <c r="B5" s="36" t="s">
        <v>707</v>
      </c>
      <c r="C5" s="36" t="s">
        <v>707</v>
      </c>
      <c r="D5" s="36" t="s">
        <v>707</v>
      </c>
      <c r="E5" s="36" t="s">
        <v>707</v>
      </c>
      <c r="F5" s="36" t="s">
        <v>707</v>
      </c>
      <c r="G5" s="36" t="s">
        <v>707</v>
      </c>
      <c r="H5" s="36" t="s">
        <v>707</v>
      </c>
      <c r="I5" s="36" t="s">
        <v>707</v>
      </c>
      <c r="J5" s="36" t="s">
        <v>707</v>
      </c>
      <c r="K5" s="36" t="s">
        <v>707</v>
      </c>
      <c r="L5" s="36" t="s">
        <v>707</v>
      </c>
    </row>
    <row r="6" spans="1:12" ht="22.5" customHeight="1" x14ac:dyDescent="0.25">
      <c r="A6" s="461"/>
      <c r="B6" s="36" t="s">
        <v>707</v>
      </c>
      <c r="C6" s="36" t="s">
        <v>707</v>
      </c>
      <c r="D6" s="36" t="s">
        <v>707</v>
      </c>
      <c r="E6" s="36" t="s">
        <v>707</v>
      </c>
      <c r="F6" s="36" t="s">
        <v>707</v>
      </c>
      <c r="G6" s="36" t="s">
        <v>707</v>
      </c>
      <c r="H6" s="36" t="s">
        <v>707</v>
      </c>
      <c r="I6" s="36" t="s">
        <v>707</v>
      </c>
      <c r="J6" s="36" t="s">
        <v>707</v>
      </c>
      <c r="K6" s="36" t="s">
        <v>707</v>
      </c>
      <c r="L6" s="36" t="s">
        <v>707</v>
      </c>
    </row>
    <row r="7" spans="1:12" ht="22.5" customHeight="1" x14ac:dyDescent="0.25">
      <c r="A7" s="461"/>
      <c r="B7" s="36" t="s">
        <v>707</v>
      </c>
      <c r="C7" s="36" t="s">
        <v>707</v>
      </c>
      <c r="D7" s="36" t="s">
        <v>707</v>
      </c>
      <c r="E7" s="36" t="s">
        <v>707</v>
      </c>
      <c r="F7" s="36" t="s">
        <v>707</v>
      </c>
      <c r="G7" s="36" t="s">
        <v>707</v>
      </c>
      <c r="H7" s="36" t="s">
        <v>707</v>
      </c>
      <c r="I7" s="36" t="s">
        <v>707</v>
      </c>
      <c r="J7" s="36" t="s">
        <v>707</v>
      </c>
      <c r="K7" s="36" t="s">
        <v>707</v>
      </c>
      <c r="L7" s="36" t="s">
        <v>707</v>
      </c>
    </row>
    <row r="8" spans="1:12" ht="22.5" customHeight="1" x14ac:dyDescent="0.25">
      <c r="A8" s="461" t="s">
        <v>223</v>
      </c>
      <c r="B8" s="36" t="s">
        <v>707</v>
      </c>
      <c r="C8" s="36" t="s">
        <v>707</v>
      </c>
      <c r="D8" s="36" t="s">
        <v>707</v>
      </c>
      <c r="E8" s="36" t="s">
        <v>707</v>
      </c>
      <c r="F8" s="36" t="s">
        <v>707</v>
      </c>
      <c r="G8" s="36" t="s">
        <v>707</v>
      </c>
      <c r="H8" s="36" t="s">
        <v>707</v>
      </c>
      <c r="I8" s="36" t="s">
        <v>707</v>
      </c>
      <c r="J8" s="36" t="s">
        <v>707</v>
      </c>
      <c r="K8" s="36" t="s">
        <v>707</v>
      </c>
      <c r="L8" s="36" t="s">
        <v>707</v>
      </c>
    </row>
    <row r="9" spans="1:12" ht="22.5" customHeight="1" x14ac:dyDescent="0.25">
      <c r="A9" s="461"/>
      <c r="B9" s="36" t="s">
        <v>707</v>
      </c>
      <c r="C9" s="36" t="s">
        <v>707</v>
      </c>
      <c r="D9" s="36" t="s">
        <v>707</v>
      </c>
      <c r="E9" s="36" t="s">
        <v>707</v>
      </c>
      <c r="F9" s="36" t="s">
        <v>707</v>
      </c>
      <c r="G9" s="36" t="s">
        <v>707</v>
      </c>
      <c r="H9" s="36" t="s">
        <v>707</v>
      </c>
      <c r="I9" s="36" t="s">
        <v>707</v>
      </c>
      <c r="J9" s="36" t="s">
        <v>707</v>
      </c>
      <c r="K9" s="36" t="s">
        <v>707</v>
      </c>
      <c r="L9" s="36" t="s">
        <v>707</v>
      </c>
    </row>
    <row r="10" spans="1:12" ht="22.5" customHeight="1" x14ac:dyDescent="0.25">
      <c r="A10" s="461"/>
      <c r="B10" s="36" t="s">
        <v>707</v>
      </c>
      <c r="C10" s="36" t="s">
        <v>707</v>
      </c>
      <c r="D10" s="36" t="s">
        <v>707</v>
      </c>
      <c r="E10" s="36" t="s">
        <v>707</v>
      </c>
      <c r="F10" s="36" t="s">
        <v>707</v>
      </c>
      <c r="G10" s="36" t="s">
        <v>707</v>
      </c>
      <c r="H10" s="36" t="s">
        <v>707</v>
      </c>
      <c r="I10" s="36" t="s">
        <v>707</v>
      </c>
      <c r="J10" s="36" t="s">
        <v>707</v>
      </c>
      <c r="K10" s="36" t="s">
        <v>707</v>
      </c>
      <c r="L10" s="36" t="s">
        <v>707</v>
      </c>
    </row>
    <row r="11" spans="1:12" ht="22.5" customHeight="1" x14ac:dyDescent="0.25">
      <c r="A11" s="461" t="s">
        <v>224</v>
      </c>
      <c r="B11" s="36" t="s">
        <v>707</v>
      </c>
      <c r="C11" s="36" t="s">
        <v>707</v>
      </c>
      <c r="D11" s="36" t="s">
        <v>707</v>
      </c>
      <c r="E11" s="36" t="s">
        <v>707</v>
      </c>
      <c r="F11" s="36" t="s">
        <v>707</v>
      </c>
      <c r="G11" s="36" t="s">
        <v>707</v>
      </c>
      <c r="H11" s="36" t="s">
        <v>707</v>
      </c>
      <c r="I11" s="36" t="s">
        <v>707</v>
      </c>
      <c r="J11" s="36" t="s">
        <v>707</v>
      </c>
      <c r="K11" s="36" t="s">
        <v>707</v>
      </c>
      <c r="L11" s="36" t="s">
        <v>707</v>
      </c>
    </row>
    <row r="12" spans="1:12" ht="22.5" customHeight="1" x14ac:dyDescent="0.25">
      <c r="A12" s="461"/>
      <c r="B12" s="36" t="s">
        <v>707</v>
      </c>
      <c r="C12" s="36" t="s">
        <v>707</v>
      </c>
      <c r="D12" s="36" t="s">
        <v>707</v>
      </c>
      <c r="E12" s="36" t="s">
        <v>707</v>
      </c>
      <c r="F12" s="36" t="s">
        <v>707</v>
      </c>
      <c r="G12" s="36" t="s">
        <v>707</v>
      </c>
      <c r="H12" s="36" t="s">
        <v>707</v>
      </c>
      <c r="I12" s="36" t="s">
        <v>707</v>
      </c>
      <c r="J12" s="36" t="s">
        <v>707</v>
      </c>
      <c r="K12" s="36" t="s">
        <v>707</v>
      </c>
      <c r="L12" s="36" t="s">
        <v>707</v>
      </c>
    </row>
    <row r="13" spans="1:12" ht="22.5" customHeight="1" x14ac:dyDescent="0.25">
      <c r="A13" s="461"/>
      <c r="B13" s="36" t="s">
        <v>707</v>
      </c>
      <c r="C13" s="36" t="s">
        <v>707</v>
      </c>
      <c r="D13" s="36" t="s">
        <v>707</v>
      </c>
      <c r="E13" s="36" t="s">
        <v>707</v>
      </c>
      <c r="F13" s="36" t="s">
        <v>707</v>
      </c>
      <c r="G13" s="36" t="s">
        <v>707</v>
      </c>
      <c r="H13" s="36" t="s">
        <v>707</v>
      </c>
      <c r="I13" s="36" t="s">
        <v>707</v>
      </c>
      <c r="J13" s="36" t="s">
        <v>707</v>
      </c>
      <c r="K13" s="36" t="s">
        <v>707</v>
      </c>
      <c r="L13" s="36" t="s">
        <v>707</v>
      </c>
    </row>
    <row r="14" spans="1:12" ht="22.5" customHeight="1" x14ac:dyDescent="0.25">
      <c r="A14" s="461" t="s">
        <v>225</v>
      </c>
      <c r="B14" s="36" t="s">
        <v>707</v>
      </c>
      <c r="C14" s="36" t="s">
        <v>707</v>
      </c>
      <c r="D14" s="36" t="s">
        <v>707</v>
      </c>
      <c r="E14" s="36" t="s">
        <v>707</v>
      </c>
      <c r="F14" s="36" t="s">
        <v>707</v>
      </c>
      <c r="G14" s="36" t="s">
        <v>707</v>
      </c>
      <c r="H14" s="36" t="s">
        <v>707</v>
      </c>
      <c r="I14" s="36" t="s">
        <v>707</v>
      </c>
      <c r="J14" s="36" t="s">
        <v>707</v>
      </c>
      <c r="K14" s="36" t="s">
        <v>707</v>
      </c>
      <c r="L14" s="36" t="s">
        <v>707</v>
      </c>
    </row>
    <row r="15" spans="1:12" ht="22.5" customHeight="1" x14ac:dyDescent="0.25">
      <c r="A15" s="461"/>
      <c r="B15" s="36" t="s">
        <v>707</v>
      </c>
      <c r="C15" s="36" t="s">
        <v>707</v>
      </c>
      <c r="D15" s="36" t="s">
        <v>707</v>
      </c>
      <c r="E15" s="36" t="s">
        <v>707</v>
      </c>
      <c r="F15" s="36" t="s">
        <v>707</v>
      </c>
      <c r="G15" s="36" t="s">
        <v>707</v>
      </c>
      <c r="H15" s="36" t="s">
        <v>707</v>
      </c>
      <c r="I15" s="36" t="s">
        <v>707</v>
      </c>
      <c r="J15" s="36" t="s">
        <v>707</v>
      </c>
      <c r="K15" s="36" t="s">
        <v>707</v>
      </c>
      <c r="L15" s="36" t="s">
        <v>707</v>
      </c>
    </row>
    <row r="16" spans="1:12" ht="22.5" customHeight="1" x14ac:dyDescent="0.25">
      <c r="A16" s="461"/>
      <c r="B16" s="36" t="s">
        <v>707</v>
      </c>
      <c r="C16" s="36" t="s">
        <v>707</v>
      </c>
      <c r="D16" s="36" t="s">
        <v>707</v>
      </c>
      <c r="E16" s="36" t="s">
        <v>707</v>
      </c>
      <c r="F16" s="36" t="s">
        <v>707</v>
      </c>
      <c r="G16" s="36" t="s">
        <v>707</v>
      </c>
      <c r="H16" s="36" t="s">
        <v>707</v>
      </c>
      <c r="I16" s="36" t="s">
        <v>707</v>
      </c>
      <c r="J16" s="36" t="s">
        <v>707</v>
      </c>
      <c r="K16" s="36" t="s">
        <v>707</v>
      </c>
      <c r="L16" s="36" t="s">
        <v>707</v>
      </c>
    </row>
    <row r="17" spans="1:12" ht="22.5" customHeight="1" x14ac:dyDescent="0.25">
      <c r="A17" s="461" t="s">
        <v>149</v>
      </c>
      <c r="B17" s="36" t="s">
        <v>707</v>
      </c>
      <c r="C17" s="36" t="s">
        <v>707</v>
      </c>
      <c r="D17" s="36" t="s">
        <v>707</v>
      </c>
      <c r="E17" s="36" t="s">
        <v>707</v>
      </c>
      <c r="F17" s="36" t="s">
        <v>707</v>
      </c>
      <c r="G17" s="36" t="s">
        <v>707</v>
      </c>
      <c r="H17" s="36" t="s">
        <v>707</v>
      </c>
      <c r="I17" s="36" t="s">
        <v>707</v>
      </c>
      <c r="J17" s="36" t="s">
        <v>707</v>
      </c>
      <c r="K17" s="36" t="s">
        <v>707</v>
      </c>
      <c r="L17" s="36" t="s">
        <v>707</v>
      </c>
    </row>
    <row r="18" spans="1:12" ht="22.5" customHeight="1" x14ac:dyDescent="0.25">
      <c r="A18" s="461"/>
      <c r="B18" s="36" t="s">
        <v>707</v>
      </c>
      <c r="C18" s="36" t="s">
        <v>707</v>
      </c>
      <c r="D18" s="36" t="s">
        <v>707</v>
      </c>
      <c r="E18" s="36" t="s">
        <v>707</v>
      </c>
      <c r="F18" s="36" t="s">
        <v>707</v>
      </c>
      <c r="G18" s="36" t="s">
        <v>707</v>
      </c>
      <c r="H18" s="36" t="s">
        <v>707</v>
      </c>
      <c r="I18" s="36" t="s">
        <v>707</v>
      </c>
      <c r="J18" s="36" t="s">
        <v>707</v>
      </c>
      <c r="K18" s="36" t="s">
        <v>707</v>
      </c>
      <c r="L18" s="36" t="s">
        <v>707</v>
      </c>
    </row>
    <row r="19" spans="1:12" ht="22.5" customHeight="1" x14ac:dyDescent="0.25">
      <c r="A19" s="461" t="s">
        <v>226</v>
      </c>
      <c r="B19" s="461"/>
      <c r="C19" s="461"/>
      <c r="D19" s="461"/>
      <c r="E19" s="461"/>
      <c r="F19" s="461"/>
      <c r="G19" s="461"/>
      <c r="H19" s="461"/>
      <c r="I19" s="461"/>
      <c r="J19" s="36" t="s">
        <v>707</v>
      </c>
      <c r="K19" s="36" t="s">
        <v>707</v>
      </c>
      <c r="L19" s="36" t="s">
        <v>707</v>
      </c>
    </row>
  </sheetData>
  <mergeCells count="8">
    <mergeCell ref="A1:L1"/>
    <mergeCell ref="A17:A18"/>
    <mergeCell ref="A19:I19"/>
    <mergeCell ref="A2:L2"/>
    <mergeCell ref="A5:A7"/>
    <mergeCell ref="A8:A10"/>
    <mergeCell ref="A11:A13"/>
    <mergeCell ref="A14:A16"/>
  </mergeCells>
  <pageMargins left="0.25" right="0.25" top="0.75" bottom="0.75" header="0.3" footer="0.3"/>
  <pageSetup paperSize="9" orientation="landscape"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9"/>
  <sheetViews>
    <sheetView view="pageBreakPreview" zoomScale="60" zoomScaleNormal="100" workbookViewId="0">
      <selection activeCell="A32" sqref="A32:C32"/>
    </sheetView>
  </sheetViews>
  <sheetFormatPr defaultRowHeight="15" x14ac:dyDescent="0.25"/>
  <cols>
    <col min="1" max="1" width="18.7109375" customWidth="1"/>
    <col min="2" max="2" width="16.28515625" customWidth="1"/>
    <col min="3" max="3" width="9.42578125" customWidth="1"/>
    <col min="4" max="4" width="7.28515625" customWidth="1"/>
    <col min="5" max="5" width="11.5703125" customWidth="1"/>
    <col min="6" max="6" width="10.28515625" customWidth="1"/>
    <col min="7" max="7" width="12.28515625" customWidth="1"/>
    <col min="8" max="8" width="22.85546875" customWidth="1"/>
    <col min="9" max="9" width="12" customWidth="1"/>
    <col min="10" max="10" width="23.5703125" customWidth="1"/>
    <col min="11" max="11" width="16.28515625" customWidth="1"/>
    <col min="12" max="12" width="10.140625" customWidth="1"/>
  </cols>
  <sheetData>
    <row r="1" spans="1:12" ht="15.75" x14ac:dyDescent="0.25">
      <c r="A1" s="533">
        <v>15</v>
      </c>
      <c r="B1" s="533"/>
      <c r="C1" s="533"/>
      <c r="D1" s="533"/>
      <c r="E1" s="533"/>
      <c r="F1" s="533"/>
      <c r="G1" s="533"/>
      <c r="H1" s="533"/>
      <c r="I1" s="533"/>
      <c r="J1" s="533"/>
      <c r="K1" s="533"/>
      <c r="L1" s="533"/>
    </row>
    <row r="2" spans="1:12" ht="15.75" x14ac:dyDescent="0.25">
      <c r="A2" s="1" t="s">
        <v>228</v>
      </c>
      <c r="B2" s="17"/>
      <c r="C2" s="17"/>
      <c r="D2" s="17"/>
      <c r="E2" s="17"/>
      <c r="F2" s="17"/>
      <c r="G2" s="17"/>
      <c r="H2" s="17"/>
      <c r="I2" s="17"/>
      <c r="J2" s="17"/>
      <c r="K2" s="17"/>
      <c r="L2" s="17"/>
    </row>
    <row r="3" spans="1:12" ht="94.5" x14ac:dyDescent="0.25">
      <c r="A3" s="9" t="s">
        <v>229</v>
      </c>
      <c r="B3" s="9" t="s">
        <v>230</v>
      </c>
      <c r="C3" s="28" t="s">
        <v>213</v>
      </c>
      <c r="D3" s="28" t="s">
        <v>231</v>
      </c>
      <c r="E3" s="9" t="s">
        <v>232</v>
      </c>
      <c r="F3" s="9" t="s">
        <v>233</v>
      </c>
      <c r="G3" s="9" t="s">
        <v>217</v>
      </c>
      <c r="H3" s="9" t="s">
        <v>234</v>
      </c>
      <c r="I3" s="9" t="s">
        <v>235</v>
      </c>
      <c r="J3" s="9" t="s">
        <v>236</v>
      </c>
      <c r="K3" s="9" t="s">
        <v>237</v>
      </c>
      <c r="L3" s="37" t="s">
        <v>221</v>
      </c>
    </row>
    <row r="4" spans="1:12" ht="71.25" customHeight="1" x14ac:dyDescent="0.25">
      <c r="A4" s="539"/>
      <c r="B4" s="76" t="s">
        <v>842</v>
      </c>
      <c r="C4" s="76">
        <v>974.45</v>
      </c>
      <c r="D4" s="76" t="s">
        <v>707</v>
      </c>
      <c r="E4" s="183" t="s">
        <v>2559</v>
      </c>
      <c r="F4" s="76" t="s">
        <v>707</v>
      </c>
      <c r="G4" s="76" t="s">
        <v>2308</v>
      </c>
      <c r="H4" s="76" t="s">
        <v>843</v>
      </c>
      <c r="I4" s="76">
        <v>32248974</v>
      </c>
      <c r="J4" s="76" t="s">
        <v>844</v>
      </c>
      <c r="K4" s="77">
        <v>1508054.79</v>
      </c>
      <c r="L4" s="83" t="s">
        <v>707</v>
      </c>
    </row>
    <row r="5" spans="1:12" ht="85.5" customHeight="1" x14ac:dyDescent="0.25">
      <c r="A5" s="540"/>
      <c r="B5" s="76" t="s">
        <v>835</v>
      </c>
      <c r="C5" s="76">
        <v>431.31</v>
      </c>
      <c r="D5" s="76" t="s">
        <v>707</v>
      </c>
      <c r="E5" s="158" t="s">
        <v>2369</v>
      </c>
      <c r="F5" s="76" t="s">
        <v>707</v>
      </c>
      <c r="G5" s="76" t="s">
        <v>2308</v>
      </c>
      <c r="H5" s="76" t="s">
        <v>2555</v>
      </c>
      <c r="I5" s="76">
        <v>36473374</v>
      </c>
      <c r="J5" s="76" t="s">
        <v>835</v>
      </c>
      <c r="K5" s="77">
        <v>711656.31</v>
      </c>
      <c r="L5" s="36" t="s">
        <v>707</v>
      </c>
    </row>
    <row r="6" spans="1:12" ht="36.75" customHeight="1" x14ac:dyDescent="0.25">
      <c r="A6" s="529" t="s">
        <v>223</v>
      </c>
      <c r="B6" s="36" t="s">
        <v>707</v>
      </c>
      <c r="C6" s="36" t="s">
        <v>707</v>
      </c>
      <c r="D6" s="36" t="s">
        <v>707</v>
      </c>
      <c r="E6" s="36" t="s">
        <v>707</v>
      </c>
      <c r="F6" s="36" t="s">
        <v>707</v>
      </c>
      <c r="G6" s="36" t="s">
        <v>707</v>
      </c>
      <c r="H6" s="36" t="s">
        <v>707</v>
      </c>
      <c r="I6" s="36" t="s">
        <v>707</v>
      </c>
      <c r="J6" s="36" t="s">
        <v>707</v>
      </c>
      <c r="K6" s="83" t="s">
        <v>707</v>
      </c>
      <c r="L6" s="36" t="s">
        <v>707</v>
      </c>
    </row>
    <row r="7" spans="1:12" ht="23.25" customHeight="1" x14ac:dyDescent="0.25">
      <c r="A7" s="529"/>
      <c r="B7" s="36" t="s">
        <v>707</v>
      </c>
      <c r="C7" s="36" t="s">
        <v>707</v>
      </c>
      <c r="D7" s="36" t="s">
        <v>707</v>
      </c>
      <c r="E7" s="36" t="s">
        <v>707</v>
      </c>
      <c r="F7" s="36" t="s">
        <v>707</v>
      </c>
      <c r="G7" s="36" t="s">
        <v>707</v>
      </c>
      <c r="H7" s="36" t="s">
        <v>707</v>
      </c>
      <c r="I7" s="36" t="s">
        <v>707</v>
      </c>
      <c r="J7" s="36" t="s">
        <v>707</v>
      </c>
      <c r="K7" s="83" t="s">
        <v>707</v>
      </c>
      <c r="L7" s="36" t="s">
        <v>707</v>
      </c>
    </row>
    <row r="8" spans="1:12" ht="27" customHeight="1" x14ac:dyDescent="0.25">
      <c r="A8" s="529"/>
      <c r="B8" s="36" t="s">
        <v>707</v>
      </c>
      <c r="C8" s="36" t="s">
        <v>707</v>
      </c>
      <c r="D8" s="36" t="s">
        <v>707</v>
      </c>
      <c r="E8" s="36" t="s">
        <v>707</v>
      </c>
      <c r="F8" s="36" t="s">
        <v>707</v>
      </c>
      <c r="G8" s="36" t="s">
        <v>707</v>
      </c>
      <c r="H8" s="36" t="s">
        <v>707</v>
      </c>
      <c r="I8" s="36" t="s">
        <v>707</v>
      </c>
      <c r="J8" s="36" t="s">
        <v>707</v>
      </c>
      <c r="K8" s="83" t="s">
        <v>707</v>
      </c>
      <c r="L8" s="36" t="s">
        <v>707</v>
      </c>
    </row>
    <row r="9" spans="1:12" ht="67.5" customHeight="1" x14ac:dyDescent="0.25">
      <c r="A9" s="461" t="s">
        <v>238</v>
      </c>
      <c r="B9" s="83" t="s">
        <v>845</v>
      </c>
      <c r="C9" s="85">
        <v>220</v>
      </c>
      <c r="D9" s="83" t="s">
        <v>707</v>
      </c>
      <c r="E9" s="76" t="s">
        <v>2031</v>
      </c>
      <c r="F9" s="76" t="s">
        <v>707</v>
      </c>
      <c r="G9" s="76" t="s">
        <v>2322</v>
      </c>
      <c r="H9" s="83" t="s">
        <v>2553</v>
      </c>
      <c r="I9" s="83">
        <v>36994058</v>
      </c>
      <c r="J9" s="83" t="s">
        <v>846</v>
      </c>
      <c r="K9" s="77">
        <v>33000</v>
      </c>
      <c r="L9" s="67" t="s">
        <v>707</v>
      </c>
    </row>
    <row r="10" spans="1:12" ht="72.75" customHeight="1" x14ac:dyDescent="0.25">
      <c r="A10" s="461"/>
      <c r="B10" s="76" t="s">
        <v>1885</v>
      </c>
      <c r="C10" s="77">
        <v>21</v>
      </c>
      <c r="D10" s="76" t="s">
        <v>707</v>
      </c>
      <c r="E10" s="76" t="s">
        <v>2371</v>
      </c>
      <c r="F10" s="76" t="s">
        <v>707</v>
      </c>
      <c r="G10" s="76" t="s">
        <v>2370</v>
      </c>
      <c r="H10" s="76" t="s">
        <v>2554</v>
      </c>
      <c r="I10" s="76">
        <v>32768518</v>
      </c>
      <c r="J10" s="76" t="s">
        <v>1884</v>
      </c>
      <c r="K10" s="77">
        <v>2700</v>
      </c>
      <c r="L10" s="83" t="s">
        <v>707</v>
      </c>
    </row>
    <row r="11" spans="1:12" ht="20.25" customHeight="1" x14ac:dyDescent="0.25">
      <c r="A11" s="461"/>
      <c r="B11" s="36" t="s">
        <v>707</v>
      </c>
      <c r="C11" s="36" t="s">
        <v>707</v>
      </c>
      <c r="D11" s="36" t="s">
        <v>707</v>
      </c>
      <c r="E11" s="36" t="s">
        <v>707</v>
      </c>
      <c r="F11" s="36" t="s">
        <v>707</v>
      </c>
      <c r="G11" s="36" t="s">
        <v>707</v>
      </c>
      <c r="H11" s="36" t="s">
        <v>707</v>
      </c>
      <c r="I11" s="36" t="s">
        <v>707</v>
      </c>
      <c r="J11" s="36" t="s">
        <v>707</v>
      </c>
      <c r="K11" s="83" t="s">
        <v>791</v>
      </c>
      <c r="L11" s="36" t="s">
        <v>707</v>
      </c>
    </row>
    <row r="12" spans="1:12" ht="23.25" customHeight="1" x14ac:dyDescent="0.25">
      <c r="A12" s="461" t="s">
        <v>148</v>
      </c>
      <c r="B12" s="36" t="s">
        <v>707</v>
      </c>
      <c r="C12" s="36" t="s">
        <v>707</v>
      </c>
      <c r="D12" s="36" t="s">
        <v>707</v>
      </c>
      <c r="E12" s="36" t="s">
        <v>707</v>
      </c>
      <c r="F12" s="36" t="s">
        <v>707</v>
      </c>
      <c r="G12" s="36" t="s">
        <v>707</v>
      </c>
      <c r="H12" s="36" t="s">
        <v>707</v>
      </c>
      <c r="I12" s="36" t="s">
        <v>707</v>
      </c>
      <c r="J12" s="36" t="s">
        <v>707</v>
      </c>
      <c r="K12" s="83" t="s">
        <v>707</v>
      </c>
      <c r="L12" s="36" t="s">
        <v>707</v>
      </c>
    </row>
    <row r="13" spans="1:12" ht="23.25" customHeight="1" x14ac:dyDescent="0.25">
      <c r="A13" s="461"/>
      <c r="B13" s="36" t="s">
        <v>707</v>
      </c>
      <c r="C13" s="36" t="s">
        <v>707</v>
      </c>
      <c r="D13" s="36" t="s">
        <v>707</v>
      </c>
      <c r="E13" s="36" t="s">
        <v>707</v>
      </c>
      <c r="F13" s="36" t="s">
        <v>707</v>
      </c>
      <c r="G13" s="36" t="s">
        <v>707</v>
      </c>
      <c r="H13" s="36" t="s">
        <v>707</v>
      </c>
      <c r="I13" s="36" t="s">
        <v>707</v>
      </c>
      <c r="J13" s="36" t="s">
        <v>707</v>
      </c>
      <c r="K13" s="83" t="s">
        <v>707</v>
      </c>
      <c r="L13" s="36" t="s">
        <v>707</v>
      </c>
    </row>
    <row r="14" spans="1:12" ht="23.25" customHeight="1" x14ac:dyDescent="0.25">
      <c r="A14" s="461"/>
      <c r="B14" s="36" t="s">
        <v>707</v>
      </c>
      <c r="C14" s="36" t="s">
        <v>707</v>
      </c>
      <c r="D14" s="36" t="s">
        <v>707</v>
      </c>
      <c r="E14" s="36" t="s">
        <v>707</v>
      </c>
      <c r="F14" s="36" t="s">
        <v>707</v>
      </c>
      <c r="G14" s="36" t="s">
        <v>707</v>
      </c>
      <c r="H14" s="36" t="s">
        <v>707</v>
      </c>
      <c r="I14" s="36" t="s">
        <v>707</v>
      </c>
      <c r="J14" s="36" t="s">
        <v>707</v>
      </c>
      <c r="K14" s="83" t="s">
        <v>707</v>
      </c>
      <c r="L14" s="36" t="s">
        <v>707</v>
      </c>
    </row>
    <row r="15" spans="1:12" ht="23.25" customHeight="1" x14ac:dyDescent="0.25">
      <c r="A15" s="461" t="s">
        <v>149</v>
      </c>
      <c r="B15" s="36" t="s">
        <v>707</v>
      </c>
      <c r="C15" s="36" t="s">
        <v>707</v>
      </c>
      <c r="D15" s="36" t="s">
        <v>707</v>
      </c>
      <c r="E15" s="36" t="s">
        <v>707</v>
      </c>
      <c r="F15" s="36" t="s">
        <v>707</v>
      </c>
      <c r="G15" s="36" t="s">
        <v>707</v>
      </c>
      <c r="H15" s="36" t="s">
        <v>707</v>
      </c>
      <c r="I15" s="36" t="s">
        <v>707</v>
      </c>
      <c r="J15" s="36" t="s">
        <v>707</v>
      </c>
      <c r="K15" s="83" t="s">
        <v>707</v>
      </c>
      <c r="L15" s="36" t="s">
        <v>707</v>
      </c>
    </row>
    <row r="16" spans="1:12" ht="23.25" customHeight="1" x14ac:dyDescent="0.25">
      <c r="A16" s="461"/>
      <c r="B16" s="36" t="s">
        <v>707</v>
      </c>
      <c r="C16" s="36" t="s">
        <v>707</v>
      </c>
      <c r="D16" s="36" t="s">
        <v>707</v>
      </c>
      <c r="E16" s="36" t="s">
        <v>707</v>
      </c>
      <c r="F16" s="36" t="s">
        <v>707</v>
      </c>
      <c r="G16" s="36" t="s">
        <v>707</v>
      </c>
      <c r="H16" s="36" t="s">
        <v>707</v>
      </c>
      <c r="I16" s="36" t="s">
        <v>707</v>
      </c>
      <c r="J16" s="36" t="s">
        <v>707</v>
      </c>
      <c r="K16" s="83" t="s">
        <v>707</v>
      </c>
      <c r="L16" s="36" t="s">
        <v>707</v>
      </c>
    </row>
    <row r="17" spans="1:12" ht="23.25" customHeight="1" x14ac:dyDescent="0.25">
      <c r="A17" s="64" t="s">
        <v>226</v>
      </c>
      <c r="B17" s="36" t="s">
        <v>707</v>
      </c>
      <c r="C17" s="36" t="s">
        <v>707</v>
      </c>
      <c r="D17" s="36" t="s">
        <v>707</v>
      </c>
      <c r="E17" s="36" t="s">
        <v>707</v>
      </c>
      <c r="F17" s="36" t="s">
        <v>707</v>
      </c>
      <c r="G17" s="36" t="s">
        <v>707</v>
      </c>
      <c r="H17" s="36" t="s">
        <v>707</v>
      </c>
      <c r="I17" s="36" t="s">
        <v>707</v>
      </c>
      <c r="J17" s="36" t="s">
        <v>707</v>
      </c>
      <c r="K17" s="85">
        <f>SUM(K4:K15)</f>
        <v>2255411.1</v>
      </c>
      <c r="L17" s="36" t="s">
        <v>707</v>
      </c>
    </row>
    <row r="18" spans="1:12" x14ac:dyDescent="0.25">
      <c r="J18" s="88"/>
    </row>
    <row r="19" spans="1:12" x14ac:dyDescent="0.25">
      <c r="K19" s="88"/>
    </row>
  </sheetData>
  <mergeCells count="6">
    <mergeCell ref="A1:L1"/>
    <mergeCell ref="A9:A11"/>
    <mergeCell ref="A12:A14"/>
    <mergeCell ref="A15:A16"/>
    <mergeCell ref="A6:A8"/>
    <mergeCell ref="A4:A5"/>
  </mergeCells>
  <pageMargins left="0.25" right="0.25" top="0.75" bottom="0.75" header="0.3" footer="0.3"/>
  <pageSetup paperSize="9" scale="65" orientation="landscape"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22"/>
  <sheetViews>
    <sheetView view="pageLayout" topLeftCell="A10" workbookViewId="0">
      <selection activeCell="J13" sqref="J13"/>
    </sheetView>
  </sheetViews>
  <sheetFormatPr defaultRowHeight="15" x14ac:dyDescent="0.25"/>
  <cols>
    <col min="1" max="1" width="18" customWidth="1"/>
    <col min="2" max="2" width="16.28515625" customWidth="1"/>
    <col min="3" max="3" width="6.5703125" customWidth="1"/>
    <col min="4" max="4" width="9.140625" customWidth="1"/>
    <col min="5" max="5" width="12.28515625" customWidth="1"/>
    <col min="6" max="6" width="7.42578125" customWidth="1"/>
    <col min="7" max="7" width="12" customWidth="1"/>
    <col min="8" max="8" width="12.42578125" customWidth="1"/>
    <col min="9" max="9" width="11.5703125" customWidth="1"/>
    <col min="10" max="10" width="14.5703125" customWidth="1"/>
    <col min="11" max="11" width="12.85546875" customWidth="1"/>
    <col min="12" max="12" width="8.85546875" customWidth="1"/>
  </cols>
  <sheetData>
    <row r="1" spans="1:12" ht="15.75" x14ac:dyDescent="0.25">
      <c r="A1" s="533">
        <v>16</v>
      </c>
      <c r="B1" s="533"/>
      <c r="C1" s="533"/>
      <c r="D1" s="533"/>
      <c r="E1" s="533"/>
      <c r="F1" s="533"/>
      <c r="G1" s="533"/>
      <c r="H1" s="533"/>
      <c r="I1" s="533"/>
      <c r="J1" s="533"/>
      <c r="K1" s="533"/>
      <c r="L1" s="533"/>
    </row>
    <row r="2" spans="1:12" ht="15.75" x14ac:dyDescent="0.25">
      <c r="A2" s="11" t="s">
        <v>682</v>
      </c>
      <c r="B2" s="17"/>
      <c r="C2" s="17"/>
      <c r="D2" s="17"/>
      <c r="E2" s="17"/>
      <c r="F2" s="17"/>
      <c r="G2" s="17"/>
      <c r="H2" s="17"/>
      <c r="I2" s="17"/>
      <c r="J2" s="17"/>
      <c r="K2" s="17"/>
      <c r="L2" s="17"/>
    </row>
    <row r="3" spans="1:12" ht="15.75" x14ac:dyDescent="0.25">
      <c r="A3" s="20" t="s">
        <v>683</v>
      </c>
      <c r="B3" s="17"/>
      <c r="C3" s="17"/>
      <c r="D3" s="17"/>
      <c r="E3" s="17"/>
      <c r="F3" s="17"/>
      <c r="G3" s="17"/>
      <c r="H3" s="17"/>
      <c r="I3" s="17"/>
      <c r="J3" s="17"/>
      <c r="K3" s="17"/>
      <c r="L3" s="17"/>
    </row>
    <row r="4" spans="1:12" ht="89.25" x14ac:dyDescent="0.25">
      <c r="A4" s="5" t="s">
        <v>239</v>
      </c>
      <c r="B4" s="5" t="s">
        <v>163</v>
      </c>
      <c r="C4" s="5" t="s">
        <v>240</v>
      </c>
      <c r="D4" s="5" t="s">
        <v>241</v>
      </c>
      <c r="E4" s="5" t="s">
        <v>242</v>
      </c>
      <c r="F4" s="5" t="s">
        <v>243</v>
      </c>
      <c r="G4" s="5" t="s">
        <v>244</v>
      </c>
      <c r="H4" s="5" t="s">
        <v>245</v>
      </c>
      <c r="I4" s="5" t="s">
        <v>219</v>
      </c>
      <c r="J4" s="5" t="s">
        <v>246</v>
      </c>
      <c r="K4" s="5" t="s">
        <v>247</v>
      </c>
      <c r="L4" s="10" t="s">
        <v>248</v>
      </c>
    </row>
    <row r="5" spans="1:12" s="14" customFormat="1" ht="57.75" customHeight="1" x14ac:dyDescent="0.25">
      <c r="A5" s="542" t="s">
        <v>684</v>
      </c>
      <c r="B5" s="159" t="s">
        <v>2373</v>
      </c>
      <c r="C5" s="159">
        <v>2018</v>
      </c>
      <c r="D5" s="160">
        <v>43524</v>
      </c>
      <c r="E5" s="161">
        <v>445000</v>
      </c>
      <c r="F5" s="159" t="s">
        <v>707</v>
      </c>
      <c r="G5" s="162">
        <v>44255</v>
      </c>
      <c r="H5" s="163" t="s">
        <v>2405</v>
      </c>
      <c r="I5" s="159" t="s">
        <v>707</v>
      </c>
      <c r="J5" s="159" t="s">
        <v>9229</v>
      </c>
      <c r="K5" s="161">
        <v>48420</v>
      </c>
      <c r="L5" s="6" t="s">
        <v>707</v>
      </c>
    </row>
    <row r="6" spans="1:12" s="14" customFormat="1" ht="52.5" customHeight="1" x14ac:dyDescent="0.25">
      <c r="A6" s="539"/>
      <c r="B6" s="159" t="s">
        <v>2368</v>
      </c>
      <c r="C6" s="159">
        <v>2019</v>
      </c>
      <c r="D6" s="160">
        <v>43524</v>
      </c>
      <c r="E6" s="161">
        <v>368000</v>
      </c>
      <c r="F6" s="159" t="s">
        <v>707</v>
      </c>
      <c r="G6" s="162">
        <v>44255</v>
      </c>
      <c r="H6" s="163" t="s">
        <v>2405</v>
      </c>
      <c r="I6" s="159" t="s">
        <v>707</v>
      </c>
      <c r="J6" s="159" t="s">
        <v>9229</v>
      </c>
      <c r="K6" s="161">
        <v>36315</v>
      </c>
      <c r="L6" s="6" t="s">
        <v>707</v>
      </c>
    </row>
    <row r="7" spans="1:12" s="152" customFormat="1" ht="49.5" customHeight="1" x14ac:dyDescent="0.25">
      <c r="A7" s="539"/>
      <c r="B7" s="159" t="s">
        <v>2373</v>
      </c>
      <c r="C7" s="159">
        <v>2018</v>
      </c>
      <c r="D7" s="160">
        <v>43524</v>
      </c>
      <c r="E7" s="161">
        <v>445000</v>
      </c>
      <c r="F7" s="159" t="s">
        <v>707</v>
      </c>
      <c r="G7" s="162">
        <v>44255</v>
      </c>
      <c r="H7" s="163" t="s">
        <v>2405</v>
      </c>
      <c r="I7" s="159" t="s">
        <v>707</v>
      </c>
      <c r="J7" s="159" t="s">
        <v>9229</v>
      </c>
      <c r="K7" s="161">
        <v>48420</v>
      </c>
      <c r="L7" s="6" t="s">
        <v>707</v>
      </c>
    </row>
    <row r="8" spans="1:12" s="152" customFormat="1" ht="59.25" customHeight="1" x14ac:dyDescent="0.25">
      <c r="A8" s="539"/>
      <c r="B8" s="159" t="s">
        <v>2368</v>
      </c>
      <c r="C8" s="159">
        <v>2019</v>
      </c>
      <c r="D8" s="160">
        <v>43524</v>
      </c>
      <c r="E8" s="161">
        <v>368000</v>
      </c>
      <c r="F8" s="159" t="s">
        <v>707</v>
      </c>
      <c r="G8" s="162">
        <v>44255</v>
      </c>
      <c r="H8" s="163" t="s">
        <v>2406</v>
      </c>
      <c r="I8" s="159" t="s">
        <v>707</v>
      </c>
      <c r="J8" s="159" t="s">
        <v>9229</v>
      </c>
      <c r="K8" s="161">
        <v>36315</v>
      </c>
      <c r="L8" s="6" t="s">
        <v>707</v>
      </c>
    </row>
    <row r="9" spans="1:12" s="152" customFormat="1" ht="55.5" customHeight="1" x14ac:dyDescent="0.25">
      <c r="A9" s="539"/>
      <c r="B9" s="159" t="s">
        <v>2368</v>
      </c>
      <c r="C9" s="159">
        <v>2019</v>
      </c>
      <c r="D9" s="160">
        <v>43524</v>
      </c>
      <c r="E9" s="161">
        <v>368000</v>
      </c>
      <c r="F9" s="159" t="s">
        <v>707</v>
      </c>
      <c r="G9" s="162">
        <v>44255</v>
      </c>
      <c r="H9" s="163" t="s">
        <v>2405</v>
      </c>
      <c r="I9" s="159" t="s">
        <v>707</v>
      </c>
      <c r="J9" s="159" t="s">
        <v>9229</v>
      </c>
      <c r="K9" s="161">
        <v>36315</v>
      </c>
      <c r="L9" s="6" t="s">
        <v>707</v>
      </c>
    </row>
    <row r="10" spans="1:12" s="152" customFormat="1" ht="54" customHeight="1" x14ac:dyDescent="0.25">
      <c r="A10" s="539"/>
      <c r="B10" s="159" t="s">
        <v>2368</v>
      </c>
      <c r="C10" s="159">
        <v>2019</v>
      </c>
      <c r="D10" s="160">
        <v>43524</v>
      </c>
      <c r="E10" s="161">
        <v>368000</v>
      </c>
      <c r="F10" s="159" t="s">
        <v>707</v>
      </c>
      <c r="G10" s="162">
        <v>44255</v>
      </c>
      <c r="H10" s="163" t="s">
        <v>2407</v>
      </c>
      <c r="I10" s="159" t="s">
        <v>707</v>
      </c>
      <c r="J10" s="159" t="s">
        <v>9229</v>
      </c>
      <c r="K10" s="161">
        <v>36315</v>
      </c>
      <c r="L10" s="6" t="s">
        <v>707</v>
      </c>
    </row>
    <row r="11" spans="1:12" s="152" customFormat="1" ht="66.75" customHeight="1" x14ac:dyDescent="0.25">
      <c r="A11" s="539"/>
      <c r="B11" s="159" t="s">
        <v>2368</v>
      </c>
      <c r="C11" s="159">
        <v>2019</v>
      </c>
      <c r="D11" s="160">
        <v>43524</v>
      </c>
      <c r="E11" s="161">
        <v>368000</v>
      </c>
      <c r="F11" s="159" t="s">
        <v>707</v>
      </c>
      <c r="G11" s="162">
        <v>44255</v>
      </c>
      <c r="H11" s="163" t="s">
        <v>2405</v>
      </c>
      <c r="I11" s="159" t="s">
        <v>707</v>
      </c>
      <c r="J11" s="159" t="s">
        <v>9229</v>
      </c>
      <c r="K11" s="161">
        <v>36315</v>
      </c>
      <c r="L11" s="6" t="s">
        <v>707</v>
      </c>
    </row>
    <row r="12" spans="1:12" s="14" customFormat="1" ht="79.5" customHeight="1" x14ac:dyDescent="0.25">
      <c r="A12" s="540"/>
      <c r="B12" s="159" t="s">
        <v>2374</v>
      </c>
      <c r="C12" s="159">
        <v>2015</v>
      </c>
      <c r="D12" s="160">
        <v>43503</v>
      </c>
      <c r="E12" s="161">
        <v>1485000</v>
      </c>
      <c r="F12" s="159" t="s">
        <v>707</v>
      </c>
      <c r="G12" s="162">
        <v>44050</v>
      </c>
      <c r="H12" s="163" t="s">
        <v>2408</v>
      </c>
      <c r="I12" s="159" t="s">
        <v>707</v>
      </c>
      <c r="J12" s="159" t="s">
        <v>9230</v>
      </c>
      <c r="K12" s="161">
        <v>81000</v>
      </c>
      <c r="L12" s="159" t="s">
        <v>707</v>
      </c>
    </row>
    <row r="13" spans="1:12" s="14" customFormat="1" ht="27" customHeight="1" x14ac:dyDescent="0.25">
      <c r="A13" s="542" t="s">
        <v>173</v>
      </c>
      <c r="B13" s="159" t="s">
        <v>707</v>
      </c>
      <c r="C13" s="159" t="s">
        <v>707</v>
      </c>
      <c r="D13" s="159" t="s">
        <v>707</v>
      </c>
      <c r="E13" s="159" t="s">
        <v>707</v>
      </c>
      <c r="F13" s="159" t="s">
        <v>707</v>
      </c>
      <c r="G13" s="159" t="s">
        <v>707</v>
      </c>
      <c r="H13" s="159" t="s">
        <v>707</v>
      </c>
      <c r="I13" s="159" t="s">
        <v>707</v>
      </c>
      <c r="J13" s="159" t="s">
        <v>707</v>
      </c>
      <c r="K13" s="159" t="s">
        <v>707</v>
      </c>
      <c r="L13" s="159" t="s">
        <v>707</v>
      </c>
    </row>
    <row r="14" spans="1:12" s="14" customFormat="1" ht="27" customHeight="1" x14ac:dyDescent="0.25">
      <c r="A14" s="539"/>
      <c r="B14" s="159" t="s">
        <v>707</v>
      </c>
      <c r="C14" s="159" t="s">
        <v>707</v>
      </c>
      <c r="D14" s="159" t="s">
        <v>707</v>
      </c>
      <c r="E14" s="159" t="s">
        <v>707</v>
      </c>
      <c r="F14" s="159" t="s">
        <v>707</v>
      </c>
      <c r="G14" s="159" t="s">
        <v>707</v>
      </c>
      <c r="H14" s="159" t="s">
        <v>707</v>
      </c>
      <c r="I14" s="159" t="s">
        <v>707</v>
      </c>
      <c r="J14" s="159" t="s">
        <v>707</v>
      </c>
      <c r="K14" s="159" t="s">
        <v>707</v>
      </c>
      <c r="L14" s="6" t="s">
        <v>707</v>
      </c>
    </row>
    <row r="15" spans="1:12" s="14" customFormat="1" ht="27" customHeight="1" x14ac:dyDescent="0.25">
      <c r="A15" s="540"/>
      <c r="B15" s="159" t="s">
        <v>707</v>
      </c>
      <c r="C15" s="159" t="s">
        <v>707</v>
      </c>
      <c r="D15" s="159" t="s">
        <v>707</v>
      </c>
      <c r="E15" s="159" t="s">
        <v>707</v>
      </c>
      <c r="F15" s="159" t="s">
        <v>707</v>
      </c>
      <c r="G15" s="159" t="s">
        <v>707</v>
      </c>
      <c r="H15" s="159" t="s">
        <v>707</v>
      </c>
      <c r="I15" s="159" t="s">
        <v>707</v>
      </c>
      <c r="J15" s="159" t="s">
        <v>707</v>
      </c>
      <c r="K15" s="159" t="s">
        <v>707</v>
      </c>
      <c r="L15" s="6" t="s">
        <v>707</v>
      </c>
    </row>
    <row r="16" spans="1:12" s="14" customFormat="1" ht="27" customHeight="1" x14ac:dyDescent="0.25">
      <c r="A16" s="542" t="s">
        <v>250</v>
      </c>
      <c r="B16" s="159" t="s">
        <v>707</v>
      </c>
      <c r="C16" s="159" t="s">
        <v>707</v>
      </c>
      <c r="D16" s="159" t="s">
        <v>707</v>
      </c>
      <c r="E16" s="159" t="s">
        <v>707</v>
      </c>
      <c r="F16" s="159" t="s">
        <v>707</v>
      </c>
      <c r="G16" s="159" t="s">
        <v>707</v>
      </c>
      <c r="H16" s="159" t="s">
        <v>707</v>
      </c>
      <c r="I16" s="159" t="s">
        <v>707</v>
      </c>
      <c r="J16" s="159" t="s">
        <v>707</v>
      </c>
      <c r="K16" s="159" t="s">
        <v>707</v>
      </c>
      <c r="L16" s="6" t="s">
        <v>707</v>
      </c>
    </row>
    <row r="17" spans="1:12" s="14" customFormat="1" ht="27" customHeight="1" x14ac:dyDescent="0.25">
      <c r="A17" s="540"/>
      <c r="B17" s="159" t="s">
        <v>707</v>
      </c>
      <c r="C17" s="159" t="s">
        <v>707</v>
      </c>
      <c r="D17" s="159" t="s">
        <v>707</v>
      </c>
      <c r="E17" s="159" t="s">
        <v>707</v>
      </c>
      <c r="F17" s="159" t="s">
        <v>707</v>
      </c>
      <c r="G17" s="159" t="s">
        <v>707</v>
      </c>
      <c r="H17" s="159" t="s">
        <v>707</v>
      </c>
      <c r="I17" s="159" t="s">
        <v>707</v>
      </c>
      <c r="J17" s="159" t="s">
        <v>707</v>
      </c>
      <c r="K17" s="159" t="s">
        <v>707</v>
      </c>
      <c r="L17" s="159" t="s">
        <v>707</v>
      </c>
    </row>
    <row r="18" spans="1:12" s="14" customFormat="1" ht="27" customHeight="1" x14ac:dyDescent="0.25">
      <c r="A18" s="542" t="s">
        <v>252</v>
      </c>
      <c r="B18" s="159" t="s">
        <v>707</v>
      </c>
      <c r="C18" s="159" t="s">
        <v>707</v>
      </c>
      <c r="D18" s="159" t="s">
        <v>707</v>
      </c>
      <c r="E18" s="159" t="s">
        <v>707</v>
      </c>
      <c r="F18" s="6" t="s">
        <v>707</v>
      </c>
      <c r="G18" s="159" t="s">
        <v>707</v>
      </c>
      <c r="H18" s="159" t="s">
        <v>707</v>
      </c>
      <c r="I18" s="159" t="s">
        <v>707</v>
      </c>
      <c r="J18" s="159" t="s">
        <v>707</v>
      </c>
      <c r="K18" s="159" t="s">
        <v>707</v>
      </c>
      <c r="L18" s="6" t="s">
        <v>707</v>
      </c>
    </row>
    <row r="19" spans="1:12" s="14" customFormat="1" ht="27" customHeight="1" x14ac:dyDescent="0.25">
      <c r="A19" s="540"/>
      <c r="B19" s="6" t="s">
        <v>707</v>
      </c>
      <c r="C19" s="6" t="s">
        <v>707</v>
      </c>
      <c r="D19" s="6" t="s">
        <v>707</v>
      </c>
      <c r="E19" s="6" t="s">
        <v>707</v>
      </c>
      <c r="F19" s="6" t="s">
        <v>707</v>
      </c>
      <c r="G19" s="6" t="s">
        <v>707</v>
      </c>
      <c r="H19" s="159" t="s">
        <v>707</v>
      </c>
      <c r="I19" s="159" t="s">
        <v>707</v>
      </c>
      <c r="J19" s="159" t="s">
        <v>707</v>
      </c>
      <c r="K19" s="159" t="s">
        <v>707</v>
      </c>
      <c r="L19" s="6" t="s">
        <v>707</v>
      </c>
    </row>
    <row r="20" spans="1:12" s="14" customFormat="1" ht="27" customHeight="1" x14ac:dyDescent="0.25">
      <c r="A20" s="542" t="s">
        <v>251</v>
      </c>
      <c r="B20" s="6" t="s">
        <v>707</v>
      </c>
      <c r="C20" s="6" t="s">
        <v>707</v>
      </c>
      <c r="D20" s="6" t="s">
        <v>707</v>
      </c>
      <c r="E20" s="6" t="s">
        <v>707</v>
      </c>
      <c r="F20" s="6" t="s">
        <v>707</v>
      </c>
      <c r="G20" s="6" t="s">
        <v>707</v>
      </c>
      <c r="H20" s="159" t="s">
        <v>707</v>
      </c>
      <c r="I20" s="159" t="s">
        <v>707</v>
      </c>
      <c r="J20" s="159" t="s">
        <v>707</v>
      </c>
      <c r="K20" s="159" t="s">
        <v>707</v>
      </c>
      <c r="L20" s="6" t="s">
        <v>707</v>
      </c>
    </row>
    <row r="21" spans="1:12" s="14" customFormat="1" ht="27" customHeight="1" x14ac:dyDescent="0.25">
      <c r="A21" s="540"/>
      <c r="B21" s="6" t="s">
        <v>707</v>
      </c>
      <c r="C21" s="6" t="s">
        <v>707</v>
      </c>
      <c r="D21" s="6" t="s">
        <v>707</v>
      </c>
      <c r="E21" s="6" t="s">
        <v>707</v>
      </c>
      <c r="F21" s="6" t="s">
        <v>707</v>
      </c>
      <c r="G21" s="6" t="s">
        <v>707</v>
      </c>
      <c r="H21" s="6" t="s">
        <v>707</v>
      </c>
      <c r="I21" s="6" t="s">
        <v>707</v>
      </c>
      <c r="J21" s="6" t="s">
        <v>707</v>
      </c>
      <c r="K21" s="6" t="s">
        <v>707</v>
      </c>
      <c r="L21" s="6" t="s">
        <v>707</v>
      </c>
    </row>
    <row r="22" spans="1:12" s="14" customFormat="1" ht="27" customHeight="1" x14ac:dyDescent="0.25">
      <c r="A22" s="541" t="s">
        <v>150</v>
      </c>
      <c r="B22" s="541"/>
      <c r="C22" s="541"/>
      <c r="D22" s="541"/>
      <c r="E22" s="541"/>
      <c r="F22" s="541"/>
      <c r="G22" s="541"/>
      <c r="H22" s="541"/>
      <c r="I22" s="541"/>
      <c r="J22" s="541"/>
      <c r="K22" s="164">
        <f>SUM(K3:K21)</f>
        <v>359415</v>
      </c>
      <c r="L22" s="6" t="s">
        <v>707</v>
      </c>
    </row>
  </sheetData>
  <mergeCells count="7">
    <mergeCell ref="A22:J22"/>
    <mergeCell ref="A1:L1"/>
    <mergeCell ref="A20:A21"/>
    <mergeCell ref="A16:A17"/>
    <mergeCell ref="A18:A19"/>
    <mergeCell ref="A5:A12"/>
    <mergeCell ref="A13:A15"/>
  </mergeCells>
  <pageMargins left="0.25" right="0.25" top="0.75" bottom="0.75" header="0.3" footer="0.3"/>
  <pageSetup paperSize="9" orientation="landscape"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8"/>
  <sheetViews>
    <sheetView view="pageLayout" workbookViewId="0">
      <selection activeCell="A32" sqref="A32:C32"/>
    </sheetView>
  </sheetViews>
  <sheetFormatPr defaultRowHeight="15" x14ac:dyDescent="0.25"/>
  <cols>
    <col min="1" max="1" width="18" customWidth="1"/>
    <col min="2" max="2" width="12" customWidth="1"/>
    <col min="3" max="3" width="9.42578125" customWidth="1"/>
    <col min="4" max="4" width="10.140625" customWidth="1"/>
    <col min="5" max="5" width="16.140625" customWidth="1"/>
    <col min="6" max="6" width="8.28515625" customWidth="1"/>
    <col min="7" max="7" width="12.28515625" customWidth="1"/>
    <col min="8" max="8" width="12" customWidth="1"/>
    <col min="9" max="9" width="12.28515625" customWidth="1"/>
    <col min="10" max="10" width="15.140625" customWidth="1"/>
    <col min="11" max="11" width="11.85546875" customWidth="1"/>
    <col min="12" max="12" width="10.7109375" customWidth="1"/>
  </cols>
  <sheetData>
    <row r="1" spans="1:12" ht="15.75" x14ac:dyDescent="0.25">
      <c r="A1" s="533">
        <v>17</v>
      </c>
      <c r="B1" s="533"/>
      <c r="C1" s="533"/>
      <c r="D1" s="533"/>
      <c r="E1" s="533"/>
      <c r="F1" s="533"/>
      <c r="G1" s="533"/>
      <c r="H1" s="533"/>
      <c r="I1" s="533"/>
      <c r="J1" s="533"/>
      <c r="K1" s="533"/>
      <c r="L1" s="533"/>
    </row>
    <row r="2" spans="1:12" ht="15.75" x14ac:dyDescent="0.25">
      <c r="A2" s="1" t="s">
        <v>253</v>
      </c>
    </row>
    <row r="3" spans="1:12" ht="135" customHeight="1" x14ac:dyDescent="0.25">
      <c r="A3" s="41" t="s">
        <v>239</v>
      </c>
      <c r="B3" s="49" t="s">
        <v>163</v>
      </c>
      <c r="C3" s="5" t="s">
        <v>254</v>
      </c>
      <c r="D3" s="31" t="s">
        <v>255</v>
      </c>
      <c r="E3" s="5" t="s">
        <v>256</v>
      </c>
      <c r="F3" s="5" t="s">
        <v>257</v>
      </c>
      <c r="G3" s="5" t="s">
        <v>258</v>
      </c>
      <c r="H3" s="5" t="s">
        <v>234</v>
      </c>
      <c r="I3" s="5" t="s">
        <v>259</v>
      </c>
      <c r="J3" s="5" t="s">
        <v>260</v>
      </c>
      <c r="K3" s="5" t="s">
        <v>261</v>
      </c>
      <c r="L3" s="10" t="s">
        <v>221</v>
      </c>
    </row>
    <row r="4" spans="1:12" ht="76.5" customHeight="1" x14ac:dyDescent="0.25">
      <c r="A4" s="543" t="s">
        <v>249</v>
      </c>
      <c r="B4" s="67" t="s">
        <v>847</v>
      </c>
      <c r="C4" s="67">
        <v>2012</v>
      </c>
      <c r="D4" s="90">
        <v>43192</v>
      </c>
      <c r="E4" s="77">
        <v>4162724</v>
      </c>
      <c r="F4" s="67" t="s">
        <v>707</v>
      </c>
      <c r="G4" s="79">
        <v>43923</v>
      </c>
      <c r="H4" s="80" t="s">
        <v>2577</v>
      </c>
      <c r="I4" s="67">
        <v>37768452</v>
      </c>
      <c r="J4" s="67" t="s">
        <v>848</v>
      </c>
      <c r="K4" s="77">
        <v>237010.97</v>
      </c>
      <c r="L4" s="36" t="s">
        <v>707</v>
      </c>
    </row>
    <row r="5" spans="1:12" ht="17.25" customHeight="1" x14ac:dyDescent="0.25">
      <c r="A5" s="544"/>
      <c r="B5" s="36" t="s">
        <v>707</v>
      </c>
      <c r="C5" s="36" t="s">
        <v>707</v>
      </c>
      <c r="D5" s="36" t="s">
        <v>707</v>
      </c>
      <c r="E5" s="36" t="s">
        <v>707</v>
      </c>
      <c r="F5" s="67" t="s">
        <v>707</v>
      </c>
      <c r="G5" s="36" t="s">
        <v>707</v>
      </c>
      <c r="H5" s="36" t="s">
        <v>707</v>
      </c>
      <c r="I5" s="36" t="s">
        <v>707</v>
      </c>
      <c r="J5" s="36" t="s">
        <v>707</v>
      </c>
      <c r="K5" s="67" t="s">
        <v>707</v>
      </c>
      <c r="L5" s="36" t="s">
        <v>707</v>
      </c>
    </row>
    <row r="6" spans="1:12" ht="13.5" customHeight="1" x14ac:dyDescent="0.25">
      <c r="A6" s="544"/>
      <c r="B6" s="36" t="s">
        <v>707</v>
      </c>
      <c r="C6" s="36" t="s">
        <v>707</v>
      </c>
      <c r="D6" s="36" t="s">
        <v>707</v>
      </c>
      <c r="E6" s="36" t="s">
        <v>707</v>
      </c>
      <c r="F6" s="67" t="s">
        <v>707</v>
      </c>
      <c r="G6" s="36" t="s">
        <v>707</v>
      </c>
      <c r="H6" s="36" t="s">
        <v>707</v>
      </c>
      <c r="I6" s="36" t="s">
        <v>707</v>
      </c>
      <c r="J6" s="36" t="s">
        <v>707</v>
      </c>
      <c r="K6" s="67" t="s">
        <v>707</v>
      </c>
      <c r="L6" s="36" t="s">
        <v>707</v>
      </c>
    </row>
    <row r="7" spans="1:12" ht="20.25" customHeight="1" x14ac:dyDescent="0.25">
      <c r="A7" s="544"/>
      <c r="B7" s="36" t="s">
        <v>707</v>
      </c>
      <c r="C7" s="36" t="s">
        <v>707</v>
      </c>
      <c r="D7" s="36" t="s">
        <v>707</v>
      </c>
      <c r="E7" s="36" t="s">
        <v>707</v>
      </c>
      <c r="F7" s="67" t="s">
        <v>707</v>
      </c>
      <c r="G7" s="36" t="s">
        <v>707</v>
      </c>
      <c r="H7" s="36" t="s">
        <v>707</v>
      </c>
      <c r="I7" s="36" t="s">
        <v>707</v>
      </c>
      <c r="J7" s="36" t="s">
        <v>707</v>
      </c>
      <c r="K7" s="67" t="s">
        <v>707</v>
      </c>
      <c r="L7" s="36" t="s">
        <v>707</v>
      </c>
    </row>
    <row r="8" spans="1:12" ht="14.25" customHeight="1" x14ac:dyDescent="0.25">
      <c r="A8" s="545" t="s">
        <v>173</v>
      </c>
      <c r="B8" s="36" t="s">
        <v>707</v>
      </c>
      <c r="C8" s="36" t="s">
        <v>707</v>
      </c>
      <c r="D8" s="36" t="s">
        <v>707</v>
      </c>
      <c r="E8" s="36" t="s">
        <v>707</v>
      </c>
      <c r="F8" s="36" t="s">
        <v>707</v>
      </c>
      <c r="G8" s="36" t="s">
        <v>707</v>
      </c>
      <c r="H8" s="36" t="s">
        <v>707</v>
      </c>
      <c r="I8" s="36" t="s">
        <v>707</v>
      </c>
      <c r="J8" s="36" t="s">
        <v>707</v>
      </c>
      <c r="K8" s="83" t="s">
        <v>707</v>
      </c>
      <c r="L8" s="36" t="s">
        <v>707</v>
      </c>
    </row>
    <row r="9" spans="1:12" ht="13.5" customHeight="1" x14ac:dyDescent="0.25">
      <c r="A9" s="545"/>
      <c r="B9" s="36" t="s">
        <v>707</v>
      </c>
      <c r="C9" s="36" t="s">
        <v>707</v>
      </c>
      <c r="D9" s="36" t="s">
        <v>707</v>
      </c>
      <c r="E9" s="36" t="s">
        <v>707</v>
      </c>
      <c r="F9" s="36" t="s">
        <v>707</v>
      </c>
      <c r="G9" s="36" t="s">
        <v>707</v>
      </c>
      <c r="H9" s="36" t="s">
        <v>707</v>
      </c>
      <c r="I9" s="36" t="s">
        <v>707</v>
      </c>
      <c r="J9" s="36" t="s">
        <v>707</v>
      </c>
      <c r="K9" s="83" t="s">
        <v>707</v>
      </c>
      <c r="L9" s="36" t="s">
        <v>707</v>
      </c>
    </row>
    <row r="10" spans="1:12" ht="17.25" customHeight="1" x14ac:dyDescent="0.25">
      <c r="A10" s="545"/>
      <c r="B10" s="36" t="s">
        <v>707</v>
      </c>
      <c r="C10" s="36" t="s">
        <v>707</v>
      </c>
      <c r="D10" s="36" t="s">
        <v>707</v>
      </c>
      <c r="E10" s="36" t="s">
        <v>707</v>
      </c>
      <c r="F10" s="36" t="s">
        <v>707</v>
      </c>
      <c r="G10" s="36" t="s">
        <v>707</v>
      </c>
      <c r="H10" s="36" t="s">
        <v>707</v>
      </c>
      <c r="I10" s="36" t="s">
        <v>707</v>
      </c>
      <c r="J10" s="36" t="s">
        <v>707</v>
      </c>
      <c r="K10" s="83" t="s">
        <v>707</v>
      </c>
      <c r="L10" s="36" t="s">
        <v>707</v>
      </c>
    </row>
    <row r="11" spans="1:12" ht="16.5" customHeight="1" x14ac:dyDescent="0.25">
      <c r="A11" s="545" t="s">
        <v>250</v>
      </c>
      <c r="B11" s="36" t="s">
        <v>707</v>
      </c>
      <c r="C11" s="36" t="s">
        <v>707</v>
      </c>
      <c r="D11" s="36" t="s">
        <v>707</v>
      </c>
      <c r="E11" s="36" t="s">
        <v>707</v>
      </c>
      <c r="F11" s="36" t="s">
        <v>707</v>
      </c>
      <c r="G11" s="36" t="s">
        <v>707</v>
      </c>
      <c r="H11" s="36" t="s">
        <v>707</v>
      </c>
      <c r="I11" s="36" t="s">
        <v>707</v>
      </c>
      <c r="J11" s="36" t="s">
        <v>707</v>
      </c>
      <c r="K11" s="83" t="s">
        <v>707</v>
      </c>
      <c r="L11" s="36" t="s">
        <v>707</v>
      </c>
    </row>
    <row r="12" spans="1:12" ht="15.75" customHeight="1" x14ac:dyDescent="0.25">
      <c r="A12" s="545"/>
      <c r="B12" s="36" t="s">
        <v>707</v>
      </c>
      <c r="C12" s="36" t="s">
        <v>707</v>
      </c>
      <c r="D12" s="36" t="s">
        <v>707</v>
      </c>
      <c r="E12" s="36" t="s">
        <v>707</v>
      </c>
      <c r="F12" s="36" t="s">
        <v>707</v>
      </c>
      <c r="G12" s="36" t="s">
        <v>707</v>
      </c>
      <c r="H12" s="36" t="s">
        <v>707</v>
      </c>
      <c r="I12" s="36" t="s">
        <v>707</v>
      </c>
      <c r="J12" s="36" t="s">
        <v>707</v>
      </c>
      <c r="K12" s="83" t="s">
        <v>707</v>
      </c>
      <c r="L12" s="36" t="s">
        <v>707</v>
      </c>
    </row>
    <row r="13" spans="1:12" ht="17.25" customHeight="1" x14ac:dyDescent="0.25">
      <c r="A13" s="545" t="s">
        <v>262</v>
      </c>
      <c r="B13" s="36" t="s">
        <v>707</v>
      </c>
      <c r="C13" s="36" t="s">
        <v>707</v>
      </c>
      <c r="D13" s="36" t="s">
        <v>707</v>
      </c>
      <c r="E13" s="36" t="s">
        <v>707</v>
      </c>
      <c r="F13" s="36" t="s">
        <v>707</v>
      </c>
      <c r="G13" s="36" t="s">
        <v>707</v>
      </c>
      <c r="H13" s="36" t="s">
        <v>707</v>
      </c>
      <c r="I13" s="36" t="s">
        <v>707</v>
      </c>
      <c r="J13" s="36" t="s">
        <v>707</v>
      </c>
      <c r="K13" s="83" t="s">
        <v>707</v>
      </c>
      <c r="L13" s="36" t="s">
        <v>707</v>
      </c>
    </row>
    <row r="14" spans="1:12" ht="22.5" customHeight="1" x14ac:dyDescent="0.25">
      <c r="A14" s="545"/>
      <c r="B14" s="36" t="s">
        <v>707</v>
      </c>
      <c r="C14" s="36" t="s">
        <v>707</v>
      </c>
      <c r="D14" s="36" t="s">
        <v>707</v>
      </c>
      <c r="E14" s="36" t="s">
        <v>707</v>
      </c>
      <c r="F14" s="36" t="s">
        <v>707</v>
      </c>
      <c r="G14" s="36" t="s">
        <v>707</v>
      </c>
      <c r="H14" s="36" t="s">
        <v>707</v>
      </c>
      <c r="I14" s="36" t="s">
        <v>707</v>
      </c>
      <c r="J14" s="36" t="s">
        <v>707</v>
      </c>
      <c r="K14" s="83" t="s">
        <v>707</v>
      </c>
      <c r="L14" s="36" t="s">
        <v>707</v>
      </c>
    </row>
    <row r="15" spans="1:12" ht="22.5" customHeight="1" x14ac:dyDescent="0.25">
      <c r="A15" s="545"/>
      <c r="B15" s="36" t="s">
        <v>707</v>
      </c>
      <c r="C15" s="36" t="s">
        <v>707</v>
      </c>
      <c r="D15" s="36" t="s">
        <v>707</v>
      </c>
      <c r="E15" s="36" t="s">
        <v>707</v>
      </c>
      <c r="F15" s="36" t="s">
        <v>707</v>
      </c>
      <c r="G15" s="36" t="s">
        <v>707</v>
      </c>
      <c r="H15" s="36" t="s">
        <v>707</v>
      </c>
      <c r="I15" s="36" t="s">
        <v>707</v>
      </c>
      <c r="J15" s="36" t="s">
        <v>707</v>
      </c>
      <c r="K15" s="83" t="s">
        <v>707</v>
      </c>
      <c r="L15" s="36" t="s">
        <v>707</v>
      </c>
    </row>
    <row r="16" spans="1:12" ht="22.5" customHeight="1" x14ac:dyDescent="0.25">
      <c r="A16" s="545" t="s">
        <v>251</v>
      </c>
      <c r="B16" s="36" t="s">
        <v>707</v>
      </c>
      <c r="C16" s="36" t="s">
        <v>707</v>
      </c>
      <c r="D16" s="36" t="s">
        <v>707</v>
      </c>
      <c r="E16" s="36" t="s">
        <v>707</v>
      </c>
      <c r="F16" s="36" t="s">
        <v>707</v>
      </c>
      <c r="G16" s="36" t="s">
        <v>707</v>
      </c>
      <c r="H16" s="36" t="s">
        <v>707</v>
      </c>
      <c r="I16" s="36" t="s">
        <v>707</v>
      </c>
      <c r="J16" s="36" t="s">
        <v>707</v>
      </c>
      <c r="K16" s="83" t="s">
        <v>707</v>
      </c>
      <c r="L16" s="36" t="s">
        <v>707</v>
      </c>
    </row>
    <row r="17" spans="1:12" ht="22.5" customHeight="1" x14ac:dyDescent="0.25">
      <c r="A17" s="545"/>
      <c r="B17" s="36" t="s">
        <v>707</v>
      </c>
      <c r="C17" s="36" t="s">
        <v>707</v>
      </c>
      <c r="D17" s="36" t="s">
        <v>707</v>
      </c>
      <c r="E17" s="36" t="s">
        <v>707</v>
      </c>
      <c r="F17" s="36" t="s">
        <v>707</v>
      </c>
      <c r="G17" s="36" t="s">
        <v>707</v>
      </c>
      <c r="H17" s="36" t="s">
        <v>707</v>
      </c>
      <c r="I17" s="36" t="s">
        <v>707</v>
      </c>
      <c r="J17" s="36" t="s">
        <v>707</v>
      </c>
      <c r="K17" s="83" t="s">
        <v>707</v>
      </c>
      <c r="L17" s="36" t="s">
        <v>707</v>
      </c>
    </row>
    <row r="18" spans="1:12" ht="22.5" customHeight="1" x14ac:dyDescent="0.25">
      <c r="A18" s="541" t="s">
        <v>150</v>
      </c>
      <c r="B18" s="541"/>
      <c r="C18" s="541"/>
      <c r="D18" s="541"/>
      <c r="E18" s="541"/>
      <c r="F18" s="541"/>
      <c r="G18" s="541"/>
      <c r="H18" s="541"/>
      <c r="I18" s="541"/>
      <c r="J18" s="541"/>
      <c r="K18" s="85">
        <f>SUM(K4:K17)</f>
        <v>237010.97</v>
      </c>
      <c r="L18" s="36" t="s">
        <v>791</v>
      </c>
    </row>
  </sheetData>
  <mergeCells count="7">
    <mergeCell ref="A1:L1"/>
    <mergeCell ref="A18:J18"/>
    <mergeCell ref="A4:A7"/>
    <mergeCell ref="A8:A10"/>
    <mergeCell ref="A11:A12"/>
    <mergeCell ref="A13:A15"/>
    <mergeCell ref="A16:A17"/>
  </mergeCells>
  <pageMargins left="0.25" right="0.25" top="0.75" bottom="0.75" header="0.3" footer="0.3"/>
  <pageSetup paperSize="9" scale="96" orientation="landscape"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view="pageLayout" workbookViewId="0">
      <selection activeCell="A32" sqref="A32:C32"/>
    </sheetView>
  </sheetViews>
  <sheetFormatPr defaultRowHeight="15" x14ac:dyDescent="0.25"/>
  <cols>
    <col min="1" max="1" width="19.5703125" customWidth="1"/>
    <col min="2" max="2" width="13.42578125" customWidth="1"/>
    <col min="3" max="3" width="9.42578125" customWidth="1"/>
    <col min="4" max="4" width="10.140625" customWidth="1"/>
    <col min="5" max="5" width="10.28515625" customWidth="1"/>
    <col min="6" max="6" width="10.140625" customWidth="1"/>
    <col min="7" max="7" width="9.140625" customWidth="1"/>
    <col min="8" max="8" width="13.28515625" customWidth="1"/>
    <col min="9" max="9" width="13.42578125" customWidth="1"/>
    <col min="10" max="10" width="16.28515625" customWidth="1"/>
    <col min="11" max="11" width="11.85546875" customWidth="1"/>
    <col min="12" max="12" width="10.7109375" customWidth="1"/>
  </cols>
  <sheetData>
    <row r="1" spans="1:11" ht="15.75" x14ac:dyDescent="0.25">
      <c r="A1" s="533">
        <v>18</v>
      </c>
      <c r="B1" s="533"/>
      <c r="C1" s="533"/>
      <c r="D1" s="533"/>
      <c r="E1" s="533"/>
      <c r="F1" s="533"/>
      <c r="G1" s="533"/>
      <c r="H1" s="533"/>
      <c r="I1" s="533"/>
      <c r="J1" s="533"/>
      <c r="K1" s="533"/>
    </row>
    <row r="2" spans="1:11" ht="15.75" x14ac:dyDescent="0.25">
      <c r="A2" s="15" t="s">
        <v>685</v>
      </c>
    </row>
    <row r="3" spans="1:11" x14ac:dyDescent="0.25">
      <c r="A3" t="s">
        <v>686</v>
      </c>
    </row>
    <row r="4" spans="1:11" ht="63.75" x14ac:dyDescent="0.25">
      <c r="A4" s="5" t="s">
        <v>263</v>
      </c>
      <c r="B4" s="5" t="s">
        <v>264</v>
      </c>
      <c r="C4" s="5" t="s">
        <v>265</v>
      </c>
      <c r="D4" s="5" t="s">
        <v>242</v>
      </c>
      <c r="E4" s="5" t="s">
        <v>243</v>
      </c>
      <c r="F4" s="5" t="s">
        <v>266</v>
      </c>
      <c r="G4" s="5" t="s">
        <v>218</v>
      </c>
      <c r="H4" s="5" t="s">
        <v>219</v>
      </c>
      <c r="I4" s="5" t="s">
        <v>246</v>
      </c>
      <c r="J4" s="5" t="s">
        <v>261</v>
      </c>
      <c r="K4" s="5" t="s">
        <v>267</v>
      </c>
    </row>
    <row r="5" spans="1:11" ht="23.25" customHeight="1" x14ac:dyDescent="0.25">
      <c r="A5" s="36" t="s">
        <v>707</v>
      </c>
      <c r="B5" s="36" t="s">
        <v>707</v>
      </c>
      <c r="C5" s="36" t="s">
        <v>707</v>
      </c>
      <c r="D5" s="36" t="s">
        <v>707</v>
      </c>
      <c r="E5" s="36" t="s">
        <v>707</v>
      </c>
      <c r="F5" s="36" t="s">
        <v>707</v>
      </c>
      <c r="G5" s="36" t="s">
        <v>707</v>
      </c>
      <c r="H5" s="36" t="s">
        <v>707</v>
      </c>
      <c r="I5" s="36" t="s">
        <v>707</v>
      </c>
      <c r="J5" s="36" t="s">
        <v>707</v>
      </c>
      <c r="K5" s="36" t="s">
        <v>707</v>
      </c>
    </row>
    <row r="6" spans="1:11" ht="23.25" customHeight="1" x14ac:dyDescent="0.25">
      <c r="A6" s="36" t="s">
        <v>707</v>
      </c>
      <c r="B6" s="36" t="s">
        <v>707</v>
      </c>
      <c r="C6" s="36" t="s">
        <v>707</v>
      </c>
      <c r="D6" s="36" t="s">
        <v>707</v>
      </c>
      <c r="E6" s="36" t="s">
        <v>707</v>
      </c>
      <c r="F6" s="36" t="s">
        <v>707</v>
      </c>
      <c r="G6" s="36" t="s">
        <v>707</v>
      </c>
      <c r="H6" s="36" t="s">
        <v>707</v>
      </c>
      <c r="I6" s="36" t="s">
        <v>707</v>
      </c>
      <c r="J6" s="36" t="s">
        <v>707</v>
      </c>
      <c r="K6" s="36" t="s">
        <v>707</v>
      </c>
    </row>
    <row r="7" spans="1:11" ht="23.25" customHeight="1" x14ac:dyDescent="0.25">
      <c r="A7" s="36" t="s">
        <v>707</v>
      </c>
      <c r="B7" s="36" t="s">
        <v>707</v>
      </c>
      <c r="C7" s="36" t="s">
        <v>707</v>
      </c>
      <c r="D7" s="36" t="s">
        <v>707</v>
      </c>
      <c r="E7" s="36" t="s">
        <v>707</v>
      </c>
      <c r="F7" s="36" t="s">
        <v>707</v>
      </c>
      <c r="G7" s="36" t="s">
        <v>707</v>
      </c>
      <c r="H7" s="36" t="s">
        <v>707</v>
      </c>
      <c r="I7" s="36" t="s">
        <v>707</v>
      </c>
      <c r="J7" s="36" t="s">
        <v>707</v>
      </c>
      <c r="K7" s="36" t="s">
        <v>707</v>
      </c>
    </row>
    <row r="8" spans="1:11" ht="23.25" customHeight="1" x14ac:dyDescent="0.25">
      <c r="A8" s="36" t="s">
        <v>707</v>
      </c>
      <c r="B8" s="36" t="s">
        <v>707</v>
      </c>
      <c r="C8" s="36" t="s">
        <v>707</v>
      </c>
      <c r="D8" s="36" t="s">
        <v>707</v>
      </c>
      <c r="E8" s="36" t="s">
        <v>707</v>
      </c>
      <c r="F8" s="36" t="s">
        <v>707</v>
      </c>
      <c r="G8" s="36" t="s">
        <v>707</v>
      </c>
      <c r="H8" s="36" t="s">
        <v>707</v>
      </c>
      <c r="I8" s="36" t="s">
        <v>707</v>
      </c>
      <c r="J8" s="36" t="s">
        <v>707</v>
      </c>
      <c r="K8" s="36" t="s">
        <v>707</v>
      </c>
    </row>
    <row r="9" spans="1:11" ht="23.25" customHeight="1" x14ac:dyDescent="0.25">
      <c r="A9" s="36" t="s">
        <v>707</v>
      </c>
      <c r="B9" s="36" t="s">
        <v>707</v>
      </c>
      <c r="C9" s="36" t="s">
        <v>707</v>
      </c>
      <c r="D9" s="36" t="s">
        <v>707</v>
      </c>
      <c r="E9" s="36" t="s">
        <v>707</v>
      </c>
      <c r="F9" s="36" t="s">
        <v>707</v>
      </c>
      <c r="G9" s="36" t="s">
        <v>707</v>
      </c>
      <c r="H9" s="36" t="s">
        <v>707</v>
      </c>
      <c r="I9" s="36" t="s">
        <v>707</v>
      </c>
      <c r="J9" s="36" t="s">
        <v>707</v>
      </c>
      <c r="K9" s="36" t="s">
        <v>707</v>
      </c>
    </row>
    <row r="10" spans="1:11" ht="23.25" customHeight="1" x14ac:dyDescent="0.25">
      <c r="A10" s="36" t="s">
        <v>707</v>
      </c>
      <c r="B10" s="36" t="s">
        <v>707</v>
      </c>
      <c r="C10" s="36" t="s">
        <v>707</v>
      </c>
      <c r="D10" s="36" t="s">
        <v>707</v>
      </c>
      <c r="E10" s="36" t="s">
        <v>707</v>
      </c>
      <c r="F10" s="36" t="s">
        <v>707</v>
      </c>
      <c r="G10" s="36" t="s">
        <v>707</v>
      </c>
      <c r="H10" s="36" t="s">
        <v>707</v>
      </c>
      <c r="I10" s="36" t="s">
        <v>707</v>
      </c>
      <c r="J10" s="36" t="s">
        <v>707</v>
      </c>
      <c r="K10" s="36" t="s">
        <v>707</v>
      </c>
    </row>
    <row r="11" spans="1:11" ht="15.75" x14ac:dyDescent="0.25">
      <c r="A11" s="18" t="s">
        <v>268</v>
      </c>
    </row>
    <row r="12" spans="1:11" ht="63.75" x14ac:dyDescent="0.25">
      <c r="A12" s="5" t="s">
        <v>263</v>
      </c>
      <c r="B12" s="5" t="s">
        <v>264</v>
      </c>
      <c r="C12" s="5" t="s">
        <v>269</v>
      </c>
      <c r="D12" s="5" t="s">
        <v>233</v>
      </c>
      <c r="E12" s="5" t="s">
        <v>243</v>
      </c>
      <c r="F12" s="5" t="s">
        <v>244</v>
      </c>
      <c r="G12" s="5" t="s">
        <v>270</v>
      </c>
      <c r="H12" s="5" t="s">
        <v>259</v>
      </c>
      <c r="I12" s="5" t="s">
        <v>271</v>
      </c>
      <c r="J12" s="5" t="s">
        <v>261</v>
      </c>
      <c r="K12" s="5" t="s">
        <v>272</v>
      </c>
    </row>
    <row r="13" spans="1:11" ht="23.25" customHeight="1" x14ac:dyDescent="0.25">
      <c r="A13" s="36" t="s">
        <v>707</v>
      </c>
      <c r="B13" s="36" t="s">
        <v>707</v>
      </c>
      <c r="C13" s="36" t="s">
        <v>707</v>
      </c>
      <c r="D13" s="36" t="s">
        <v>707</v>
      </c>
      <c r="E13" s="36" t="s">
        <v>707</v>
      </c>
      <c r="F13" s="36" t="s">
        <v>707</v>
      </c>
      <c r="G13" s="36" t="s">
        <v>707</v>
      </c>
      <c r="H13" s="36" t="s">
        <v>707</v>
      </c>
      <c r="I13" s="36" t="s">
        <v>707</v>
      </c>
      <c r="J13" s="36" t="s">
        <v>707</v>
      </c>
      <c r="K13" s="36" t="s">
        <v>707</v>
      </c>
    </row>
    <row r="14" spans="1:11" ht="18.75" customHeight="1" x14ac:dyDescent="0.25">
      <c r="A14" s="36" t="s">
        <v>707</v>
      </c>
      <c r="B14" s="36" t="s">
        <v>707</v>
      </c>
      <c r="C14" s="36" t="s">
        <v>707</v>
      </c>
      <c r="D14" s="36" t="s">
        <v>707</v>
      </c>
      <c r="E14" s="36" t="s">
        <v>707</v>
      </c>
      <c r="F14" s="36" t="s">
        <v>707</v>
      </c>
      <c r="G14" s="36" t="s">
        <v>707</v>
      </c>
      <c r="H14" s="36" t="s">
        <v>707</v>
      </c>
      <c r="I14" s="36" t="s">
        <v>707</v>
      </c>
      <c r="J14" s="36" t="s">
        <v>707</v>
      </c>
      <c r="K14" s="36" t="s">
        <v>707</v>
      </c>
    </row>
    <row r="15" spans="1:11" ht="23.25" customHeight="1" x14ac:dyDescent="0.25">
      <c r="A15" s="36" t="s">
        <v>707</v>
      </c>
      <c r="B15" s="36" t="s">
        <v>707</v>
      </c>
      <c r="C15" s="36" t="s">
        <v>707</v>
      </c>
      <c r="D15" s="36" t="s">
        <v>707</v>
      </c>
      <c r="E15" s="36" t="s">
        <v>707</v>
      </c>
      <c r="F15" s="36" t="s">
        <v>707</v>
      </c>
      <c r="G15" s="36" t="s">
        <v>707</v>
      </c>
      <c r="H15" s="36" t="s">
        <v>707</v>
      </c>
      <c r="I15" s="36" t="s">
        <v>707</v>
      </c>
      <c r="J15" s="36" t="s">
        <v>707</v>
      </c>
      <c r="K15" s="36" t="s">
        <v>707</v>
      </c>
    </row>
    <row r="16" spans="1:11" ht="23.25" customHeight="1" x14ac:dyDescent="0.25">
      <c r="A16" s="36" t="s">
        <v>707</v>
      </c>
      <c r="B16" s="36" t="s">
        <v>707</v>
      </c>
      <c r="C16" s="36" t="s">
        <v>707</v>
      </c>
      <c r="D16" s="36" t="s">
        <v>707</v>
      </c>
      <c r="E16" s="36" t="s">
        <v>707</v>
      </c>
      <c r="F16" s="36" t="s">
        <v>707</v>
      </c>
      <c r="G16" s="36" t="s">
        <v>707</v>
      </c>
      <c r="H16" s="36" t="s">
        <v>707</v>
      </c>
      <c r="I16" s="36" t="s">
        <v>707</v>
      </c>
      <c r="J16" s="36" t="s">
        <v>707</v>
      </c>
      <c r="K16" s="36" t="s">
        <v>707</v>
      </c>
    </row>
    <row r="17" spans="1:11" ht="23.25" customHeight="1" x14ac:dyDescent="0.25">
      <c r="A17" s="36" t="s">
        <v>707</v>
      </c>
      <c r="B17" s="36" t="s">
        <v>707</v>
      </c>
      <c r="C17" s="36" t="s">
        <v>707</v>
      </c>
      <c r="D17" s="36" t="s">
        <v>707</v>
      </c>
      <c r="E17" s="36" t="s">
        <v>707</v>
      </c>
      <c r="F17" s="36" t="s">
        <v>707</v>
      </c>
      <c r="G17" s="36" t="s">
        <v>707</v>
      </c>
      <c r="H17" s="36" t="s">
        <v>707</v>
      </c>
      <c r="I17" s="36" t="s">
        <v>707</v>
      </c>
      <c r="J17" s="36" t="s">
        <v>707</v>
      </c>
      <c r="K17" s="36" t="s">
        <v>707</v>
      </c>
    </row>
    <row r="18" spans="1:11" ht="23.25" customHeight="1" x14ac:dyDescent="0.25">
      <c r="A18" s="41" t="s">
        <v>226</v>
      </c>
      <c r="B18" s="36" t="s">
        <v>707</v>
      </c>
      <c r="C18" s="36" t="s">
        <v>707</v>
      </c>
      <c r="D18" s="36" t="s">
        <v>707</v>
      </c>
      <c r="E18" s="36" t="s">
        <v>707</v>
      </c>
      <c r="F18" s="36" t="s">
        <v>707</v>
      </c>
      <c r="G18" s="36" t="s">
        <v>707</v>
      </c>
      <c r="H18" s="36" t="s">
        <v>707</v>
      </c>
      <c r="I18" s="36" t="s">
        <v>707</v>
      </c>
      <c r="J18" s="36" t="s">
        <v>707</v>
      </c>
      <c r="K18" s="36" t="s">
        <v>707</v>
      </c>
    </row>
    <row r="19" spans="1:11" ht="38.25" customHeight="1" x14ac:dyDescent="0.25">
      <c r="A19" s="535" t="s">
        <v>273</v>
      </c>
      <c r="B19" s="535"/>
      <c r="C19" s="535"/>
      <c r="D19" s="535"/>
      <c r="E19" s="535"/>
      <c r="F19" s="535"/>
      <c r="G19" s="535"/>
      <c r="H19" s="535"/>
      <c r="I19" s="535"/>
      <c r="J19" s="535"/>
      <c r="K19" s="535"/>
    </row>
  </sheetData>
  <mergeCells count="2">
    <mergeCell ref="A19:K19"/>
    <mergeCell ref="A1:K1"/>
  </mergeCells>
  <pageMargins left="0.25" right="0.25" top="0.75" bottom="0.75" header="0.3" footer="0.3"/>
  <pageSetup paperSize="9" orientation="landscape"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view="pageLayout" workbookViewId="0">
      <selection activeCell="A32" sqref="A32:C32"/>
    </sheetView>
  </sheetViews>
  <sheetFormatPr defaultRowHeight="15" x14ac:dyDescent="0.25"/>
  <cols>
    <col min="1" max="1" width="19.5703125" customWidth="1"/>
    <col min="2" max="2" width="10.140625" customWidth="1"/>
    <col min="3" max="3" width="9.42578125" customWidth="1"/>
    <col min="4" max="4" width="10.140625" customWidth="1"/>
    <col min="5" max="5" width="10.28515625" customWidth="1"/>
    <col min="6" max="6" width="10.140625" customWidth="1"/>
    <col min="7" max="7" width="9.140625" customWidth="1"/>
    <col min="8" max="9" width="12" customWidth="1"/>
    <col min="10" max="10" width="15.140625" customWidth="1"/>
    <col min="11" max="11" width="11.85546875" customWidth="1"/>
    <col min="12" max="12" width="10.7109375" customWidth="1"/>
  </cols>
  <sheetData>
    <row r="1" spans="1:12" ht="15.75" x14ac:dyDescent="0.25">
      <c r="A1" s="533">
        <v>19</v>
      </c>
      <c r="B1" s="533"/>
      <c r="C1" s="533"/>
      <c r="D1" s="533"/>
      <c r="E1" s="533"/>
      <c r="F1" s="533"/>
      <c r="G1" s="533"/>
      <c r="H1" s="533"/>
      <c r="I1" s="533"/>
      <c r="J1" s="533"/>
      <c r="K1" s="533"/>
      <c r="L1" s="533"/>
    </row>
    <row r="2" spans="1:12" ht="15.75" x14ac:dyDescent="0.25">
      <c r="A2" s="20" t="s">
        <v>688</v>
      </c>
    </row>
    <row r="3" spans="1:12" ht="15.75" x14ac:dyDescent="0.25">
      <c r="A3" s="20" t="s">
        <v>687</v>
      </c>
    </row>
    <row r="4" spans="1:12" ht="63.75" x14ac:dyDescent="0.25">
      <c r="A4" s="5" t="s">
        <v>145</v>
      </c>
      <c r="B4" s="5" t="s">
        <v>274</v>
      </c>
      <c r="C4" s="5" t="s">
        <v>184</v>
      </c>
      <c r="D4" s="5" t="s">
        <v>275</v>
      </c>
      <c r="E4" s="5" t="s">
        <v>276</v>
      </c>
      <c r="F4" s="5" t="s">
        <v>243</v>
      </c>
      <c r="G4" s="5" t="s">
        <v>277</v>
      </c>
      <c r="H4" s="5" t="s">
        <v>278</v>
      </c>
      <c r="I4" s="5" t="s">
        <v>279</v>
      </c>
      <c r="J4" s="5" t="s">
        <v>280</v>
      </c>
      <c r="K4" s="5" t="s">
        <v>190</v>
      </c>
      <c r="L4" s="10" t="s">
        <v>281</v>
      </c>
    </row>
    <row r="5" spans="1:12" ht="23.25" customHeight="1" x14ac:dyDescent="0.25">
      <c r="A5" s="477" t="s">
        <v>191</v>
      </c>
      <c r="B5" s="36" t="s">
        <v>707</v>
      </c>
      <c r="C5" s="36" t="s">
        <v>707</v>
      </c>
      <c r="D5" s="36" t="s">
        <v>707</v>
      </c>
      <c r="E5" s="36" t="s">
        <v>707</v>
      </c>
      <c r="F5" s="36" t="s">
        <v>707</v>
      </c>
      <c r="G5" s="36" t="s">
        <v>707</v>
      </c>
      <c r="H5" s="36" t="s">
        <v>707</v>
      </c>
      <c r="I5" s="36" t="s">
        <v>707</v>
      </c>
      <c r="J5" s="36" t="s">
        <v>707</v>
      </c>
      <c r="K5" s="36" t="s">
        <v>707</v>
      </c>
      <c r="L5" s="36" t="s">
        <v>707</v>
      </c>
    </row>
    <row r="6" spans="1:12" ht="23.25" customHeight="1" x14ac:dyDescent="0.25">
      <c r="A6" s="477"/>
      <c r="B6" s="36" t="s">
        <v>707</v>
      </c>
      <c r="C6" s="36" t="s">
        <v>707</v>
      </c>
      <c r="D6" s="36" t="s">
        <v>707</v>
      </c>
      <c r="E6" s="36" t="s">
        <v>707</v>
      </c>
      <c r="F6" s="36" t="s">
        <v>707</v>
      </c>
      <c r="G6" s="36" t="s">
        <v>707</v>
      </c>
      <c r="H6" s="36" t="s">
        <v>707</v>
      </c>
      <c r="I6" s="36" t="s">
        <v>707</v>
      </c>
      <c r="J6" s="36" t="s">
        <v>707</v>
      </c>
      <c r="K6" s="36" t="s">
        <v>707</v>
      </c>
      <c r="L6" s="36" t="s">
        <v>707</v>
      </c>
    </row>
    <row r="7" spans="1:12" ht="23.25" customHeight="1" x14ac:dyDescent="0.25">
      <c r="A7" s="477"/>
      <c r="B7" s="36" t="s">
        <v>707</v>
      </c>
      <c r="C7" s="36" t="s">
        <v>707</v>
      </c>
      <c r="D7" s="36" t="s">
        <v>707</v>
      </c>
      <c r="E7" s="36" t="s">
        <v>707</v>
      </c>
      <c r="F7" s="36" t="s">
        <v>707</v>
      </c>
      <c r="G7" s="36" t="s">
        <v>707</v>
      </c>
      <c r="H7" s="36" t="s">
        <v>707</v>
      </c>
      <c r="I7" s="36" t="s">
        <v>707</v>
      </c>
      <c r="J7" s="36" t="s">
        <v>707</v>
      </c>
      <c r="K7" s="36" t="s">
        <v>707</v>
      </c>
      <c r="L7" s="36" t="s">
        <v>707</v>
      </c>
    </row>
    <row r="8" spans="1:12" ht="23.25" customHeight="1" x14ac:dyDescent="0.25">
      <c r="A8" s="477" t="s">
        <v>282</v>
      </c>
      <c r="B8" s="36" t="s">
        <v>707</v>
      </c>
      <c r="C8" s="36" t="s">
        <v>707</v>
      </c>
      <c r="D8" s="36" t="s">
        <v>707</v>
      </c>
      <c r="E8" s="36" t="s">
        <v>707</v>
      </c>
      <c r="F8" s="36" t="s">
        <v>707</v>
      </c>
      <c r="G8" s="36" t="s">
        <v>707</v>
      </c>
      <c r="H8" s="36" t="s">
        <v>707</v>
      </c>
      <c r="I8" s="36" t="s">
        <v>707</v>
      </c>
      <c r="J8" s="36" t="s">
        <v>707</v>
      </c>
      <c r="K8" s="36" t="s">
        <v>707</v>
      </c>
      <c r="L8" s="36" t="s">
        <v>707</v>
      </c>
    </row>
    <row r="9" spans="1:12" ht="23.25" customHeight="1" x14ac:dyDescent="0.25">
      <c r="A9" s="477"/>
      <c r="B9" s="36" t="s">
        <v>707</v>
      </c>
      <c r="C9" s="36" t="s">
        <v>707</v>
      </c>
      <c r="D9" s="36" t="s">
        <v>707</v>
      </c>
      <c r="E9" s="36" t="s">
        <v>707</v>
      </c>
      <c r="F9" s="36" t="s">
        <v>707</v>
      </c>
      <c r="G9" s="36" t="s">
        <v>707</v>
      </c>
      <c r="H9" s="36" t="s">
        <v>707</v>
      </c>
      <c r="I9" s="36" t="s">
        <v>707</v>
      </c>
      <c r="J9" s="36" t="s">
        <v>707</v>
      </c>
      <c r="K9" s="36" t="s">
        <v>707</v>
      </c>
      <c r="L9" s="36" t="s">
        <v>707</v>
      </c>
    </row>
    <row r="10" spans="1:12" ht="23.25" customHeight="1" x14ac:dyDescent="0.25">
      <c r="A10" s="477" t="s">
        <v>283</v>
      </c>
      <c r="B10" s="36" t="s">
        <v>707</v>
      </c>
      <c r="C10" s="36" t="s">
        <v>707</v>
      </c>
      <c r="D10" s="36" t="s">
        <v>707</v>
      </c>
      <c r="E10" s="36" t="s">
        <v>707</v>
      </c>
      <c r="F10" s="36" t="s">
        <v>707</v>
      </c>
      <c r="G10" s="36" t="s">
        <v>707</v>
      </c>
      <c r="H10" s="36" t="s">
        <v>707</v>
      </c>
      <c r="I10" s="36" t="s">
        <v>707</v>
      </c>
      <c r="J10" s="36" t="s">
        <v>707</v>
      </c>
      <c r="K10" s="36" t="s">
        <v>707</v>
      </c>
      <c r="L10" s="36" t="s">
        <v>707</v>
      </c>
    </row>
    <row r="11" spans="1:12" ht="23.25" customHeight="1" x14ac:dyDescent="0.25">
      <c r="A11" s="477"/>
      <c r="B11" s="36" t="s">
        <v>707</v>
      </c>
      <c r="C11" s="36" t="s">
        <v>707</v>
      </c>
      <c r="D11" s="36" t="s">
        <v>707</v>
      </c>
      <c r="E11" s="36" t="s">
        <v>707</v>
      </c>
      <c r="F11" s="36" t="s">
        <v>707</v>
      </c>
      <c r="G11" s="36" t="s">
        <v>707</v>
      </c>
      <c r="H11" s="36" t="s">
        <v>707</v>
      </c>
      <c r="I11" s="36" t="s">
        <v>707</v>
      </c>
      <c r="J11" s="36" t="s">
        <v>707</v>
      </c>
      <c r="K11" s="36" t="s">
        <v>707</v>
      </c>
      <c r="L11" s="36" t="s">
        <v>707</v>
      </c>
    </row>
    <row r="12" spans="1:12" ht="23.25" customHeight="1" x14ac:dyDescent="0.25">
      <c r="A12" s="477"/>
      <c r="B12" s="36" t="s">
        <v>707</v>
      </c>
      <c r="C12" s="36" t="s">
        <v>707</v>
      </c>
      <c r="D12" s="36" t="s">
        <v>707</v>
      </c>
      <c r="E12" s="36" t="s">
        <v>707</v>
      </c>
      <c r="F12" s="36" t="s">
        <v>707</v>
      </c>
      <c r="G12" s="36" t="s">
        <v>707</v>
      </c>
      <c r="H12" s="36" t="s">
        <v>707</v>
      </c>
      <c r="I12" s="36" t="s">
        <v>707</v>
      </c>
      <c r="J12" s="36" t="s">
        <v>707</v>
      </c>
      <c r="K12" s="36" t="s">
        <v>707</v>
      </c>
      <c r="L12" s="36" t="s">
        <v>707</v>
      </c>
    </row>
    <row r="13" spans="1:12" ht="23.25" customHeight="1" x14ac:dyDescent="0.25">
      <c r="A13" s="477"/>
      <c r="B13" s="36" t="s">
        <v>707</v>
      </c>
      <c r="C13" s="36" t="s">
        <v>707</v>
      </c>
      <c r="D13" s="36" t="s">
        <v>707</v>
      </c>
      <c r="E13" s="36" t="s">
        <v>707</v>
      </c>
      <c r="F13" s="36" t="s">
        <v>707</v>
      </c>
      <c r="G13" s="36" t="s">
        <v>707</v>
      </c>
      <c r="H13" s="36" t="s">
        <v>707</v>
      </c>
      <c r="I13" s="36" t="s">
        <v>707</v>
      </c>
      <c r="J13" s="36" t="s">
        <v>707</v>
      </c>
      <c r="K13" s="36" t="s">
        <v>707</v>
      </c>
      <c r="L13" s="36" t="s">
        <v>707</v>
      </c>
    </row>
    <row r="14" spans="1:12" ht="23.25" customHeight="1" x14ac:dyDescent="0.25">
      <c r="A14" s="477" t="s">
        <v>194</v>
      </c>
      <c r="B14" s="36" t="s">
        <v>707</v>
      </c>
      <c r="C14" s="36" t="s">
        <v>707</v>
      </c>
      <c r="D14" s="36" t="s">
        <v>707</v>
      </c>
      <c r="E14" s="36" t="s">
        <v>707</v>
      </c>
      <c r="F14" s="36" t="s">
        <v>707</v>
      </c>
      <c r="G14" s="36" t="s">
        <v>707</v>
      </c>
      <c r="H14" s="36" t="s">
        <v>707</v>
      </c>
      <c r="I14" s="36" t="s">
        <v>707</v>
      </c>
      <c r="J14" s="36" t="s">
        <v>707</v>
      </c>
      <c r="K14" s="36" t="s">
        <v>707</v>
      </c>
      <c r="L14" s="36" t="s">
        <v>707</v>
      </c>
    </row>
    <row r="15" spans="1:12" ht="23.25" customHeight="1" x14ac:dyDescent="0.25">
      <c r="A15" s="477"/>
      <c r="B15" s="36" t="s">
        <v>707</v>
      </c>
      <c r="C15" s="36" t="s">
        <v>707</v>
      </c>
      <c r="D15" s="36" t="s">
        <v>707</v>
      </c>
      <c r="E15" s="36" t="s">
        <v>707</v>
      </c>
      <c r="F15" s="36" t="s">
        <v>707</v>
      </c>
      <c r="G15" s="36" t="s">
        <v>707</v>
      </c>
      <c r="H15" s="36" t="s">
        <v>707</v>
      </c>
      <c r="I15" s="36" t="s">
        <v>707</v>
      </c>
      <c r="J15" s="36" t="s">
        <v>707</v>
      </c>
      <c r="K15" s="36" t="s">
        <v>707</v>
      </c>
      <c r="L15" s="36" t="s">
        <v>707</v>
      </c>
    </row>
    <row r="16" spans="1:12" ht="23.25" customHeight="1" x14ac:dyDescent="0.25">
      <c r="A16" s="477"/>
      <c r="B16" s="36" t="s">
        <v>707</v>
      </c>
      <c r="C16" s="36" t="s">
        <v>707</v>
      </c>
      <c r="D16" s="36" t="s">
        <v>707</v>
      </c>
      <c r="E16" s="36" t="s">
        <v>707</v>
      </c>
      <c r="F16" s="36" t="s">
        <v>707</v>
      </c>
      <c r="G16" s="36" t="s">
        <v>707</v>
      </c>
      <c r="H16" s="36" t="s">
        <v>707</v>
      </c>
      <c r="I16" s="36" t="s">
        <v>707</v>
      </c>
      <c r="J16" s="36" t="s">
        <v>707</v>
      </c>
      <c r="K16" s="36" t="s">
        <v>707</v>
      </c>
      <c r="L16" s="36" t="s">
        <v>707</v>
      </c>
    </row>
    <row r="17" spans="1:12" ht="20.25" customHeight="1" x14ac:dyDescent="0.25">
      <c r="A17" s="477" t="s">
        <v>284</v>
      </c>
      <c r="B17" s="36"/>
      <c r="C17" s="36" t="s">
        <v>707</v>
      </c>
      <c r="D17" s="36" t="s">
        <v>707</v>
      </c>
      <c r="E17" s="36" t="s">
        <v>707</v>
      </c>
      <c r="F17" s="36" t="s">
        <v>707</v>
      </c>
      <c r="G17" s="36" t="s">
        <v>707</v>
      </c>
      <c r="H17" s="36" t="s">
        <v>707</v>
      </c>
      <c r="I17" s="36" t="s">
        <v>707</v>
      </c>
      <c r="J17" s="36" t="s">
        <v>707</v>
      </c>
      <c r="K17" s="36" t="s">
        <v>707</v>
      </c>
      <c r="L17" s="36" t="s">
        <v>707</v>
      </c>
    </row>
    <row r="18" spans="1:12" ht="23.25" customHeight="1" x14ac:dyDescent="0.25">
      <c r="A18" s="477"/>
      <c r="B18" s="36" t="s">
        <v>707</v>
      </c>
      <c r="C18" s="36" t="s">
        <v>707</v>
      </c>
      <c r="D18" s="36" t="s">
        <v>707</v>
      </c>
      <c r="E18" s="36" t="s">
        <v>707</v>
      </c>
      <c r="F18" s="36" t="s">
        <v>707</v>
      </c>
      <c r="G18" s="36" t="s">
        <v>707</v>
      </c>
      <c r="H18" s="36" t="s">
        <v>707</v>
      </c>
      <c r="I18" s="36" t="s">
        <v>707</v>
      </c>
      <c r="J18" s="36" t="s">
        <v>707</v>
      </c>
      <c r="K18" s="36" t="s">
        <v>707</v>
      </c>
      <c r="L18" s="36" t="s">
        <v>707</v>
      </c>
    </row>
    <row r="19" spans="1:12" ht="23.25" customHeight="1" x14ac:dyDescent="0.25">
      <c r="A19" s="477"/>
      <c r="B19" s="36" t="s">
        <v>707</v>
      </c>
      <c r="C19" s="36" t="s">
        <v>707</v>
      </c>
      <c r="D19" s="36" t="s">
        <v>707</v>
      </c>
      <c r="E19" s="36" t="s">
        <v>707</v>
      </c>
      <c r="F19" s="36" t="s">
        <v>707</v>
      </c>
      <c r="G19" s="36" t="s">
        <v>707</v>
      </c>
      <c r="H19" s="36" t="s">
        <v>707</v>
      </c>
      <c r="I19" s="36" t="s">
        <v>707</v>
      </c>
      <c r="J19" s="36" t="s">
        <v>707</v>
      </c>
      <c r="K19" s="36" t="s">
        <v>707</v>
      </c>
      <c r="L19" s="36" t="s">
        <v>707</v>
      </c>
    </row>
    <row r="20" spans="1:12" ht="23.25" customHeight="1" x14ac:dyDescent="0.25">
      <c r="A20" s="477"/>
      <c r="B20" s="36" t="s">
        <v>707</v>
      </c>
      <c r="C20" s="36" t="s">
        <v>707</v>
      </c>
      <c r="D20" s="36" t="s">
        <v>707</v>
      </c>
      <c r="E20" s="36" t="s">
        <v>707</v>
      </c>
      <c r="F20" s="36" t="s">
        <v>707</v>
      </c>
      <c r="G20" s="36" t="s">
        <v>707</v>
      </c>
      <c r="H20" s="36" t="s">
        <v>707</v>
      </c>
      <c r="I20" s="36" t="s">
        <v>707</v>
      </c>
      <c r="J20" s="36" t="s">
        <v>707</v>
      </c>
      <c r="K20" s="36" t="s">
        <v>707</v>
      </c>
      <c r="L20" s="36" t="s">
        <v>707</v>
      </c>
    </row>
    <row r="21" spans="1:12" ht="23.25" customHeight="1" x14ac:dyDescent="0.25">
      <c r="A21" s="477" t="s">
        <v>150</v>
      </c>
      <c r="B21" s="477"/>
      <c r="C21" s="477"/>
      <c r="D21" s="477"/>
      <c r="E21" s="477"/>
      <c r="F21" s="477"/>
      <c r="G21" s="477"/>
      <c r="H21" s="477"/>
      <c r="I21" s="477"/>
      <c r="J21" s="477"/>
      <c r="K21" s="36" t="s">
        <v>707</v>
      </c>
      <c r="L21" s="36" t="s">
        <v>707</v>
      </c>
    </row>
  </sheetData>
  <mergeCells count="7">
    <mergeCell ref="A1:L1"/>
    <mergeCell ref="A21:J21"/>
    <mergeCell ref="A5:A7"/>
    <mergeCell ref="A8:A9"/>
    <mergeCell ref="A10:A13"/>
    <mergeCell ref="A14:A16"/>
    <mergeCell ref="A17:A20"/>
  </mergeCells>
  <pageMargins left="0.25" right="0.25" top="0.75" bottom="0.75" header="0.3" footer="0.3"/>
  <pageSetup paperSize="9" orientation="landscape"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36"/>
  <sheetViews>
    <sheetView view="pageLayout" workbookViewId="0">
      <selection activeCell="A18" sqref="A18:C35"/>
    </sheetView>
  </sheetViews>
  <sheetFormatPr defaultRowHeight="15" x14ac:dyDescent="0.25"/>
  <cols>
    <col min="1" max="1" width="17.42578125" customWidth="1"/>
    <col min="2" max="2" width="25" customWidth="1"/>
    <col min="3" max="3" width="12.7109375" customWidth="1"/>
    <col min="4" max="4" width="11.42578125" customWidth="1"/>
    <col min="5" max="5" width="5.85546875" customWidth="1"/>
    <col min="6" max="6" width="6.42578125" customWidth="1"/>
    <col min="7" max="7" width="12.28515625" customWidth="1"/>
    <col min="8" max="8" width="16.28515625" customWidth="1"/>
    <col min="9" max="9" width="11.140625" customWidth="1"/>
    <col min="10" max="10" width="15.140625" customWidth="1"/>
    <col min="11" max="11" width="10.85546875" customWidth="1"/>
    <col min="12" max="12" width="7" customWidth="1"/>
    <col min="13" max="13" width="20.85546875" customWidth="1"/>
  </cols>
  <sheetData>
    <row r="1" spans="1:12" ht="15.75" x14ac:dyDescent="0.25">
      <c r="A1" s="533">
        <v>20</v>
      </c>
      <c r="B1" s="533"/>
      <c r="C1" s="533"/>
      <c r="D1" s="533"/>
      <c r="E1" s="533"/>
      <c r="F1" s="533"/>
      <c r="G1" s="533"/>
      <c r="H1" s="533"/>
      <c r="I1" s="533"/>
      <c r="J1" s="533"/>
      <c r="K1" s="533"/>
      <c r="L1" s="533"/>
    </row>
    <row r="2" spans="1:12" ht="15.75" x14ac:dyDescent="0.25">
      <c r="A2" s="1" t="s">
        <v>689</v>
      </c>
    </row>
    <row r="3" spans="1:12" ht="15.75" x14ac:dyDescent="0.25">
      <c r="A3" s="1" t="s">
        <v>690</v>
      </c>
    </row>
    <row r="4" spans="1:12" ht="102" x14ac:dyDescent="0.25">
      <c r="A4" s="31" t="s">
        <v>145</v>
      </c>
      <c r="B4" s="5" t="s">
        <v>285</v>
      </c>
      <c r="C4" s="5" t="s">
        <v>286</v>
      </c>
      <c r="D4" s="5" t="s">
        <v>287</v>
      </c>
      <c r="E4" s="5" t="s">
        <v>288</v>
      </c>
      <c r="F4" s="5" t="s">
        <v>289</v>
      </c>
      <c r="G4" s="5" t="s">
        <v>290</v>
      </c>
      <c r="H4" s="5" t="s">
        <v>291</v>
      </c>
      <c r="I4" s="5" t="s">
        <v>292</v>
      </c>
      <c r="J4" s="5" t="s">
        <v>293</v>
      </c>
      <c r="K4" s="5" t="s">
        <v>237</v>
      </c>
      <c r="L4" s="10" t="s">
        <v>294</v>
      </c>
    </row>
    <row r="5" spans="1:12" ht="21.75" customHeight="1" x14ac:dyDescent="0.25">
      <c r="A5" s="477" t="s">
        <v>295</v>
      </c>
      <c r="B5" s="36" t="s">
        <v>707</v>
      </c>
      <c r="C5" s="36" t="s">
        <v>707</v>
      </c>
      <c r="D5" s="36" t="s">
        <v>707</v>
      </c>
      <c r="E5" s="36" t="s">
        <v>707</v>
      </c>
      <c r="F5" s="36" t="s">
        <v>707</v>
      </c>
      <c r="G5" s="36" t="s">
        <v>707</v>
      </c>
      <c r="H5" s="36" t="s">
        <v>707</v>
      </c>
      <c r="I5" s="36" t="s">
        <v>707</v>
      </c>
      <c r="J5" s="36" t="s">
        <v>707</v>
      </c>
      <c r="K5" s="36" t="s">
        <v>707</v>
      </c>
      <c r="L5" s="36" t="s">
        <v>707</v>
      </c>
    </row>
    <row r="6" spans="1:12" ht="21.75" customHeight="1" x14ac:dyDescent="0.25">
      <c r="A6" s="477"/>
      <c r="B6" s="36" t="s">
        <v>707</v>
      </c>
      <c r="C6" s="36" t="s">
        <v>707</v>
      </c>
      <c r="D6" s="36" t="s">
        <v>707</v>
      </c>
      <c r="E6" s="36" t="s">
        <v>707</v>
      </c>
      <c r="F6" s="36" t="s">
        <v>707</v>
      </c>
      <c r="G6" s="36" t="s">
        <v>707</v>
      </c>
      <c r="H6" s="36" t="s">
        <v>707</v>
      </c>
      <c r="I6" s="36" t="s">
        <v>707</v>
      </c>
      <c r="J6" s="36" t="s">
        <v>707</v>
      </c>
      <c r="K6" s="36" t="s">
        <v>707</v>
      </c>
      <c r="L6" s="36" t="s">
        <v>707</v>
      </c>
    </row>
    <row r="7" spans="1:12" ht="21.75" customHeight="1" x14ac:dyDescent="0.25">
      <c r="A7" s="477"/>
      <c r="B7" s="36" t="s">
        <v>707</v>
      </c>
      <c r="C7" s="36" t="s">
        <v>707</v>
      </c>
      <c r="D7" s="36" t="s">
        <v>707</v>
      </c>
      <c r="E7" s="36" t="s">
        <v>707</v>
      </c>
      <c r="F7" s="36" t="s">
        <v>707</v>
      </c>
      <c r="G7" s="36" t="s">
        <v>707</v>
      </c>
      <c r="H7" s="36" t="s">
        <v>707</v>
      </c>
      <c r="I7" s="36" t="s">
        <v>707</v>
      </c>
      <c r="J7" s="36" t="s">
        <v>707</v>
      </c>
      <c r="K7" s="36" t="s">
        <v>707</v>
      </c>
      <c r="L7" s="36" t="s">
        <v>707</v>
      </c>
    </row>
    <row r="8" spans="1:12" ht="21.75" customHeight="1" x14ac:dyDescent="0.25">
      <c r="A8" s="477" t="s">
        <v>282</v>
      </c>
      <c r="B8" s="36" t="s">
        <v>707</v>
      </c>
      <c r="C8" s="36" t="s">
        <v>707</v>
      </c>
      <c r="D8" s="36" t="s">
        <v>707</v>
      </c>
      <c r="E8" s="36" t="s">
        <v>707</v>
      </c>
      <c r="F8" s="36" t="s">
        <v>707</v>
      </c>
      <c r="G8" s="36" t="s">
        <v>707</v>
      </c>
      <c r="H8" s="36" t="s">
        <v>707</v>
      </c>
      <c r="I8" s="36" t="s">
        <v>707</v>
      </c>
      <c r="J8" s="36" t="s">
        <v>707</v>
      </c>
      <c r="K8" s="36" t="s">
        <v>707</v>
      </c>
      <c r="L8" s="36" t="s">
        <v>707</v>
      </c>
    </row>
    <row r="9" spans="1:12" ht="21.75" customHeight="1" x14ac:dyDescent="0.25">
      <c r="A9" s="477"/>
      <c r="B9" s="36" t="s">
        <v>707</v>
      </c>
      <c r="C9" s="36" t="s">
        <v>707</v>
      </c>
      <c r="D9" s="36" t="s">
        <v>707</v>
      </c>
      <c r="E9" s="36" t="s">
        <v>707</v>
      </c>
      <c r="F9" s="36" t="s">
        <v>707</v>
      </c>
      <c r="G9" s="36" t="s">
        <v>707</v>
      </c>
      <c r="H9" s="36" t="s">
        <v>707</v>
      </c>
      <c r="I9" s="36" t="s">
        <v>707</v>
      </c>
      <c r="J9" s="36" t="s">
        <v>707</v>
      </c>
      <c r="K9" s="36" t="s">
        <v>707</v>
      </c>
      <c r="L9" s="36" t="s">
        <v>707</v>
      </c>
    </row>
    <row r="10" spans="1:12" ht="21.75" customHeight="1" x14ac:dyDescent="0.25">
      <c r="A10" s="477" t="s">
        <v>296</v>
      </c>
      <c r="B10" s="36" t="s">
        <v>707</v>
      </c>
      <c r="C10" s="36" t="s">
        <v>707</v>
      </c>
      <c r="D10" s="36" t="s">
        <v>707</v>
      </c>
      <c r="E10" s="36" t="s">
        <v>707</v>
      </c>
      <c r="F10" s="36" t="s">
        <v>707</v>
      </c>
      <c r="G10" s="36" t="s">
        <v>707</v>
      </c>
      <c r="H10" s="36" t="s">
        <v>707</v>
      </c>
      <c r="I10" s="36" t="s">
        <v>707</v>
      </c>
      <c r="J10" s="36" t="s">
        <v>707</v>
      </c>
      <c r="K10" s="36" t="s">
        <v>707</v>
      </c>
      <c r="L10" s="36" t="s">
        <v>707</v>
      </c>
    </row>
    <row r="11" spans="1:12" ht="21.75" customHeight="1" x14ac:dyDescent="0.25">
      <c r="A11" s="477"/>
      <c r="B11" s="36" t="s">
        <v>707</v>
      </c>
      <c r="C11" s="36" t="s">
        <v>707</v>
      </c>
      <c r="D11" s="36" t="s">
        <v>707</v>
      </c>
      <c r="E11" s="36" t="s">
        <v>707</v>
      </c>
      <c r="F11" s="36" t="s">
        <v>707</v>
      </c>
      <c r="G11" s="36" t="s">
        <v>707</v>
      </c>
      <c r="H11" s="36" t="s">
        <v>707</v>
      </c>
      <c r="I11" s="36" t="s">
        <v>707</v>
      </c>
      <c r="J11" s="36" t="s">
        <v>707</v>
      </c>
      <c r="K11" s="36" t="s">
        <v>707</v>
      </c>
      <c r="L11" s="36" t="s">
        <v>707</v>
      </c>
    </row>
    <row r="12" spans="1:12" ht="21.75" customHeight="1" x14ac:dyDescent="0.25">
      <c r="A12" s="477"/>
      <c r="B12" s="36" t="s">
        <v>707</v>
      </c>
      <c r="C12" s="36" t="s">
        <v>707</v>
      </c>
      <c r="D12" s="36" t="s">
        <v>707</v>
      </c>
      <c r="E12" s="36" t="s">
        <v>707</v>
      </c>
      <c r="F12" s="36" t="s">
        <v>707</v>
      </c>
      <c r="G12" s="36" t="s">
        <v>707</v>
      </c>
      <c r="H12" s="36" t="s">
        <v>707</v>
      </c>
      <c r="I12" s="36" t="s">
        <v>707</v>
      </c>
      <c r="J12" s="36" t="s">
        <v>707</v>
      </c>
      <c r="K12" s="36" t="s">
        <v>707</v>
      </c>
      <c r="L12" s="36" t="s">
        <v>707</v>
      </c>
    </row>
    <row r="13" spans="1:12" ht="21.75" customHeight="1" x14ac:dyDescent="0.25">
      <c r="A13" s="477"/>
      <c r="B13" s="36" t="s">
        <v>707</v>
      </c>
      <c r="C13" s="36" t="s">
        <v>707</v>
      </c>
      <c r="D13" s="36" t="s">
        <v>707</v>
      </c>
      <c r="E13" s="36" t="s">
        <v>707</v>
      </c>
      <c r="F13" s="36" t="s">
        <v>707</v>
      </c>
      <c r="G13" s="36" t="s">
        <v>707</v>
      </c>
      <c r="H13" s="36" t="s">
        <v>707</v>
      </c>
      <c r="I13" s="36" t="s">
        <v>707</v>
      </c>
      <c r="J13" s="36" t="s">
        <v>707</v>
      </c>
      <c r="K13" s="36" t="s">
        <v>707</v>
      </c>
      <c r="L13" s="36" t="s">
        <v>707</v>
      </c>
    </row>
    <row r="14" spans="1:12" ht="21.75" customHeight="1" x14ac:dyDescent="0.25">
      <c r="A14" s="477" t="s">
        <v>297</v>
      </c>
      <c r="B14" s="36" t="s">
        <v>707</v>
      </c>
      <c r="C14" s="36" t="s">
        <v>707</v>
      </c>
      <c r="D14" s="36" t="s">
        <v>707</v>
      </c>
      <c r="E14" s="36" t="s">
        <v>707</v>
      </c>
      <c r="F14" s="36" t="s">
        <v>707</v>
      </c>
      <c r="G14" s="36" t="s">
        <v>707</v>
      </c>
      <c r="H14" s="36" t="s">
        <v>707</v>
      </c>
      <c r="I14" s="36" t="s">
        <v>707</v>
      </c>
      <c r="J14" s="36" t="s">
        <v>707</v>
      </c>
      <c r="K14" s="36" t="s">
        <v>707</v>
      </c>
      <c r="L14" s="36" t="s">
        <v>707</v>
      </c>
    </row>
    <row r="15" spans="1:12" ht="21.75" customHeight="1" x14ac:dyDescent="0.25">
      <c r="A15" s="477"/>
      <c r="B15" s="36" t="s">
        <v>707</v>
      </c>
      <c r="C15" s="36" t="s">
        <v>707</v>
      </c>
      <c r="D15" s="36" t="s">
        <v>707</v>
      </c>
      <c r="E15" s="36" t="s">
        <v>707</v>
      </c>
      <c r="F15" s="36" t="s">
        <v>707</v>
      </c>
      <c r="G15" s="36" t="s">
        <v>707</v>
      </c>
      <c r="H15" s="36" t="s">
        <v>707</v>
      </c>
      <c r="I15" s="36" t="s">
        <v>707</v>
      </c>
      <c r="J15" s="36" t="s">
        <v>707</v>
      </c>
      <c r="K15" s="36" t="s">
        <v>707</v>
      </c>
      <c r="L15" s="36" t="s">
        <v>707</v>
      </c>
    </row>
    <row r="16" spans="1:12" ht="21.75" customHeight="1" x14ac:dyDescent="0.25">
      <c r="A16" s="477"/>
      <c r="B16" s="36" t="s">
        <v>707</v>
      </c>
      <c r="C16" s="36" t="s">
        <v>707</v>
      </c>
      <c r="D16" s="36" t="s">
        <v>707</v>
      </c>
      <c r="E16" s="36" t="s">
        <v>707</v>
      </c>
      <c r="F16" s="36" t="s">
        <v>707</v>
      </c>
      <c r="G16" s="36" t="s">
        <v>707</v>
      </c>
      <c r="H16" s="36" t="s">
        <v>707</v>
      </c>
      <c r="I16" s="36" t="s">
        <v>707</v>
      </c>
      <c r="J16" s="36" t="s">
        <v>707</v>
      </c>
      <c r="K16" s="36" t="s">
        <v>707</v>
      </c>
      <c r="L16" s="36" t="s">
        <v>707</v>
      </c>
    </row>
    <row r="17" spans="1:12" ht="31.5" customHeight="1" x14ac:dyDescent="0.25">
      <c r="A17" s="477"/>
      <c r="B17" s="36" t="s">
        <v>707</v>
      </c>
      <c r="C17" s="36" t="s">
        <v>707</v>
      </c>
      <c r="D17" s="36" t="s">
        <v>707</v>
      </c>
      <c r="E17" s="36" t="s">
        <v>707</v>
      </c>
      <c r="F17" s="36" t="s">
        <v>707</v>
      </c>
      <c r="G17" s="36" t="s">
        <v>707</v>
      </c>
      <c r="H17" s="36" t="s">
        <v>707</v>
      </c>
      <c r="I17" s="36" t="s">
        <v>707</v>
      </c>
      <c r="J17" s="36" t="s">
        <v>707</v>
      </c>
      <c r="K17" s="36" t="s">
        <v>707</v>
      </c>
      <c r="L17" s="36" t="s">
        <v>707</v>
      </c>
    </row>
    <row r="18" spans="1:12" ht="65.25" customHeight="1" x14ac:dyDescent="0.25">
      <c r="A18" s="477" t="s">
        <v>195</v>
      </c>
      <c r="B18" s="105" t="s">
        <v>2184</v>
      </c>
      <c r="C18" s="106" t="s">
        <v>707</v>
      </c>
      <c r="D18" s="106" t="s">
        <v>707</v>
      </c>
      <c r="E18" s="106" t="s">
        <v>707</v>
      </c>
      <c r="F18" s="106" t="s">
        <v>707</v>
      </c>
      <c r="G18" s="106" t="s">
        <v>707</v>
      </c>
      <c r="H18" s="103" t="s">
        <v>1958</v>
      </c>
      <c r="I18" s="103">
        <v>21673832</v>
      </c>
      <c r="J18" s="104" t="s">
        <v>1959</v>
      </c>
      <c r="K18" s="107">
        <v>72</v>
      </c>
      <c r="L18" s="106" t="s">
        <v>707</v>
      </c>
    </row>
    <row r="19" spans="1:12" ht="65.25" customHeight="1" x14ac:dyDescent="0.25">
      <c r="A19" s="477"/>
      <c r="B19" s="106" t="s">
        <v>2375</v>
      </c>
      <c r="C19" s="106" t="s">
        <v>707</v>
      </c>
      <c r="D19" s="106" t="s">
        <v>707</v>
      </c>
      <c r="E19" s="106" t="s">
        <v>707</v>
      </c>
      <c r="F19" s="106" t="s">
        <v>707</v>
      </c>
      <c r="G19" s="106" t="s">
        <v>1963</v>
      </c>
      <c r="H19" s="106" t="s">
        <v>2361</v>
      </c>
      <c r="I19" s="106">
        <v>32493292</v>
      </c>
      <c r="J19" s="104" t="s">
        <v>1962</v>
      </c>
      <c r="K19" s="125">
        <v>58.5</v>
      </c>
      <c r="L19" s="106" t="s">
        <v>707</v>
      </c>
    </row>
    <row r="20" spans="1:12" ht="70.5" customHeight="1" x14ac:dyDescent="0.25">
      <c r="A20" s="477"/>
      <c r="B20" s="105" t="s">
        <v>1961</v>
      </c>
      <c r="C20" s="106" t="s">
        <v>707</v>
      </c>
      <c r="D20" s="106" t="s">
        <v>707</v>
      </c>
      <c r="E20" s="106" t="s">
        <v>707</v>
      </c>
      <c r="F20" s="106" t="s">
        <v>707</v>
      </c>
      <c r="G20" s="106" t="s">
        <v>1963</v>
      </c>
      <c r="H20" s="106" t="s">
        <v>2361</v>
      </c>
      <c r="I20" s="106">
        <v>32493292</v>
      </c>
      <c r="J20" s="104" t="s">
        <v>1962</v>
      </c>
      <c r="K20" s="125">
        <v>58.5</v>
      </c>
      <c r="L20" s="106" t="s">
        <v>707</v>
      </c>
    </row>
    <row r="21" spans="1:12" ht="70.5" customHeight="1" x14ac:dyDescent="0.25">
      <c r="A21" s="477"/>
      <c r="B21" s="106" t="s">
        <v>1964</v>
      </c>
      <c r="C21" s="106" t="s">
        <v>707</v>
      </c>
      <c r="D21" s="106" t="s">
        <v>707</v>
      </c>
      <c r="E21" s="106" t="s">
        <v>707</v>
      </c>
      <c r="F21" s="106" t="s">
        <v>707</v>
      </c>
      <c r="G21" s="106" t="s">
        <v>1963</v>
      </c>
      <c r="H21" s="106" t="s">
        <v>2361</v>
      </c>
      <c r="I21" s="106">
        <v>32493292</v>
      </c>
      <c r="J21" s="104" t="s">
        <v>1962</v>
      </c>
      <c r="K21" s="125">
        <v>103.35</v>
      </c>
      <c r="L21" s="106" t="s">
        <v>707</v>
      </c>
    </row>
    <row r="22" spans="1:12" ht="90.75" customHeight="1" x14ac:dyDescent="0.25">
      <c r="A22" s="477"/>
      <c r="B22" s="105" t="s">
        <v>2376</v>
      </c>
      <c r="C22" s="105" t="s">
        <v>707</v>
      </c>
      <c r="D22" s="126" t="s">
        <v>2378</v>
      </c>
      <c r="E22" s="105" t="s">
        <v>707</v>
      </c>
      <c r="F22" s="105" t="s">
        <v>707</v>
      </c>
      <c r="G22" s="105" t="s">
        <v>2377</v>
      </c>
      <c r="H22" s="103" t="s">
        <v>2379</v>
      </c>
      <c r="I22" s="103">
        <v>35351405</v>
      </c>
      <c r="J22" s="103" t="s">
        <v>2380</v>
      </c>
      <c r="K22" s="125">
        <v>240.33</v>
      </c>
      <c r="L22" s="106" t="s">
        <v>707</v>
      </c>
    </row>
    <row r="23" spans="1:12" ht="90.75" customHeight="1" x14ac:dyDescent="0.25">
      <c r="A23" s="477"/>
      <c r="B23" s="106" t="s">
        <v>2556</v>
      </c>
      <c r="C23" s="106" t="s">
        <v>707</v>
      </c>
      <c r="D23" s="106" t="s">
        <v>2383</v>
      </c>
      <c r="E23" s="106" t="s">
        <v>707</v>
      </c>
      <c r="F23" s="106" t="s">
        <v>707</v>
      </c>
      <c r="G23" s="106" t="s">
        <v>2384</v>
      </c>
      <c r="H23" s="104" t="s">
        <v>2381</v>
      </c>
      <c r="I23" s="103">
        <v>42517010</v>
      </c>
      <c r="J23" s="103" t="s">
        <v>2382</v>
      </c>
      <c r="K23" s="125">
        <v>86.87</v>
      </c>
      <c r="L23" s="106" t="s">
        <v>707</v>
      </c>
    </row>
    <row r="24" spans="1:12" ht="90.75" customHeight="1" x14ac:dyDescent="0.25">
      <c r="A24" s="477"/>
      <c r="B24" s="106" t="s">
        <v>2556</v>
      </c>
      <c r="C24" s="106" t="s">
        <v>707</v>
      </c>
      <c r="D24" s="106" t="s">
        <v>2383</v>
      </c>
      <c r="E24" s="106" t="s">
        <v>707</v>
      </c>
      <c r="F24" s="106" t="s">
        <v>707</v>
      </c>
      <c r="G24" s="106" t="s">
        <v>2384</v>
      </c>
      <c r="H24" s="104" t="s">
        <v>2381</v>
      </c>
      <c r="I24" s="103">
        <v>42517010</v>
      </c>
      <c r="J24" s="103" t="s">
        <v>2382</v>
      </c>
      <c r="K24" s="125">
        <v>86.87</v>
      </c>
      <c r="L24" s="106" t="s">
        <v>707</v>
      </c>
    </row>
    <row r="25" spans="1:12" ht="90.75" customHeight="1" x14ac:dyDescent="0.25">
      <c r="A25" s="477"/>
      <c r="B25" s="106" t="s">
        <v>2556</v>
      </c>
      <c r="C25" s="106" t="s">
        <v>707</v>
      </c>
      <c r="D25" s="106" t="s">
        <v>2383</v>
      </c>
      <c r="E25" s="106" t="s">
        <v>707</v>
      </c>
      <c r="F25" s="106" t="s">
        <v>707</v>
      </c>
      <c r="G25" s="106" t="s">
        <v>2384</v>
      </c>
      <c r="H25" s="104" t="s">
        <v>2381</v>
      </c>
      <c r="I25" s="103">
        <v>42517010</v>
      </c>
      <c r="J25" s="103" t="s">
        <v>2382</v>
      </c>
      <c r="K25" s="125">
        <v>86.87</v>
      </c>
      <c r="L25" s="106" t="s">
        <v>707</v>
      </c>
    </row>
    <row r="26" spans="1:12" ht="90.75" customHeight="1" x14ac:dyDescent="0.25">
      <c r="A26" s="477"/>
      <c r="B26" s="106" t="s">
        <v>2556</v>
      </c>
      <c r="C26" s="106" t="s">
        <v>707</v>
      </c>
      <c r="D26" s="106" t="s">
        <v>2383</v>
      </c>
      <c r="E26" s="106" t="s">
        <v>707</v>
      </c>
      <c r="F26" s="106" t="s">
        <v>707</v>
      </c>
      <c r="G26" s="106" t="s">
        <v>2384</v>
      </c>
      <c r="H26" s="104" t="s">
        <v>2381</v>
      </c>
      <c r="I26" s="103">
        <v>42517010</v>
      </c>
      <c r="J26" s="103" t="s">
        <v>2382</v>
      </c>
      <c r="K26" s="125">
        <v>86.87</v>
      </c>
      <c r="L26" s="106" t="s">
        <v>707</v>
      </c>
    </row>
    <row r="27" spans="1:12" ht="90.75" customHeight="1" x14ac:dyDescent="0.25">
      <c r="A27" s="477"/>
      <c r="B27" s="106" t="s">
        <v>2556</v>
      </c>
      <c r="C27" s="106" t="s">
        <v>707</v>
      </c>
      <c r="D27" s="106" t="s">
        <v>2383</v>
      </c>
      <c r="E27" s="106" t="s">
        <v>707</v>
      </c>
      <c r="F27" s="106" t="s">
        <v>707</v>
      </c>
      <c r="G27" s="106" t="s">
        <v>2384</v>
      </c>
      <c r="H27" s="104" t="s">
        <v>2381</v>
      </c>
      <c r="I27" s="103">
        <v>42517010</v>
      </c>
      <c r="J27" s="103" t="s">
        <v>2382</v>
      </c>
      <c r="K27" s="125">
        <v>86.87</v>
      </c>
      <c r="L27" s="106" t="s">
        <v>707</v>
      </c>
    </row>
    <row r="28" spans="1:12" ht="152.25" customHeight="1" x14ac:dyDescent="0.25">
      <c r="A28" s="477"/>
      <c r="B28" s="106" t="s">
        <v>2557</v>
      </c>
      <c r="C28" s="106" t="s">
        <v>707</v>
      </c>
      <c r="D28" s="106" t="s">
        <v>2383</v>
      </c>
      <c r="E28" s="106" t="s">
        <v>707</v>
      </c>
      <c r="F28" s="106" t="s">
        <v>707</v>
      </c>
      <c r="G28" s="106" t="s">
        <v>2384</v>
      </c>
      <c r="H28" s="104" t="s">
        <v>2381</v>
      </c>
      <c r="I28" s="103">
        <v>42517010</v>
      </c>
      <c r="J28" s="103" t="s">
        <v>2382</v>
      </c>
      <c r="K28" s="125">
        <v>112.95</v>
      </c>
      <c r="L28" s="106" t="s">
        <v>707</v>
      </c>
    </row>
    <row r="29" spans="1:12" ht="117" customHeight="1" x14ac:dyDescent="0.25">
      <c r="A29" s="477"/>
      <c r="B29" s="106" t="s">
        <v>2557</v>
      </c>
      <c r="C29" s="106" t="s">
        <v>707</v>
      </c>
      <c r="D29" s="106" t="s">
        <v>2383</v>
      </c>
      <c r="E29" s="106" t="s">
        <v>707</v>
      </c>
      <c r="F29" s="106" t="s">
        <v>707</v>
      </c>
      <c r="G29" s="106" t="s">
        <v>2384</v>
      </c>
      <c r="H29" s="104" t="s">
        <v>2381</v>
      </c>
      <c r="I29" s="103">
        <v>42517010</v>
      </c>
      <c r="J29" s="103" t="s">
        <v>2382</v>
      </c>
      <c r="K29" s="125">
        <v>112.95</v>
      </c>
      <c r="L29" s="106" t="s">
        <v>707</v>
      </c>
    </row>
    <row r="30" spans="1:12" ht="113.25" customHeight="1" x14ac:dyDescent="0.25">
      <c r="A30" s="477"/>
      <c r="B30" s="106" t="s">
        <v>2557</v>
      </c>
      <c r="C30" s="106" t="s">
        <v>707</v>
      </c>
      <c r="D30" s="106" t="s">
        <v>2383</v>
      </c>
      <c r="E30" s="106" t="s">
        <v>707</v>
      </c>
      <c r="F30" s="106" t="s">
        <v>707</v>
      </c>
      <c r="G30" s="106" t="s">
        <v>2384</v>
      </c>
      <c r="H30" s="104" t="s">
        <v>2381</v>
      </c>
      <c r="I30" s="103">
        <v>42517010</v>
      </c>
      <c r="J30" s="103" t="s">
        <v>2382</v>
      </c>
      <c r="K30" s="125">
        <v>112.95</v>
      </c>
      <c r="L30" s="106" t="s">
        <v>707</v>
      </c>
    </row>
    <row r="31" spans="1:12" ht="109.5" customHeight="1" x14ac:dyDescent="0.25">
      <c r="A31" s="477"/>
      <c r="B31" s="106" t="s">
        <v>2557</v>
      </c>
      <c r="C31" s="106" t="s">
        <v>707</v>
      </c>
      <c r="D31" s="106" t="s">
        <v>2383</v>
      </c>
      <c r="E31" s="106" t="s">
        <v>707</v>
      </c>
      <c r="F31" s="106" t="s">
        <v>707</v>
      </c>
      <c r="G31" s="106" t="s">
        <v>2384</v>
      </c>
      <c r="H31" s="104" t="s">
        <v>2381</v>
      </c>
      <c r="I31" s="103">
        <v>42517010</v>
      </c>
      <c r="J31" s="103" t="s">
        <v>2382</v>
      </c>
      <c r="K31" s="125">
        <v>112.95</v>
      </c>
      <c r="L31" s="106" t="s">
        <v>707</v>
      </c>
    </row>
    <row r="32" spans="1:12" ht="126" customHeight="1" x14ac:dyDescent="0.25">
      <c r="A32" s="477"/>
      <c r="B32" s="106" t="s">
        <v>2557</v>
      </c>
      <c r="C32" s="106" t="s">
        <v>707</v>
      </c>
      <c r="D32" s="106" t="s">
        <v>2383</v>
      </c>
      <c r="E32" s="106" t="s">
        <v>707</v>
      </c>
      <c r="F32" s="106" t="s">
        <v>707</v>
      </c>
      <c r="G32" s="106" t="s">
        <v>2384</v>
      </c>
      <c r="H32" s="104" t="s">
        <v>2381</v>
      </c>
      <c r="I32" s="103">
        <v>42517010</v>
      </c>
      <c r="J32" s="103" t="s">
        <v>2382</v>
      </c>
      <c r="K32" s="125">
        <v>112.95</v>
      </c>
      <c r="L32" s="106" t="s">
        <v>707</v>
      </c>
    </row>
    <row r="33" spans="1:12" ht="124.5" customHeight="1" x14ac:dyDescent="0.25">
      <c r="A33" s="477"/>
      <c r="B33" s="106" t="s">
        <v>2385</v>
      </c>
      <c r="C33" s="106" t="s">
        <v>707</v>
      </c>
      <c r="D33" s="106" t="s">
        <v>2383</v>
      </c>
      <c r="E33" s="106" t="s">
        <v>707</v>
      </c>
      <c r="F33" s="106" t="s">
        <v>707</v>
      </c>
      <c r="G33" s="106" t="s">
        <v>2386</v>
      </c>
      <c r="H33" s="104" t="s">
        <v>2381</v>
      </c>
      <c r="I33" s="103">
        <v>42517010</v>
      </c>
      <c r="J33" s="103" t="s">
        <v>2382</v>
      </c>
      <c r="K33" s="125">
        <v>447.33</v>
      </c>
      <c r="L33" s="106" t="s">
        <v>707</v>
      </c>
    </row>
    <row r="34" spans="1:12" ht="113.25" customHeight="1" x14ac:dyDescent="0.25">
      <c r="A34" s="477"/>
      <c r="B34" s="106" t="s">
        <v>2385</v>
      </c>
      <c r="C34" s="106" t="s">
        <v>707</v>
      </c>
      <c r="D34" s="106" t="s">
        <v>2383</v>
      </c>
      <c r="E34" s="106" t="s">
        <v>707</v>
      </c>
      <c r="F34" s="106" t="s">
        <v>707</v>
      </c>
      <c r="G34" s="106" t="s">
        <v>2386</v>
      </c>
      <c r="H34" s="104" t="s">
        <v>2381</v>
      </c>
      <c r="I34" s="103">
        <v>42517010</v>
      </c>
      <c r="J34" s="103" t="s">
        <v>2382</v>
      </c>
      <c r="K34" s="125">
        <v>447.33</v>
      </c>
      <c r="L34" s="106" t="s">
        <v>707</v>
      </c>
    </row>
    <row r="35" spans="1:12" ht="108" customHeight="1" x14ac:dyDescent="0.25">
      <c r="A35" s="477"/>
      <c r="B35" s="106" t="s">
        <v>2259</v>
      </c>
      <c r="C35" s="106" t="s">
        <v>707</v>
      </c>
      <c r="D35" s="106" t="s">
        <v>2261</v>
      </c>
      <c r="E35" s="106" t="s">
        <v>707</v>
      </c>
      <c r="F35" s="106" t="s">
        <v>707</v>
      </c>
      <c r="G35" s="106" t="s">
        <v>2370</v>
      </c>
      <c r="H35" s="106" t="s">
        <v>2262</v>
      </c>
      <c r="I35" s="106">
        <v>39829456</v>
      </c>
      <c r="J35" s="106" t="s">
        <v>2263</v>
      </c>
      <c r="K35" s="106" t="s">
        <v>707</v>
      </c>
      <c r="L35" s="106" t="s">
        <v>707</v>
      </c>
    </row>
    <row r="36" spans="1:12" ht="21.75" customHeight="1" x14ac:dyDescent="0.25">
      <c r="A36" s="477" t="s">
        <v>150</v>
      </c>
      <c r="B36" s="477"/>
      <c r="C36" s="477"/>
      <c r="D36" s="477"/>
      <c r="E36" s="477"/>
      <c r="F36" s="477"/>
      <c r="G36" s="477"/>
      <c r="H36" s="477"/>
      <c r="I36" s="477"/>
      <c r="J36" s="477"/>
      <c r="K36" s="75">
        <f>SUM(K18:K35)</f>
        <v>2426.44</v>
      </c>
      <c r="L36" s="36" t="s">
        <v>707</v>
      </c>
    </row>
  </sheetData>
  <mergeCells count="7">
    <mergeCell ref="A1:L1"/>
    <mergeCell ref="A36:J36"/>
    <mergeCell ref="A5:A7"/>
    <mergeCell ref="A8:A9"/>
    <mergeCell ref="A10:A13"/>
    <mergeCell ref="A14:A17"/>
    <mergeCell ref="A18:A35"/>
  </mergeCells>
  <pageMargins left="0.25" right="0.25" top="0.44" bottom="0.75" header="0.3" footer="0.3"/>
  <pageSetup paperSize="9" scale="94" orientation="landscape" verticalDpi="300" r:id="rId1"/>
  <rowBreaks count="1" manualBreakCount="1">
    <brk id="17"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0"/>
  <sheetViews>
    <sheetView view="pageLayout" workbookViewId="0">
      <selection activeCell="A32" sqref="A32:C32"/>
    </sheetView>
  </sheetViews>
  <sheetFormatPr defaultRowHeight="15" x14ac:dyDescent="0.25"/>
  <cols>
    <col min="1" max="1" width="62.7109375" customWidth="1"/>
    <col min="2" max="2" width="12" customWidth="1"/>
    <col min="3" max="3" width="13.28515625" customWidth="1"/>
    <col min="4" max="4" width="11.42578125" customWidth="1"/>
  </cols>
  <sheetData>
    <row r="1" spans="1:4" ht="15.75" x14ac:dyDescent="0.25">
      <c r="A1" s="533">
        <v>21</v>
      </c>
      <c r="B1" s="533"/>
      <c r="C1" s="533"/>
      <c r="D1" s="533"/>
    </row>
    <row r="2" spans="1:4" ht="42" customHeight="1" x14ac:dyDescent="0.25">
      <c r="A2" s="520" t="s">
        <v>298</v>
      </c>
      <c r="B2" s="520"/>
      <c r="C2" s="520"/>
      <c r="D2" s="520"/>
    </row>
    <row r="3" spans="1:4" ht="33" customHeight="1" x14ac:dyDescent="0.25">
      <c r="A3" s="31" t="s">
        <v>299</v>
      </c>
      <c r="B3" s="5" t="s">
        <v>300</v>
      </c>
      <c r="C3" s="5" t="s">
        <v>301</v>
      </c>
      <c r="D3" s="5" t="s">
        <v>302</v>
      </c>
    </row>
    <row r="4" spans="1:4" ht="33" customHeight="1" x14ac:dyDescent="0.25">
      <c r="A4" s="31" t="s">
        <v>303</v>
      </c>
      <c r="B4" s="5" t="s">
        <v>55</v>
      </c>
      <c r="C4" s="77">
        <f>SUM(C5:C8)</f>
        <v>11886199.469999999</v>
      </c>
      <c r="D4" s="36" t="s">
        <v>707</v>
      </c>
    </row>
    <row r="5" spans="1:4" ht="33" customHeight="1" x14ac:dyDescent="0.25">
      <c r="A5" s="31" t="s">
        <v>56</v>
      </c>
      <c r="B5" s="5" t="s">
        <v>37</v>
      </c>
      <c r="C5" s="77">
        <v>4233443.8499999996</v>
      </c>
      <c r="D5" s="36" t="s">
        <v>707</v>
      </c>
    </row>
    <row r="6" spans="1:4" ht="33" customHeight="1" x14ac:dyDescent="0.25">
      <c r="A6" s="31" t="s">
        <v>57</v>
      </c>
      <c r="B6" s="5" t="s">
        <v>38</v>
      </c>
      <c r="C6" s="161">
        <v>4758.59</v>
      </c>
      <c r="D6" s="36" t="s">
        <v>707</v>
      </c>
    </row>
    <row r="7" spans="1:4" ht="33" customHeight="1" x14ac:dyDescent="0.25">
      <c r="A7" s="31" t="s">
        <v>58</v>
      </c>
      <c r="B7" s="5" t="s">
        <v>44</v>
      </c>
      <c r="C7" s="77">
        <v>0</v>
      </c>
      <c r="D7" s="36" t="s">
        <v>707</v>
      </c>
    </row>
    <row r="8" spans="1:4" ht="33" customHeight="1" x14ac:dyDescent="0.25">
      <c r="A8" s="31" t="s">
        <v>59</v>
      </c>
      <c r="B8" s="5" t="s">
        <v>46</v>
      </c>
      <c r="C8" s="77">
        <v>7647997.0300000003</v>
      </c>
      <c r="D8" s="36" t="s">
        <v>707</v>
      </c>
    </row>
    <row r="9" spans="1:4" ht="33" customHeight="1" x14ac:dyDescent="0.25">
      <c r="A9" s="31" t="s">
        <v>304</v>
      </c>
      <c r="B9" s="5" t="s">
        <v>305</v>
      </c>
      <c r="C9" s="170">
        <v>6084440.4000000004</v>
      </c>
      <c r="D9" s="36" t="s">
        <v>707</v>
      </c>
    </row>
    <row r="10" spans="1:4" ht="33" customHeight="1" x14ac:dyDescent="0.25">
      <c r="A10" s="43" t="s">
        <v>306</v>
      </c>
      <c r="B10" s="5" t="s">
        <v>49</v>
      </c>
      <c r="C10" s="83" t="s">
        <v>707</v>
      </c>
      <c r="D10" s="36" t="s">
        <v>707</v>
      </c>
    </row>
  </sheetData>
  <mergeCells count="2">
    <mergeCell ref="A2:D2"/>
    <mergeCell ref="A1:D1"/>
  </mergeCells>
  <pageMargins left="0.25" right="0.25" top="0.75" bottom="0.75" header="0.3" footer="0.3"/>
  <pageSetup paperSize="9" scale="99" orientation="portrait"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71"/>
  <sheetViews>
    <sheetView view="pageLayout" topLeftCell="A82" workbookViewId="0">
      <selection activeCell="A32" sqref="A32:C32"/>
    </sheetView>
  </sheetViews>
  <sheetFormatPr defaultRowHeight="15" x14ac:dyDescent="0.25"/>
  <cols>
    <col min="1" max="1" width="44.42578125" customWidth="1"/>
    <col min="2" max="2" width="15.42578125" customWidth="1"/>
    <col min="3" max="3" width="22.140625" customWidth="1"/>
    <col min="4" max="4" width="13.42578125" customWidth="1"/>
  </cols>
  <sheetData>
    <row r="1" spans="1:4" ht="19.5" customHeight="1" x14ac:dyDescent="0.25">
      <c r="A1" s="533">
        <v>22</v>
      </c>
      <c r="B1" s="533"/>
      <c r="C1" s="533"/>
      <c r="D1" s="533"/>
    </row>
    <row r="2" spans="1:4" ht="36" customHeight="1" x14ac:dyDescent="0.25">
      <c r="A2" s="553" t="s">
        <v>741</v>
      </c>
      <c r="B2" s="554"/>
      <c r="C2" s="554"/>
      <c r="D2" s="554"/>
    </row>
    <row r="3" spans="1:4" ht="45.75" customHeight="1" x14ac:dyDescent="0.25">
      <c r="A3" s="5" t="s">
        <v>307</v>
      </c>
      <c r="B3" s="22" t="s">
        <v>308</v>
      </c>
      <c r="C3" s="22" t="s">
        <v>309</v>
      </c>
      <c r="D3" s="21" t="s">
        <v>310</v>
      </c>
    </row>
    <row r="4" spans="1:4" ht="48" customHeight="1" x14ac:dyDescent="0.25">
      <c r="A4" s="165" t="s">
        <v>850</v>
      </c>
      <c r="B4" s="165" t="s">
        <v>876</v>
      </c>
      <c r="C4" s="167">
        <v>26046903289478</v>
      </c>
      <c r="D4" s="161">
        <v>0</v>
      </c>
    </row>
    <row r="5" spans="1:4" ht="22.5" customHeight="1" x14ac:dyDescent="0.25">
      <c r="A5" s="6" t="s">
        <v>850</v>
      </c>
      <c r="B5" s="6" t="s">
        <v>849</v>
      </c>
      <c r="C5" s="168">
        <v>26007212001988</v>
      </c>
      <c r="D5" s="161">
        <v>1739</v>
      </c>
    </row>
    <row r="6" spans="1:4" ht="22.5" customHeight="1" x14ac:dyDescent="0.25">
      <c r="A6" s="6" t="s">
        <v>2560</v>
      </c>
      <c r="B6" s="6" t="s">
        <v>849</v>
      </c>
      <c r="C6" s="168">
        <v>26008001201684</v>
      </c>
      <c r="D6" s="161">
        <v>0</v>
      </c>
    </row>
    <row r="7" spans="1:4" ht="22.5" customHeight="1" x14ac:dyDescent="0.25">
      <c r="A7" s="6" t="s">
        <v>2258</v>
      </c>
      <c r="B7" s="6" t="s">
        <v>849</v>
      </c>
      <c r="C7" s="6">
        <v>2600426373</v>
      </c>
      <c r="D7" s="166">
        <v>4231704.8499999996</v>
      </c>
    </row>
    <row r="8" spans="1:4" ht="29.25" customHeight="1" x14ac:dyDescent="0.25">
      <c r="A8" s="536" t="s">
        <v>150</v>
      </c>
      <c r="B8" s="536"/>
      <c r="C8" s="536"/>
      <c r="D8" s="166">
        <f>SUM(D4:D7)</f>
        <v>4233443.8499999996</v>
      </c>
    </row>
    <row r="9" spans="1:4" ht="22.5" customHeight="1" x14ac:dyDescent="0.25"/>
    <row r="10" spans="1:4" ht="22.5" customHeight="1" x14ac:dyDescent="0.25">
      <c r="A10" s="552" t="s">
        <v>311</v>
      </c>
      <c r="B10" s="552"/>
      <c r="C10" s="552"/>
      <c r="D10" s="552"/>
    </row>
    <row r="11" spans="1:4" ht="28.5" customHeight="1" x14ac:dyDescent="0.25">
      <c r="A11" s="5" t="s">
        <v>312</v>
      </c>
      <c r="B11" s="22" t="s">
        <v>308</v>
      </c>
      <c r="C11" s="22" t="s">
        <v>309</v>
      </c>
      <c r="D11" s="21" t="s">
        <v>310</v>
      </c>
    </row>
    <row r="12" spans="1:4" ht="19.5" customHeight="1" x14ac:dyDescent="0.25">
      <c r="A12" s="6" t="s">
        <v>2258</v>
      </c>
      <c r="B12" s="159" t="s">
        <v>849</v>
      </c>
      <c r="C12" s="159">
        <v>26412202</v>
      </c>
      <c r="D12" s="161">
        <v>0</v>
      </c>
    </row>
    <row r="13" spans="1:4" ht="20.25" customHeight="1" x14ac:dyDescent="0.25">
      <c r="A13" s="6" t="s">
        <v>2258</v>
      </c>
      <c r="B13" s="159" t="s">
        <v>2409</v>
      </c>
      <c r="C13" s="159">
        <v>26418262</v>
      </c>
      <c r="D13" s="161">
        <v>0</v>
      </c>
    </row>
    <row r="14" spans="1:4" ht="22.5" customHeight="1" x14ac:dyDescent="0.25">
      <c r="A14" s="171" t="s">
        <v>2562</v>
      </c>
      <c r="B14" s="159" t="s">
        <v>849</v>
      </c>
      <c r="C14" s="185" t="s">
        <v>2561</v>
      </c>
      <c r="D14" s="161">
        <v>0</v>
      </c>
    </row>
    <row r="15" spans="1:4" ht="39.75" customHeight="1" x14ac:dyDescent="0.25">
      <c r="A15" s="161" t="s">
        <v>2563</v>
      </c>
      <c r="B15" s="166" t="s">
        <v>849</v>
      </c>
      <c r="C15" s="185" t="s">
        <v>2564</v>
      </c>
      <c r="D15" s="161">
        <v>0</v>
      </c>
    </row>
    <row r="16" spans="1:4" ht="38.25" customHeight="1" x14ac:dyDescent="0.25">
      <c r="A16" s="171" t="s">
        <v>2566</v>
      </c>
      <c r="B16" s="159" t="s">
        <v>849</v>
      </c>
      <c r="C16" s="185" t="s">
        <v>2565</v>
      </c>
      <c r="D16" s="161">
        <v>0</v>
      </c>
    </row>
    <row r="17" spans="1:4" ht="33" customHeight="1" x14ac:dyDescent="0.25">
      <c r="A17" s="171" t="s">
        <v>2568</v>
      </c>
      <c r="B17" s="159" t="s">
        <v>849</v>
      </c>
      <c r="C17" s="185" t="s">
        <v>2567</v>
      </c>
      <c r="D17" s="161">
        <v>0</v>
      </c>
    </row>
    <row r="18" spans="1:4" ht="43.5" customHeight="1" x14ac:dyDescent="0.25">
      <c r="A18" s="171" t="s">
        <v>2570</v>
      </c>
      <c r="B18" s="159" t="s">
        <v>849</v>
      </c>
      <c r="C18" s="185" t="s">
        <v>2569</v>
      </c>
      <c r="D18" s="161">
        <v>0</v>
      </c>
    </row>
    <row r="19" spans="1:4" ht="33.75" customHeight="1" x14ac:dyDescent="0.25">
      <c r="A19" s="171" t="s">
        <v>2258</v>
      </c>
      <c r="B19" s="159" t="s">
        <v>849</v>
      </c>
      <c r="C19" s="159">
        <v>264332013</v>
      </c>
      <c r="D19" s="161">
        <v>0</v>
      </c>
    </row>
    <row r="20" spans="1:4" ht="29.25" customHeight="1" x14ac:dyDescent="0.25">
      <c r="A20" s="171" t="s">
        <v>2571</v>
      </c>
      <c r="B20" s="159" t="s">
        <v>849</v>
      </c>
      <c r="C20" s="159">
        <v>264392011</v>
      </c>
      <c r="D20" s="161">
        <v>0</v>
      </c>
    </row>
    <row r="21" spans="1:4" ht="28.5" customHeight="1" x14ac:dyDescent="0.25">
      <c r="A21" s="171" t="s">
        <v>2574</v>
      </c>
      <c r="B21" s="159" t="s">
        <v>849</v>
      </c>
      <c r="C21" s="185" t="s">
        <v>2573</v>
      </c>
      <c r="D21" s="161">
        <v>0</v>
      </c>
    </row>
    <row r="22" spans="1:4" ht="49.5" customHeight="1" x14ac:dyDescent="0.25">
      <c r="A22" s="171" t="s">
        <v>2576</v>
      </c>
      <c r="B22" s="159" t="s">
        <v>849</v>
      </c>
      <c r="C22" s="185" t="s">
        <v>2575</v>
      </c>
      <c r="D22" s="161">
        <v>0</v>
      </c>
    </row>
    <row r="23" spans="1:4" ht="39.75" customHeight="1" x14ac:dyDescent="0.25">
      <c r="A23" s="171" t="s">
        <v>2579</v>
      </c>
      <c r="B23" s="159" t="s">
        <v>849</v>
      </c>
      <c r="C23" s="185" t="s">
        <v>2578</v>
      </c>
      <c r="D23" s="161">
        <v>0</v>
      </c>
    </row>
    <row r="24" spans="1:4" ht="51" customHeight="1" x14ac:dyDescent="0.25">
      <c r="A24" s="171" t="s">
        <v>2581</v>
      </c>
      <c r="B24" s="171" t="s">
        <v>849</v>
      </c>
      <c r="C24" s="186" t="s">
        <v>2580</v>
      </c>
      <c r="D24" s="161">
        <v>0</v>
      </c>
    </row>
    <row r="25" spans="1:4" ht="38.25" customHeight="1" x14ac:dyDescent="0.25">
      <c r="A25" s="171" t="s">
        <v>2583</v>
      </c>
      <c r="B25" s="159" t="s">
        <v>849</v>
      </c>
      <c r="C25" s="185" t="s">
        <v>2582</v>
      </c>
      <c r="D25" s="161">
        <v>0</v>
      </c>
    </row>
    <row r="26" spans="1:4" ht="30" customHeight="1" x14ac:dyDescent="0.25">
      <c r="A26" s="171" t="s">
        <v>2585</v>
      </c>
      <c r="B26" s="159" t="s">
        <v>849</v>
      </c>
      <c r="C26" s="185" t="s">
        <v>2584</v>
      </c>
      <c r="D26" s="161">
        <v>0</v>
      </c>
    </row>
    <row r="27" spans="1:4" ht="51" customHeight="1" x14ac:dyDescent="0.25">
      <c r="A27" s="171" t="s">
        <v>2587</v>
      </c>
      <c r="B27" s="171" t="s">
        <v>849</v>
      </c>
      <c r="C27" s="186" t="s">
        <v>2586</v>
      </c>
      <c r="D27" s="161">
        <v>0</v>
      </c>
    </row>
    <row r="28" spans="1:4" ht="43.5" customHeight="1" x14ac:dyDescent="0.25">
      <c r="A28" s="171" t="s">
        <v>2589</v>
      </c>
      <c r="B28" s="159" t="s">
        <v>849</v>
      </c>
      <c r="C28" s="185" t="s">
        <v>2588</v>
      </c>
      <c r="D28" s="161">
        <v>0</v>
      </c>
    </row>
    <row r="29" spans="1:4" ht="38.25" customHeight="1" x14ac:dyDescent="0.25">
      <c r="A29" s="171" t="s">
        <v>2591</v>
      </c>
      <c r="B29" s="159" t="s">
        <v>849</v>
      </c>
      <c r="C29" s="185" t="s">
        <v>2590</v>
      </c>
      <c r="D29" s="161">
        <v>0</v>
      </c>
    </row>
    <row r="30" spans="1:4" ht="29.25" customHeight="1" x14ac:dyDescent="0.25">
      <c r="A30" s="171" t="s">
        <v>2593</v>
      </c>
      <c r="B30" s="171" t="s">
        <v>849</v>
      </c>
      <c r="C30" s="186" t="s">
        <v>2592</v>
      </c>
      <c r="D30" s="161">
        <v>0</v>
      </c>
    </row>
    <row r="31" spans="1:4" ht="26.25" customHeight="1" x14ac:dyDescent="0.25">
      <c r="A31" s="171" t="s">
        <v>2595</v>
      </c>
      <c r="B31" s="171" t="s">
        <v>849</v>
      </c>
      <c r="C31" s="186" t="s">
        <v>2594</v>
      </c>
      <c r="D31" s="161">
        <v>0</v>
      </c>
    </row>
    <row r="32" spans="1:4" ht="55.5" customHeight="1" x14ac:dyDescent="0.25">
      <c r="A32" s="171" t="s">
        <v>2597</v>
      </c>
      <c r="B32" s="159" t="s">
        <v>849</v>
      </c>
      <c r="C32" s="185" t="s">
        <v>2596</v>
      </c>
      <c r="D32" s="161">
        <v>0</v>
      </c>
    </row>
    <row r="33" spans="1:4" ht="36" customHeight="1" x14ac:dyDescent="0.25">
      <c r="A33" s="159" t="s">
        <v>2599</v>
      </c>
      <c r="B33" s="159" t="s">
        <v>849</v>
      </c>
      <c r="C33" s="185" t="s">
        <v>2598</v>
      </c>
      <c r="D33" s="161">
        <v>0</v>
      </c>
    </row>
    <row r="34" spans="1:4" ht="36.75" customHeight="1" x14ac:dyDescent="0.25">
      <c r="A34" s="159" t="s">
        <v>2601</v>
      </c>
      <c r="B34" s="159" t="s">
        <v>849</v>
      </c>
      <c r="C34" s="185" t="s">
        <v>2600</v>
      </c>
      <c r="D34" s="161">
        <v>0</v>
      </c>
    </row>
    <row r="35" spans="1:4" ht="43.5" customHeight="1" x14ac:dyDescent="0.25">
      <c r="A35" s="159" t="s">
        <v>2603</v>
      </c>
      <c r="B35" s="159" t="s">
        <v>849</v>
      </c>
      <c r="C35" s="185" t="s">
        <v>2602</v>
      </c>
      <c r="D35" s="161">
        <v>0</v>
      </c>
    </row>
    <row r="36" spans="1:4" ht="38.25" customHeight="1" x14ac:dyDescent="0.25">
      <c r="A36" s="159" t="s">
        <v>2605</v>
      </c>
      <c r="B36" s="159" t="s">
        <v>849</v>
      </c>
      <c r="C36" s="185" t="s">
        <v>2604</v>
      </c>
      <c r="D36" s="161">
        <v>0</v>
      </c>
    </row>
    <row r="37" spans="1:4" ht="36" customHeight="1" x14ac:dyDescent="0.25">
      <c r="A37" s="159" t="s">
        <v>2607</v>
      </c>
      <c r="B37" s="159" t="s">
        <v>849</v>
      </c>
      <c r="C37" s="185" t="s">
        <v>2606</v>
      </c>
      <c r="D37" s="161">
        <v>0</v>
      </c>
    </row>
    <row r="38" spans="1:4" ht="43.5" customHeight="1" x14ac:dyDescent="0.25">
      <c r="A38" s="171" t="s">
        <v>2609</v>
      </c>
      <c r="B38" s="159" t="s">
        <v>849</v>
      </c>
      <c r="C38" s="185" t="s">
        <v>2608</v>
      </c>
      <c r="D38" s="161">
        <v>0</v>
      </c>
    </row>
    <row r="39" spans="1:4" ht="33.75" customHeight="1" x14ac:dyDescent="0.25">
      <c r="A39" s="171" t="s">
        <v>2611</v>
      </c>
      <c r="B39" s="159" t="s">
        <v>849</v>
      </c>
      <c r="C39" s="185" t="s">
        <v>2610</v>
      </c>
      <c r="D39" s="161">
        <v>0</v>
      </c>
    </row>
    <row r="40" spans="1:4" ht="43.5" customHeight="1" x14ac:dyDescent="0.25">
      <c r="A40" s="171" t="s">
        <v>2613</v>
      </c>
      <c r="B40" s="159" t="s">
        <v>849</v>
      </c>
      <c r="C40" s="185" t="s">
        <v>2612</v>
      </c>
      <c r="D40" s="161">
        <v>0</v>
      </c>
    </row>
    <row r="41" spans="1:4" ht="48" customHeight="1" x14ac:dyDescent="0.25">
      <c r="A41" s="171" t="s">
        <v>2615</v>
      </c>
      <c r="B41" s="159" t="s">
        <v>849</v>
      </c>
      <c r="C41" s="185" t="s">
        <v>2614</v>
      </c>
      <c r="D41" s="161">
        <v>0</v>
      </c>
    </row>
    <row r="42" spans="1:4" ht="35.25" customHeight="1" x14ac:dyDescent="0.25">
      <c r="A42" s="171" t="s">
        <v>2627</v>
      </c>
      <c r="B42" s="159" t="s">
        <v>849</v>
      </c>
      <c r="C42" s="185" t="s">
        <v>2616</v>
      </c>
      <c r="D42" s="161">
        <v>0</v>
      </c>
    </row>
    <row r="43" spans="1:4" ht="54" customHeight="1" x14ac:dyDescent="0.25">
      <c r="A43" s="171" t="s">
        <v>2618</v>
      </c>
      <c r="B43" s="159" t="s">
        <v>849</v>
      </c>
      <c r="C43" s="185" t="s">
        <v>2617</v>
      </c>
      <c r="D43" s="161">
        <v>0</v>
      </c>
    </row>
    <row r="44" spans="1:4" ht="31.5" customHeight="1" x14ac:dyDescent="0.25">
      <c r="A44" s="171" t="s">
        <v>2620</v>
      </c>
      <c r="B44" s="159" t="s">
        <v>849</v>
      </c>
      <c r="C44" s="185" t="s">
        <v>2619</v>
      </c>
      <c r="D44" s="161">
        <v>0</v>
      </c>
    </row>
    <row r="45" spans="1:4" ht="27.75" customHeight="1" x14ac:dyDescent="0.25">
      <c r="A45" s="171" t="s">
        <v>2624</v>
      </c>
      <c r="B45" s="159" t="s">
        <v>849</v>
      </c>
      <c r="C45" s="185" t="s">
        <v>2623</v>
      </c>
      <c r="D45" s="161">
        <v>0</v>
      </c>
    </row>
    <row r="46" spans="1:4" ht="24.75" customHeight="1" x14ac:dyDescent="0.25">
      <c r="A46" s="171" t="s">
        <v>2626</v>
      </c>
      <c r="B46" s="159" t="s">
        <v>849</v>
      </c>
      <c r="C46" s="185" t="s">
        <v>2625</v>
      </c>
      <c r="D46" s="161">
        <v>0</v>
      </c>
    </row>
    <row r="47" spans="1:4" ht="24" customHeight="1" x14ac:dyDescent="0.25">
      <c r="A47" s="171" t="s">
        <v>2629</v>
      </c>
      <c r="B47" s="159" t="s">
        <v>849</v>
      </c>
      <c r="C47" s="185" t="s">
        <v>2628</v>
      </c>
      <c r="D47" s="161">
        <v>0</v>
      </c>
    </row>
    <row r="48" spans="1:4" ht="32.25" customHeight="1" x14ac:dyDescent="0.25">
      <c r="A48" s="171" t="s">
        <v>2571</v>
      </c>
      <c r="B48" s="159" t="s">
        <v>849</v>
      </c>
      <c r="C48" s="185" t="s">
        <v>2630</v>
      </c>
      <c r="D48" s="161">
        <v>0</v>
      </c>
    </row>
    <row r="49" spans="1:4" ht="35.25" customHeight="1" x14ac:dyDescent="0.25">
      <c r="A49" s="171" t="s">
        <v>2629</v>
      </c>
      <c r="B49" s="159" t="s">
        <v>849</v>
      </c>
      <c r="C49" s="185" t="s">
        <v>2635</v>
      </c>
      <c r="D49" s="161">
        <v>0</v>
      </c>
    </row>
    <row r="50" spans="1:4" ht="54" customHeight="1" x14ac:dyDescent="0.25">
      <c r="A50" s="171" t="s">
        <v>2637</v>
      </c>
      <c r="B50" s="159" t="s">
        <v>849</v>
      </c>
      <c r="C50" s="185" t="s">
        <v>2636</v>
      </c>
      <c r="D50" s="161">
        <v>0</v>
      </c>
    </row>
    <row r="51" spans="1:4" ht="57.75" customHeight="1" x14ac:dyDescent="0.25">
      <c r="A51" s="171" t="s">
        <v>2639</v>
      </c>
      <c r="B51" s="159" t="s">
        <v>849</v>
      </c>
      <c r="C51" s="185" t="s">
        <v>2638</v>
      </c>
      <c r="D51" s="161">
        <v>0</v>
      </c>
    </row>
    <row r="52" spans="1:4" ht="54" customHeight="1" x14ac:dyDescent="0.25">
      <c r="A52" s="171" t="s">
        <v>2641</v>
      </c>
      <c r="B52" s="159" t="s">
        <v>849</v>
      </c>
      <c r="C52" s="185" t="s">
        <v>2640</v>
      </c>
      <c r="D52" s="161">
        <v>0</v>
      </c>
    </row>
    <row r="53" spans="1:4" ht="47.25" customHeight="1" x14ac:dyDescent="0.25">
      <c r="A53" s="171" t="s">
        <v>2643</v>
      </c>
      <c r="B53" s="159" t="s">
        <v>849</v>
      </c>
      <c r="C53" s="185" t="s">
        <v>2642</v>
      </c>
      <c r="D53" s="161">
        <v>0</v>
      </c>
    </row>
    <row r="54" spans="1:4" ht="33.75" customHeight="1" x14ac:dyDescent="0.25">
      <c r="A54" s="171" t="s">
        <v>2645</v>
      </c>
      <c r="B54" s="159" t="s">
        <v>849</v>
      </c>
      <c r="C54" s="185" t="s">
        <v>2644</v>
      </c>
      <c r="D54" s="161">
        <v>0</v>
      </c>
    </row>
    <row r="55" spans="1:4" ht="54" customHeight="1" x14ac:dyDescent="0.25">
      <c r="A55" s="171" t="s">
        <v>2649</v>
      </c>
      <c r="B55" s="159" t="s">
        <v>849</v>
      </c>
      <c r="C55" s="185" t="s">
        <v>2648</v>
      </c>
      <c r="D55" s="161">
        <v>0</v>
      </c>
    </row>
    <row r="56" spans="1:4" ht="46.5" customHeight="1" x14ac:dyDescent="0.25">
      <c r="A56" s="159" t="s">
        <v>2651</v>
      </c>
      <c r="B56" s="159" t="s">
        <v>849</v>
      </c>
      <c r="C56" s="185" t="s">
        <v>2650</v>
      </c>
      <c r="D56" s="161">
        <v>0</v>
      </c>
    </row>
    <row r="57" spans="1:4" ht="46.5" customHeight="1" x14ac:dyDescent="0.25">
      <c r="A57" s="159" t="s">
        <v>2653</v>
      </c>
      <c r="B57" s="159" t="s">
        <v>849</v>
      </c>
      <c r="C57" s="185" t="s">
        <v>2652</v>
      </c>
      <c r="D57" s="161">
        <v>0</v>
      </c>
    </row>
    <row r="58" spans="1:4" ht="46.5" customHeight="1" x14ac:dyDescent="0.25">
      <c r="A58" s="159" t="s">
        <v>2706</v>
      </c>
      <c r="B58" s="159" t="s">
        <v>849</v>
      </c>
      <c r="C58" s="185" t="s">
        <v>2705</v>
      </c>
      <c r="D58" s="161">
        <v>0</v>
      </c>
    </row>
    <row r="59" spans="1:4" ht="46.5" customHeight="1" x14ac:dyDescent="0.25">
      <c r="A59" s="36" t="s">
        <v>2649</v>
      </c>
      <c r="B59" s="159" t="s">
        <v>849</v>
      </c>
      <c r="C59" s="185" t="s">
        <v>2876</v>
      </c>
      <c r="D59" s="161">
        <v>0</v>
      </c>
    </row>
    <row r="60" spans="1:4" ht="38.25" customHeight="1" x14ac:dyDescent="0.25">
      <c r="A60" s="159" t="s">
        <v>2880</v>
      </c>
      <c r="B60" s="159" t="s">
        <v>849</v>
      </c>
      <c r="C60" s="185" t="s">
        <v>2707</v>
      </c>
      <c r="D60" s="161">
        <v>0</v>
      </c>
    </row>
    <row r="61" spans="1:4" ht="46.5" customHeight="1" x14ac:dyDescent="0.25">
      <c r="A61" s="171" t="s">
        <v>2877</v>
      </c>
      <c r="B61" s="159" t="s">
        <v>849</v>
      </c>
      <c r="C61" s="185" t="s">
        <v>2878</v>
      </c>
      <c r="D61" s="161">
        <v>0</v>
      </c>
    </row>
    <row r="62" spans="1:4" ht="46.5" customHeight="1" x14ac:dyDescent="0.25">
      <c r="A62" s="171" t="s">
        <v>2877</v>
      </c>
      <c r="B62" s="159" t="s">
        <v>849</v>
      </c>
      <c r="C62" s="185" t="s">
        <v>2879</v>
      </c>
      <c r="D62" s="161">
        <v>0</v>
      </c>
    </row>
    <row r="63" spans="1:4" ht="37.5" customHeight="1" x14ac:dyDescent="0.25">
      <c r="A63" s="171" t="s">
        <v>2880</v>
      </c>
      <c r="B63" s="159" t="s">
        <v>849</v>
      </c>
      <c r="C63" s="185" t="s">
        <v>2881</v>
      </c>
      <c r="D63" s="161">
        <v>0</v>
      </c>
    </row>
    <row r="64" spans="1:4" ht="39.75" customHeight="1" x14ac:dyDescent="0.25">
      <c r="A64" s="159" t="s">
        <v>2882</v>
      </c>
      <c r="B64" s="159" t="s">
        <v>849</v>
      </c>
      <c r="C64" s="185" t="s">
        <v>2883</v>
      </c>
      <c r="D64" s="161">
        <v>0</v>
      </c>
    </row>
    <row r="65" spans="1:4" ht="39" customHeight="1" x14ac:dyDescent="0.25">
      <c r="A65" s="159" t="s">
        <v>2882</v>
      </c>
      <c r="B65" s="159" t="s">
        <v>849</v>
      </c>
      <c r="C65" s="185" t="s">
        <v>2884</v>
      </c>
      <c r="D65" s="161">
        <v>0</v>
      </c>
    </row>
    <row r="66" spans="1:4" ht="36" customHeight="1" x14ac:dyDescent="0.25">
      <c r="A66" s="159" t="s">
        <v>2885</v>
      </c>
      <c r="B66" s="159" t="s">
        <v>849</v>
      </c>
      <c r="C66" s="185" t="s">
        <v>2886</v>
      </c>
      <c r="D66" s="161">
        <v>0</v>
      </c>
    </row>
    <row r="67" spans="1:4" ht="37.5" customHeight="1" x14ac:dyDescent="0.25">
      <c r="A67" s="159" t="s">
        <v>2885</v>
      </c>
      <c r="B67" s="159" t="s">
        <v>849</v>
      </c>
      <c r="C67" s="185" t="s">
        <v>2887</v>
      </c>
      <c r="D67" s="161">
        <v>0</v>
      </c>
    </row>
    <row r="68" spans="1:4" ht="37.5" customHeight="1" x14ac:dyDescent="0.25">
      <c r="A68" s="159" t="s">
        <v>2885</v>
      </c>
      <c r="B68" s="159" t="s">
        <v>849</v>
      </c>
      <c r="C68" s="185" t="s">
        <v>2888</v>
      </c>
      <c r="D68" s="161">
        <v>0</v>
      </c>
    </row>
    <row r="69" spans="1:4" ht="46.5" customHeight="1" x14ac:dyDescent="0.25">
      <c r="A69" s="159" t="s">
        <v>2889</v>
      </c>
      <c r="B69" s="159" t="s">
        <v>849</v>
      </c>
      <c r="C69" s="185" t="s">
        <v>2890</v>
      </c>
      <c r="D69" s="161">
        <v>0</v>
      </c>
    </row>
    <row r="70" spans="1:4" ht="46.5" customHeight="1" x14ac:dyDescent="0.25">
      <c r="A70" s="159" t="s">
        <v>2885</v>
      </c>
      <c r="B70" s="159" t="s">
        <v>849</v>
      </c>
      <c r="C70" s="185" t="s">
        <v>2891</v>
      </c>
      <c r="D70" s="161">
        <v>0</v>
      </c>
    </row>
    <row r="71" spans="1:4" ht="46.5" customHeight="1" x14ac:dyDescent="0.25">
      <c r="A71" s="159" t="s">
        <v>2892</v>
      </c>
      <c r="B71" s="159" t="s">
        <v>849</v>
      </c>
      <c r="C71" s="185" t="s">
        <v>2893</v>
      </c>
      <c r="D71" s="161">
        <v>0</v>
      </c>
    </row>
    <row r="72" spans="1:4" ht="46.5" customHeight="1" x14ac:dyDescent="0.25">
      <c r="A72" s="159" t="s">
        <v>2885</v>
      </c>
      <c r="B72" s="159" t="s">
        <v>849</v>
      </c>
      <c r="C72" s="185" t="s">
        <v>2894</v>
      </c>
      <c r="D72" s="161">
        <v>0</v>
      </c>
    </row>
    <row r="73" spans="1:4" ht="46.5" customHeight="1" x14ac:dyDescent="0.25">
      <c r="A73" s="159" t="s">
        <v>2885</v>
      </c>
      <c r="B73" s="159" t="s">
        <v>849</v>
      </c>
      <c r="C73" s="185" t="s">
        <v>2895</v>
      </c>
      <c r="D73" s="161">
        <v>0</v>
      </c>
    </row>
    <row r="74" spans="1:4" ht="46.5" customHeight="1" x14ac:dyDescent="0.25">
      <c r="A74" s="159" t="s">
        <v>2896</v>
      </c>
      <c r="B74" s="159" t="s">
        <v>849</v>
      </c>
      <c r="C74" s="185" t="s">
        <v>2897</v>
      </c>
      <c r="D74" s="161">
        <v>0</v>
      </c>
    </row>
    <row r="75" spans="1:4" ht="46.5" customHeight="1" x14ac:dyDescent="0.25">
      <c r="A75" s="159" t="s">
        <v>2899</v>
      </c>
      <c r="B75" s="159" t="s">
        <v>849</v>
      </c>
      <c r="C75" s="185" t="s">
        <v>2898</v>
      </c>
      <c r="D75" s="161">
        <v>0</v>
      </c>
    </row>
    <row r="76" spans="1:4" ht="46.5" customHeight="1" x14ac:dyDescent="0.25">
      <c r="A76" s="159" t="s">
        <v>2899</v>
      </c>
      <c r="B76" s="159" t="s">
        <v>849</v>
      </c>
      <c r="C76" s="185" t="s">
        <v>2900</v>
      </c>
      <c r="D76" s="161">
        <v>0</v>
      </c>
    </row>
    <row r="77" spans="1:4" ht="46.5" customHeight="1" x14ac:dyDescent="0.25">
      <c r="A77" s="159" t="s">
        <v>2902</v>
      </c>
      <c r="B77" s="159" t="s">
        <v>849</v>
      </c>
      <c r="C77" s="185" t="s">
        <v>2901</v>
      </c>
      <c r="D77" s="161">
        <v>0</v>
      </c>
    </row>
    <row r="78" spans="1:4" ht="46.5" customHeight="1" x14ac:dyDescent="0.25">
      <c r="A78" s="159" t="s">
        <v>2903</v>
      </c>
      <c r="B78" s="159" t="s">
        <v>849</v>
      </c>
      <c r="C78" s="185" t="s">
        <v>2904</v>
      </c>
      <c r="D78" s="161">
        <v>0</v>
      </c>
    </row>
    <row r="79" spans="1:4" ht="46.5" customHeight="1" x14ac:dyDescent="0.25">
      <c r="A79" s="159" t="s">
        <v>2905</v>
      </c>
      <c r="B79" s="159" t="s">
        <v>849</v>
      </c>
      <c r="C79" s="185" t="s">
        <v>2906</v>
      </c>
      <c r="D79" s="161">
        <v>0</v>
      </c>
    </row>
    <row r="80" spans="1:4" ht="46.5" customHeight="1" x14ac:dyDescent="0.25">
      <c r="A80" s="171" t="s">
        <v>2627</v>
      </c>
      <c r="B80" s="159" t="s">
        <v>849</v>
      </c>
      <c r="C80" s="185" t="s">
        <v>2907</v>
      </c>
      <c r="D80" s="161">
        <v>0</v>
      </c>
    </row>
    <row r="81" spans="1:4" ht="46.5" customHeight="1" x14ac:dyDescent="0.25">
      <c r="A81" s="159" t="s">
        <v>2908</v>
      </c>
      <c r="B81" s="159" t="s">
        <v>849</v>
      </c>
      <c r="C81" s="185" t="s">
        <v>2909</v>
      </c>
      <c r="D81" s="161">
        <v>0</v>
      </c>
    </row>
    <row r="82" spans="1:4" ht="46.5" customHeight="1" x14ac:dyDescent="0.25">
      <c r="A82" s="159" t="s">
        <v>2908</v>
      </c>
      <c r="B82" s="159" t="s">
        <v>849</v>
      </c>
      <c r="C82" s="185" t="s">
        <v>2910</v>
      </c>
      <c r="D82" s="161">
        <v>0</v>
      </c>
    </row>
    <row r="83" spans="1:4" ht="46.5" customHeight="1" x14ac:dyDescent="0.25">
      <c r="A83" s="36" t="s">
        <v>2911</v>
      </c>
      <c r="B83" s="159" t="s">
        <v>849</v>
      </c>
      <c r="C83" s="185" t="s">
        <v>2912</v>
      </c>
      <c r="D83" s="161">
        <v>0</v>
      </c>
    </row>
    <row r="84" spans="1:4" ht="46.5" customHeight="1" x14ac:dyDescent="0.25">
      <c r="A84" s="159" t="s">
        <v>2913</v>
      </c>
      <c r="B84" s="159" t="s">
        <v>849</v>
      </c>
      <c r="C84" s="185" t="s">
        <v>2914</v>
      </c>
      <c r="D84" s="161">
        <v>0</v>
      </c>
    </row>
    <row r="85" spans="1:4" ht="46.5" customHeight="1" x14ac:dyDescent="0.25">
      <c r="A85" s="159" t="s">
        <v>2908</v>
      </c>
      <c r="B85" s="159" t="s">
        <v>849</v>
      </c>
      <c r="C85" s="185" t="s">
        <v>2915</v>
      </c>
      <c r="D85" s="161">
        <v>0</v>
      </c>
    </row>
    <row r="86" spans="1:4" ht="46.5" customHeight="1" x14ac:dyDescent="0.25">
      <c r="A86" s="159" t="s">
        <v>2908</v>
      </c>
      <c r="B86" s="159" t="s">
        <v>849</v>
      </c>
      <c r="C86" s="185" t="s">
        <v>2916</v>
      </c>
      <c r="D86" s="161">
        <v>0</v>
      </c>
    </row>
    <row r="87" spans="1:4" ht="46.5" customHeight="1" x14ac:dyDescent="0.25">
      <c r="A87" s="159" t="s">
        <v>2917</v>
      </c>
      <c r="B87" s="159" t="s">
        <v>849</v>
      </c>
      <c r="C87" s="185" t="s">
        <v>2918</v>
      </c>
      <c r="D87" s="161">
        <v>0</v>
      </c>
    </row>
    <row r="88" spans="1:4" ht="46.5" customHeight="1" x14ac:dyDescent="0.25">
      <c r="A88" s="159" t="s">
        <v>2919</v>
      </c>
      <c r="B88" s="159" t="s">
        <v>849</v>
      </c>
      <c r="C88" s="185" t="s">
        <v>2920</v>
      </c>
      <c r="D88" s="161">
        <v>0</v>
      </c>
    </row>
    <row r="89" spans="1:4" ht="46.5" customHeight="1" x14ac:dyDescent="0.25">
      <c r="A89" s="159" t="s">
        <v>2919</v>
      </c>
      <c r="B89" s="159" t="s">
        <v>849</v>
      </c>
      <c r="C89" s="185" t="s">
        <v>2921</v>
      </c>
      <c r="D89" s="161">
        <v>0</v>
      </c>
    </row>
    <row r="90" spans="1:4" ht="46.5" customHeight="1" x14ac:dyDescent="0.25">
      <c r="A90" s="159" t="s">
        <v>2922</v>
      </c>
      <c r="B90" s="159" t="s">
        <v>849</v>
      </c>
      <c r="C90" s="185" t="s">
        <v>2923</v>
      </c>
      <c r="D90" s="161">
        <v>0</v>
      </c>
    </row>
    <row r="91" spans="1:4" ht="46.5" customHeight="1" x14ac:dyDescent="0.25">
      <c r="A91" s="159" t="s">
        <v>2922</v>
      </c>
      <c r="B91" s="159" t="s">
        <v>849</v>
      </c>
      <c r="C91" s="185" t="s">
        <v>2924</v>
      </c>
      <c r="D91" s="161">
        <v>0</v>
      </c>
    </row>
    <row r="92" spans="1:4" ht="46.5" customHeight="1" x14ac:dyDescent="0.25">
      <c r="A92" s="159" t="s">
        <v>2922</v>
      </c>
      <c r="B92" s="159" t="s">
        <v>849</v>
      </c>
      <c r="C92" s="185" t="s">
        <v>2925</v>
      </c>
      <c r="D92" s="161">
        <v>0</v>
      </c>
    </row>
    <row r="93" spans="1:4" ht="46.5" customHeight="1" x14ac:dyDescent="0.25">
      <c r="A93" s="159" t="s">
        <v>2926</v>
      </c>
      <c r="B93" s="159" t="s">
        <v>849</v>
      </c>
      <c r="C93" s="185" t="s">
        <v>2927</v>
      </c>
      <c r="D93" s="161">
        <v>2655.93</v>
      </c>
    </row>
    <row r="94" spans="1:4" ht="46.5" customHeight="1" x14ac:dyDescent="0.25">
      <c r="A94" s="159" t="s">
        <v>2922</v>
      </c>
      <c r="B94" s="159" t="s">
        <v>849</v>
      </c>
      <c r="C94" s="185" t="s">
        <v>2928</v>
      </c>
      <c r="D94" s="161">
        <v>0</v>
      </c>
    </row>
    <row r="95" spans="1:4" ht="46.5" customHeight="1" x14ac:dyDescent="0.25">
      <c r="A95" s="159" t="s">
        <v>2922</v>
      </c>
      <c r="B95" s="159" t="s">
        <v>849</v>
      </c>
      <c r="C95" s="185" t="s">
        <v>2929</v>
      </c>
      <c r="D95" s="161">
        <v>0</v>
      </c>
    </row>
    <row r="96" spans="1:4" ht="46.5" customHeight="1" x14ac:dyDescent="0.25">
      <c r="A96" s="159" t="s">
        <v>2926</v>
      </c>
      <c r="B96" s="159" t="s">
        <v>849</v>
      </c>
      <c r="C96" s="185" t="s">
        <v>2930</v>
      </c>
      <c r="D96" s="161">
        <v>0</v>
      </c>
    </row>
    <row r="97" spans="1:4" ht="46.5" customHeight="1" x14ac:dyDescent="0.25">
      <c r="A97" s="159" t="s">
        <v>2931</v>
      </c>
      <c r="B97" s="159" t="s">
        <v>849</v>
      </c>
      <c r="C97" s="185" t="s">
        <v>2932</v>
      </c>
      <c r="D97" s="161">
        <v>0</v>
      </c>
    </row>
    <row r="98" spans="1:4" ht="46.5" customHeight="1" x14ac:dyDescent="0.25">
      <c r="A98" s="159" t="s">
        <v>2931</v>
      </c>
      <c r="B98" s="159" t="s">
        <v>849</v>
      </c>
      <c r="C98" s="185" t="s">
        <v>2933</v>
      </c>
      <c r="D98" s="161">
        <v>0</v>
      </c>
    </row>
    <row r="99" spans="1:4" ht="46.5" customHeight="1" x14ac:dyDescent="0.25">
      <c r="A99" s="36" t="s">
        <v>2936</v>
      </c>
      <c r="B99" s="159" t="s">
        <v>849</v>
      </c>
      <c r="C99" s="185" t="s">
        <v>2937</v>
      </c>
      <c r="D99" s="161">
        <v>0</v>
      </c>
    </row>
    <row r="100" spans="1:4" ht="46.5" customHeight="1" x14ac:dyDescent="0.25">
      <c r="A100" s="171" t="s">
        <v>2627</v>
      </c>
      <c r="B100" s="159" t="s">
        <v>849</v>
      </c>
      <c r="C100" s="185" t="s">
        <v>2938</v>
      </c>
      <c r="D100" s="161">
        <v>0</v>
      </c>
    </row>
    <row r="101" spans="1:4" ht="46.5" customHeight="1" x14ac:dyDescent="0.25">
      <c r="A101" s="159" t="s">
        <v>2939</v>
      </c>
      <c r="B101" s="159" t="s">
        <v>849</v>
      </c>
      <c r="C101" s="185" t="s">
        <v>2940</v>
      </c>
      <c r="D101" s="161">
        <v>0</v>
      </c>
    </row>
    <row r="102" spans="1:4" ht="46.5" customHeight="1" x14ac:dyDescent="0.25">
      <c r="A102" s="159" t="s">
        <v>2939</v>
      </c>
      <c r="B102" s="159" t="s">
        <v>849</v>
      </c>
      <c r="C102" s="185" t="s">
        <v>2941</v>
      </c>
      <c r="D102" s="161">
        <v>0</v>
      </c>
    </row>
    <row r="103" spans="1:4" ht="46.5" customHeight="1" x14ac:dyDescent="0.25">
      <c r="A103" s="159" t="s">
        <v>2942</v>
      </c>
      <c r="B103" s="159" t="s">
        <v>849</v>
      </c>
      <c r="C103" s="185" t="s">
        <v>2943</v>
      </c>
      <c r="D103" s="161">
        <v>0</v>
      </c>
    </row>
    <row r="104" spans="1:4" ht="46.5" customHeight="1" x14ac:dyDescent="0.25">
      <c r="A104" s="159" t="s">
        <v>2626</v>
      </c>
      <c r="B104" s="159" t="s">
        <v>849</v>
      </c>
      <c r="C104" s="185" t="s">
        <v>2944</v>
      </c>
      <c r="D104" s="161">
        <v>0</v>
      </c>
    </row>
    <row r="105" spans="1:4" ht="46.5" customHeight="1" x14ac:dyDescent="0.25">
      <c r="A105" s="159" t="s">
        <v>2626</v>
      </c>
      <c r="B105" s="159" t="s">
        <v>849</v>
      </c>
      <c r="C105" s="185" t="s">
        <v>2945</v>
      </c>
      <c r="D105" s="161">
        <v>0</v>
      </c>
    </row>
    <row r="106" spans="1:4" ht="46.5" customHeight="1" x14ac:dyDescent="0.25">
      <c r="A106" s="159" t="s">
        <v>2885</v>
      </c>
      <c r="B106" s="159" t="s">
        <v>849</v>
      </c>
      <c r="C106" s="185" t="s">
        <v>2946</v>
      </c>
      <c r="D106" s="161">
        <v>0</v>
      </c>
    </row>
    <row r="107" spans="1:4" ht="46.5" customHeight="1" x14ac:dyDescent="0.25">
      <c r="A107" s="159" t="s">
        <v>2947</v>
      </c>
      <c r="B107" s="159" t="s">
        <v>849</v>
      </c>
      <c r="C107" s="185" t="s">
        <v>2948</v>
      </c>
      <c r="D107" s="161">
        <v>0</v>
      </c>
    </row>
    <row r="108" spans="1:4" ht="46.5" customHeight="1" x14ac:dyDescent="0.25">
      <c r="A108" s="159" t="s">
        <v>2947</v>
      </c>
      <c r="B108" s="159" t="s">
        <v>849</v>
      </c>
      <c r="C108" s="185" t="s">
        <v>2949</v>
      </c>
      <c r="D108" s="161">
        <v>0</v>
      </c>
    </row>
    <row r="109" spans="1:4" ht="46.5" customHeight="1" x14ac:dyDescent="0.25">
      <c r="A109" s="159" t="s">
        <v>2950</v>
      </c>
      <c r="B109" s="159" t="s">
        <v>849</v>
      </c>
      <c r="C109" s="185" t="s">
        <v>2951</v>
      </c>
      <c r="D109" s="161">
        <v>0</v>
      </c>
    </row>
    <row r="110" spans="1:4" ht="46.5" customHeight="1" x14ac:dyDescent="0.25">
      <c r="A110" s="159" t="s">
        <v>2947</v>
      </c>
      <c r="B110" s="159" t="s">
        <v>849</v>
      </c>
      <c r="C110" s="185" t="s">
        <v>2952</v>
      </c>
      <c r="D110" s="161">
        <v>0</v>
      </c>
    </row>
    <row r="111" spans="1:4" ht="46.5" customHeight="1" x14ac:dyDescent="0.25">
      <c r="A111" s="159" t="s">
        <v>2947</v>
      </c>
      <c r="B111" s="159" t="s">
        <v>849</v>
      </c>
      <c r="C111" s="185" t="s">
        <v>2953</v>
      </c>
      <c r="D111" s="161">
        <v>0</v>
      </c>
    </row>
    <row r="112" spans="1:4" ht="46.5" customHeight="1" x14ac:dyDescent="0.25">
      <c r="A112" s="159" t="s">
        <v>2947</v>
      </c>
      <c r="B112" s="159" t="s">
        <v>849</v>
      </c>
      <c r="C112" s="185" t="s">
        <v>2954</v>
      </c>
      <c r="D112" s="161">
        <v>0</v>
      </c>
    </row>
    <row r="113" spans="1:4" ht="46.5" customHeight="1" x14ac:dyDescent="0.25">
      <c r="A113" s="159" t="s">
        <v>2947</v>
      </c>
      <c r="B113" s="159" t="s">
        <v>849</v>
      </c>
      <c r="C113" s="185" t="s">
        <v>2955</v>
      </c>
      <c r="D113" s="161">
        <v>0</v>
      </c>
    </row>
    <row r="114" spans="1:4" ht="46.5" customHeight="1" x14ac:dyDescent="0.25">
      <c r="A114" s="159" t="s">
        <v>2947</v>
      </c>
      <c r="B114" s="159" t="s">
        <v>849</v>
      </c>
      <c r="C114" s="185" t="s">
        <v>2956</v>
      </c>
      <c r="D114" s="161">
        <v>0</v>
      </c>
    </row>
    <row r="115" spans="1:4" ht="46.5" customHeight="1" x14ac:dyDescent="0.25">
      <c r="A115" s="159" t="s">
        <v>2958</v>
      </c>
      <c r="B115" s="159" t="s">
        <v>849</v>
      </c>
      <c r="C115" s="185" t="s">
        <v>2957</v>
      </c>
      <c r="D115" s="161">
        <v>0</v>
      </c>
    </row>
    <row r="116" spans="1:4" ht="37.5" customHeight="1" x14ac:dyDescent="0.25">
      <c r="A116" s="171" t="s">
        <v>2629</v>
      </c>
      <c r="B116" s="159" t="s">
        <v>849</v>
      </c>
      <c r="C116" s="185" t="s">
        <v>2959</v>
      </c>
      <c r="D116" s="161">
        <v>0</v>
      </c>
    </row>
    <row r="117" spans="1:4" ht="38.25" customHeight="1" x14ac:dyDescent="0.25">
      <c r="A117" s="159" t="s">
        <v>2958</v>
      </c>
      <c r="B117" s="159" t="s">
        <v>849</v>
      </c>
      <c r="C117" s="185" t="s">
        <v>2960</v>
      </c>
      <c r="D117" s="161">
        <v>0</v>
      </c>
    </row>
    <row r="118" spans="1:4" ht="46.5" customHeight="1" x14ac:dyDescent="0.25">
      <c r="A118" s="159" t="s">
        <v>2958</v>
      </c>
      <c r="B118" s="159" t="s">
        <v>849</v>
      </c>
      <c r="C118" s="185" t="s">
        <v>2961</v>
      </c>
      <c r="D118" s="161">
        <v>0</v>
      </c>
    </row>
    <row r="119" spans="1:4" ht="46.5" customHeight="1" x14ac:dyDescent="0.25">
      <c r="A119" s="159" t="s">
        <v>2962</v>
      </c>
      <c r="B119" s="159" t="s">
        <v>849</v>
      </c>
      <c r="C119" s="185" t="s">
        <v>2963</v>
      </c>
      <c r="D119" s="161">
        <v>0</v>
      </c>
    </row>
    <row r="120" spans="1:4" ht="46.5" customHeight="1" x14ac:dyDescent="0.25">
      <c r="A120" s="159" t="s">
        <v>2965</v>
      </c>
      <c r="B120" s="159" t="s">
        <v>849</v>
      </c>
      <c r="C120" s="185" t="s">
        <v>2966</v>
      </c>
      <c r="D120" s="161">
        <v>0</v>
      </c>
    </row>
    <row r="121" spans="1:4" ht="36.75" customHeight="1" x14ac:dyDescent="0.25">
      <c r="A121" s="159" t="s">
        <v>2967</v>
      </c>
      <c r="B121" s="159" t="s">
        <v>849</v>
      </c>
      <c r="C121" s="185" t="s">
        <v>2964</v>
      </c>
      <c r="D121" s="161">
        <v>0</v>
      </c>
    </row>
    <row r="122" spans="1:4" ht="38.25" customHeight="1" x14ac:dyDescent="0.25">
      <c r="A122" s="159" t="s">
        <v>2968</v>
      </c>
      <c r="B122" s="159" t="s">
        <v>849</v>
      </c>
      <c r="C122" s="185" t="s">
        <v>2969</v>
      </c>
      <c r="D122" s="161">
        <v>0</v>
      </c>
    </row>
    <row r="123" spans="1:4" ht="37.5" customHeight="1" x14ac:dyDescent="0.25">
      <c r="A123" s="159" t="s">
        <v>2967</v>
      </c>
      <c r="B123" s="159" t="s">
        <v>849</v>
      </c>
      <c r="C123" s="185" t="s">
        <v>2970</v>
      </c>
      <c r="D123" s="161">
        <v>0</v>
      </c>
    </row>
    <row r="124" spans="1:4" ht="37.5" customHeight="1" x14ac:dyDescent="0.25">
      <c r="A124" s="159" t="s">
        <v>2971</v>
      </c>
      <c r="B124" s="159" t="s">
        <v>849</v>
      </c>
      <c r="C124" s="185" t="s">
        <v>2972</v>
      </c>
      <c r="D124" s="161">
        <v>0</v>
      </c>
    </row>
    <row r="125" spans="1:4" ht="36" customHeight="1" x14ac:dyDescent="0.25">
      <c r="A125" s="159" t="s">
        <v>2971</v>
      </c>
      <c r="B125" s="159" t="s">
        <v>849</v>
      </c>
      <c r="C125" s="185" t="s">
        <v>2973</v>
      </c>
      <c r="D125" s="161">
        <v>0</v>
      </c>
    </row>
    <row r="126" spans="1:4" ht="46.5" customHeight="1" x14ac:dyDescent="0.25">
      <c r="A126" s="159" t="s">
        <v>2974</v>
      </c>
      <c r="B126" s="159" t="s">
        <v>849</v>
      </c>
      <c r="C126" s="185" t="s">
        <v>2975</v>
      </c>
      <c r="D126" s="161">
        <v>0</v>
      </c>
    </row>
    <row r="127" spans="1:4" ht="32.25" customHeight="1" x14ac:dyDescent="0.25">
      <c r="A127" s="6" t="s">
        <v>2258</v>
      </c>
      <c r="B127" s="159" t="s">
        <v>849</v>
      </c>
      <c r="C127" s="159">
        <v>264352019</v>
      </c>
      <c r="D127" s="161">
        <v>0</v>
      </c>
    </row>
    <row r="128" spans="1:4" ht="35.25" customHeight="1" x14ac:dyDescent="0.25">
      <c r="A128" s="6" t="s">
        <v>2258</v>
      </c>
      <c r="B128" s="159" t="s">
        <v>849</v>
      </c>
      <c r="C128" s="159">
        <v>264312020</v>
      </c>
      <c r="D128" s="161">
        <v>0</v>
      </c>
    </row>
    <row r="129" spans="1:4" ht="46.5" customHeight="1" x14ac:dyDescent="0.25">
      <c r="A129" s="159" t="s">
        <v>2976</v>
      </c>
      <c r="B129" s="159" t="s">
        <v>849</v>
      </c>
      <c r="C129" s="185" t="s">
        <v>2977</v>
      </c>
      <c r="D129" s="161">
        <v>0</v>
      </c>
    </row>
    <row r="130" spans="1:4" ht="41.25" customHeight="1" x14ac:dyDescent="0.25">
      <c r="A130" s="171" t="s">
        <v>2627</v>
      </c>
      <c r="B130" s="159" t="s">
        <v>849</v>
      </c>
      <c r="C130" s="185" t="s">
        <v>2978</v>
      </c>
      <c r="D130" s="161">
        <v>0</v>
      </c>
    </row>
    <row r="131" spans="1:4" ht="30.75" customHeight="1" x14ac:dyDescent="0.25">
      <c r="A131" s="159" t="s">
        <v>2979</v>
      </c>
      <c r="B131" s="159" t="s">
        <v>849</v>
      </c>
      <c r="C131" s="185" t="s">
        <v>2980</v>
      </c>
      <c r="D131" s="161">
        <v>0</v>
      </c>
    </row>
    <row r="132" spans="1:4" ht="33.75" customHeight="1" x14ac:dyDescent="0.25">
      <c r="A132" s="159" t="s">
        <v>2979</v>
      </c>
      <c r="B132" s="159" t="s">
        <v>849</v>
      </c>
      <c r="C132" s="185" t="s">
        <v>2981</v>
      </c>
      <c r="D132" s="161">
        <v>2102.66</v>
      </c>
    </row>
    <row r="133" spans="1:4" ht="34.5" customHeight="1" x14ac:dyDescent="0.25">
      <c r="A133" s="36" t="s">
        <v>2982</v>
      </c>
      <c r="B133" s="159" t="s">
        <v>849</v>
      </c>
      <c r="C133" s="185" t="s">
        <v>2983</v>
      </c>
      <c r="D133" s="161">
        <v>0</v>
      </c>
    </row>
    <row r="134" spans="1:4" ht="34.5" customHeight="1" x14ac:dyDescent="0.25">
      <c r="A134" s="159" t="s">
        <v>2984</v>
      </c>
      <c r="B134" s="159" t="s">
        <v>849</v>
      </c>
      <c r="C134" s="185" t="s">
        <v>2985</v>
      </c>
      <c r="D134" s="161">
        <v>0</v>
      </c>
    </row>
    <row r="135" spans="1:4" ht="36" customHeight="1" x14ac:dyDescent="0.25">
      <c r="A135" s="171" t="s">
        <v>2629</v>
      </c>
      <c r="B135" s="159" t="s">
        <v>849</v>
      </c>
      <c r="C135" s="185" t="s">
        <v>2986</v>
      </c>
      <c r="D135" s="161">
        <v>0</v>
      </c>
    </row>
    <row r="136" spans="1:4" ht="31.5" customHeight="1" x14ac:dyDescent="0.25">
      <c r="A136" s="159" t="s">
        <v>2984</v>
      </c>
      <c r="B136" s="159" t="s">
        <v>849</v>
      </c>
      <c r="C136" s="185" t="s">
        <v>2987</v>
      </c>
      <c r="D136" s="161">
        <v>0</v>
      </c>
    </row>
    <row r="137" spans="1:4" ht="36" customHeight="1" x14ac:dyDescent="0.25">
      <c r="A137" s="159" t="s">
        <v>2984</v>
      </c>
      <c r="B137" s="159" t="s">
        <v>849</v>
      </c>
      <c r="C137" s="185" t="s">
        <v>2988</v>
      </c>
      <c r="D137" s="161">
        <v>0</v>
      </c>
    </row>
    <row r="138" spans="1:4" ht="34.5" customHeight="1" x14ac:dyDescent="0.25">
      <c r="A138" s="159" t="s">
        <v>2984</v>
      </c>
      <c r="B138" s="159" t="s">
        <v>849</v>
      </c>
      <c r="C138" s="185" t="s">
        <v>2989</v>
      </c>
      <c r="D138" s="161">
        <v>0</v>
      </c>
    </row>
    <row r="139" spans="1:4" ht="31.5" customHeight="1" x14ac:dyDescent="0.25">
      <c r="A139" s="159" t="s">
        <v>2990</v>
      </c>
      <c r="B139" s="159" t="s">
        <v>849</v>
      </c>
      <c r="C139" s="185" t="s">
        <v>2991</v>
      </c>
      <c r="D139" s="161">
        <v>0</v>
      </c>
    </row>
    <row r="140" spans="1:4" ht="46.5" customHeight="1" x14ac:dyDescent="0.25">
      <c r="A140" s="159" t="s">
        <v>2992</v>
      </c>
      <c r="B140" s="159" t="s">
        <v>849</v>
      </c>
      <c r="C140" s="185" t="s">
        <v>2993</v>
      </c>
      <c r="D140" s="161">
        <v>0</v>
      </c>
    </row>
    <row r="141" spans="1:4" ht="27" customHeight="1" x14ac:dyDescent="0.25">
      <c r="A141" s="159" t="s">
        <v>2994</v>
      </c>
      <c r="B141" s="159" t="s">
        <v>849</v>
      </c>
      <c r="C141" s="185" t="s">
        <v>2995</v>
      </c>
      <c r="D141" s="161">
        <v>0</v>
      </c>
    </row>
    <row r="142" spans="1:4" ht="35.25" customHeight="1" x14ac:dyDescent="0.25">
      <c r="A142" s="159" t="s">
        <v>2996</v>
      </c>
      <c r="B142" s="159" t="s">
        <v>849</v>
      </c>
      <c r="C142" s="185" t="s">
        <v>2997</v>
      </c>
      <c r="D142" s="161">
        <v>0</v>
      </c>
    </row>
    <row r="143" spans="1:4" ht="33.75" customHeight="1" x14ac:dyDescent="0.25">
      <c r="A143" s="159" t="s">
        <v>2994</v>
      </c>
      <c r="B143" s="159" t="s">
        <v>849</v>
      </c>
      <c r="C143" s="185" t="s">
        <v>2998</v>
      </c>
      <c r="D143" s="161">
        <v>0</v>
      </c>
    </row>
    <row r="144" spans="1:4" ht="33" customHeight="1" x14ac:dyDescent="0.25">
      <c r="A144" s="159" t="s">
        <v>2994</v>
      </c>
      <c r="B144" s="159" t="s">
        <v>849</v>
      </c>
      <c r="C144" s="185" t="s">
        <v>2999</v>
      </c>
      <c r="D144" s="161">
        <v>0</v>
      </c>
    </row>
    <row r="145" spans="1:4" ht="30" customHeight="1" x14ac:dyDescent="0.25">
      <c r="A145" s="159" t="s">
        <v>3000</v>
      </c>
      <c r="B145" s="159" t="s">
        <v>849</v>
      </c>
      <c r="C145" s="185" t="s">
        <v>3001</v>
      </c>
      <c r="D145" s="161">
        <v>0</v>
      </c>
    </row>
    <row r="146" spans="1:4" ht="34.5" customHeight="1" x14ac:dyDescent="0.25">
      <c r="A146" s="159" t="s">
        <v>3002</v>
      </c>
      <c r="B146" s="159" t="s">
        <v>849</v>
      </c>
      <c r="C146" s="185" t="s">
        <v>3003</v>
      </c>
      <c r="D146" s="161">
        <v>0</v>
      </c>
    </row>
    <row r="147" spans="1:4" ht="34.5" customHeight="1" x14ac:dyDescent="0.25">
      <c r="A147" s="159" t="s">
        <v>3002</v>
      </c>
      <c r="B147" s="159" t="s">
        <v>849</v>
      </c>
      <c r="C147" s="185" t="s">
        <v>3004</v>
      </c>
      <c r="D147" s="161">
        <v>0</v>
      </c>
    </row>
    <row r="148" spans="1:4" ht="30" customHeight="1" x14ac:dyDescent="0.25">
      <c r="A148" s="159" t="s">
        <v>3002</v>
      </c>
      <c r="B148" s="159" t="s">
        <v>849</v>
      </c>
      <c r="C148" s="185" t="s">
        <v>3005</v>
      </c>
      <c r="D148" s="161">
        <v>0</v>
      </c>
    </row>
    <row r="149" spans="1:4" ht="34.5" customHeight="1" x14ac:dyDescent="0.25">
      <c r="A149" s="171" t="s">
        <v>2629</v>
      </c>
      <c r="B149" s="159" t="s">
        <v>849</v>
      </c>
      <c r="C149" s="185" t="s">
        <v>3006</v>
      </c>
      <c r="D149" s="161">
        <v>0</v>
      </c>
    </row>
    <row r="150" spans="1:4" ht="27" customHeight="1" x14ac:dyDescent="0.25">
      <c r="A150" s="159" t="s">
        <v>3007</v>
      </c>
      <c r="B150" s="159" t="s">
        <v>849</v>
      </c>
      <c r="C150" s="185" t="s">
        <v>3008</v>
      </c>
      <c r="D150" s="161">
        <v>0</v>
      </c>
    </row>
    <row r="151" spans="1:4" ht="26.25" customHeight="1" x14ac:dyDescent="0.25">
      <c r="A151" s="159" t="s">
        <v>2974</v>
      </c>
      <c r="B151" s="159" t="s">
        <v>849</v>
      </c>
      <c r="C151" s="185" t="s">
        <v>3009</v>
      </c>
      <c r="D151" s="161">
        <v>0</v>
      </c>
    </row>
    <row r="152" spans="1:4" ht="27" customHeight="1" x14ac:dyDescent="0.25">
      <c r="A152" s="159" t="s">
        <v>3007</v>
      </c>
      <c r="B152" s="159" t="s">
        <v>849</v>
      </c>
      <c r="C152" s="185" t="s">
        <v>3010</v>
      </c>
      <c r="D152" s="161">
        <v>0</v>
      </c>
    </row>
    <row r="153" spans="1:4" ht="31.5" customHeight="1" x14ac:dyDescent="0.25">
      <c r="A153" s="159" t="s">
        <v>3011</v>
      </c>
      <c r="B153" s="159" t="s">
        <v>849</v>
      </c>
      <c r="C153" s="185" t="s">
        <v>3012</v>
      </c>
      <c r="D153" s="161">
        <v>0</v>
      </c>
    </row>
    <row r="154" spans="1:4" ht="20.25" customHeight="1" x14ac:dyDescent="0.25">
      <c r="A154" s="36" t="s">
        <v>707</v>
      </c>
      <c r="B154" s="36" t="s">
        <v>707</v>
      </c>
      <c r="C154" s="36" t="s">
        <v>707</v>
      </c>
      <c r="D154" s="36" t="s">
        <v>707</v>
      </c>
    </row>
    <row r="155" spans="1:4" ht="22.5" customHeight="1" x14ac:dyDescent="0.25">
      <c r="A155" s="120" t="s">
        <v>150</v>
      </c>
      <c r="B155" s="36" t="s">
        <v>707</v>
      </c>
      <c r="C155" s="36" t="s">
        <v>707</v>
      </c>
      <c r="D155" s="77">
        <f>SUM(D12:D153)</f>
        <v>4758.59</v>
      </c>
    </row>
    <row r="156" spans="1:4" ht="22.5" customHeight="1" x14ac:dyDescent="0.25">
      <c r="A156" s="353"/>
      <c r="B156" s="354"/>
      <c r="C156" s="354"/>
      <c r="D156" s="355"/>
    </row>
    <row r="157" spans="1:4" ht="63.75" customHeight="1" x14ac:dyDescent="0.25">
      <c r="A157" s="552" t="s">
        <v>313</v>
      </c>
      <c r="B157" s="552"/>
      <c r="C157" s="552"/>
      <c r="D157" s="552"/>
    </row>
    <row r="158" spans="1:4" ht="28.5" customHeight="1" x14ac:dyDescent="0.25">
      <c r="A158" s="5" t="s">
        <v>312</v>
      </c>
      <c r="B158" s="546" t="s">
        <v>314</v>
      </c>
      <c r="C158" s="547"/>
      <c r="D158" s="21" t="s">
        <v>310</v>
      </c>
    </row>
    <row r="159" spans="1:4" x14ac:dyDescent="0.25">
      <c r="A159" s="36" t="s">
        <v>707</v>
      </c>
      <c r="B159" s="550" t="s">
        <v>707</v>
      </c>
      <c r="C159" s="551"/>
      <c r="D159" s="36" t="s">
        <v>707</v>
      </c>
    </row>
    <row r="160" spans="1:4" ht="15" customHeight="1" x14ac:dyDescent="0.25">
      <c r="A160" s="36" t="s">
        <v>707</v>
      </c>
      <c r="B160" s="550" t="s">
        <v>707</v>
      </c>
      <c r="C160" s="551"/>
      <c r="D160" s="36" t="s">
        <v>707</v>
      </c>
    </row>
    <row r="161" spans="1:4" ht="22.5" customHeight="1" x14ac:dyDescent="0.25">
      <c r="A161" s="36" t="s">
        <v>707</v>
      </c>
      <c r="B161" s="550" t="s">
        <v>707</v>
      </c>
      <c r="C161" s="551"/>
      <c r="D161" s="36" t="s">
        <v>707</v>
      </c>
    </row>
    <row r="162" spans="1:4" ht="22.5" customHeight="1" x14ac:dyDescent="0.25">
      <c r="A162" s="122" t="s">
        <v>150</v>
      </c>
      <c r="B162" s="123"/>
      <c r="C162" s="124"/>
      <c r="D162" s="36" t="s">
        <v>707</v>
      </c>
    </row>
    <row r="163" spans="1:4" ht="22.5" customHeight="1" x14ac:dyDescent="0.25"/>
    <row r="164" spans="1:4" ht="34.5" customHeight="1" x14ac:dyDescent="0.25">
      <c r="A164" s="555" t="s">
        <v>315</v>
      </c>
      <c r="B164" s="555"/>
      <c r="C164" s="555"/>
      <c r="D164" s="555"/>
    </row>
    <row r="165" spans="1:4" ht="25.5" x14ac:dyDescent="0.25">
      <c r="A165" s="5" t="s">
        <v>312</v>
      </c>
      <c r="B165" s="546" t="s">
        <v>309</v>
      </c>
      <c r="C165" s="547"/>
      <c r="D165" s="21" t="s">
        <v>310</v>
      </c>
    </row>
    <row r="166" spans="1:4" x14ac:dyDescent="0.25">
      <c r="A166" s="36" t="s">
        <v>2258</v>
      </c>
      <c r="B166" s="548">
        <v>2604826373</v>
      </c>
      <c r="C166" s="549"/>
      <c r="D166" s="77">
        <v>7647997.0300000003</v>
      </c>
    </row>
    <row r="167" spans="1:4" x14ac:dyDescent="0.25">
      <c r="A167" s="36" t="s">
        <v>707</v>
      </c>
      <c r="B167" s="550" t="s">
        <v>707</v>
      </c>
      <c r="C167" s="551"/>
      <c r="D167" s="36" t="s">
        <v>707</v>
      </c>
    </row>
    <row r="168" spans="1:4" x14ac:dyDescent="0.25">
      <c r="A168" s="36" t="s">
        <v>707</v>
      </c>
      <c r="B168" s="550" t="s">
        <v>707</v>
      </c>
      <c r="C168" s="551"/>
      <c r="D168" s="36" t="s">
        <v>707</v>
      </c>
    </row>
    <row r="169" spans="1:4" x14ac:dyDescent="0.25">
      <c r="A169" s="122" t="s">
        <v>150</v>
      </c>
      <c r="B169" s="123"/>
      <c r="C169" s="124"/>
      <c r="D169" s="36" t="s">
        <v>707</v>
      </c>
    </row>
    <row r="171" spans="1:4" ht="15.75" customHeight="1" x14ac:dyDescent="0.25">
      <c r="A171" s="121" t="s">
        <v>316</v>
      </c>
      <c r="B171" s="121"/>
      <c r="C171" s="121"/>
      <c r="D171" s="121"/>
    </row>
  </sheetData>
  <mergeCells count="14">
    <mergeCell ref="B165:C165"/>
    <mergeCell ref="B166:C166"/>
    <mergeCell ref="B167:C167"/>
    <mergeCell ref="B168:C168"/>
    <mergeCell ref="A1:D1"/>
    <mergeCell ref="A10:D10"/>
    <mergeCell ref="B158:C158"/>
    <mergeCell ref="B160:C160"/>
    <mergeCell ref="B161:C161"/>
    <mergeCell ref="A2:D2"/>
    <mergeCell ref="B159:C159"/>
    <mergeCell ref="A8:C8"/>
    <mergeCell ref="A157:D157"/>
    <mergeCell ref="A164:D164"/>
  </mergeCells>
  <pageMargins left="0.34375" right="0.25" top="0.75" bottom="0.75" header="0.3" footer="0.3"/>
  <pageSetup paperSize="9" scale="97"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51"/>
  <sheetViews>
    <sheetView topLeftCell="A11" zoomScalePageLayoutView="70" workbookViewId="0">
      <selection activeCell="A32" sqref="A32:C32"/>
    </sheetView>
  </sheetViews>
  <sheetFormatPr defaultColWidth="39.85546875" defaultRowHeight="15" x14ac:dyDescent="0.25"/>
  <cols>
    <col min="1" max="1" width="21.140625" customWidth="1"/>
    <col min="2" max="6" width="15.140625" customWidth="1"/>
  </cols>
  <sheetData>
    <row r="1" spans="1:6" ht="18.75" hidden="1" x14ac:dyDescent="0.3">
      <c r="A1" s="515">
        <v>2</v>
      </c>
      <c r="B1" s="515"/>
      <c r="C1" s="515"/>
      <c r="D1" s="515"/>
      <c r="E1" s="515"/>
      <c r="F1" s="515"/>
    </row>
    <row r="2" spans="1:6" ht="15.75" x14ac:dyDescent="0.25">
      <c r="A2" s="514" t="s">
        <v>1</v>
      </c>
      <c r="B2" s="514"/>
      <c r="C2" s="514"/>
      <c r="D2" s="514"/>
      <c r="E2" s="514"/>
      <c r="F2" s="514"/>
    </row>
    <row r="3" spans="1:6" ht="37.5" customHeight="1" x14ac:dyDescent="0.25">
      <c r="A3" s="5" t="s">
        <v>2</v>
      </c>
      <c r="B3" s="5" t="s">
        <v>3</v>
      </c>
      <c r="C3" s="5" t="s">
        <v>4</v>
      </c>
      <c r="D3" s="5" t="s">
        <v>5</v>
      </c>
      <c r="E3" s="5" t="s">
        <v>6</v>
      </c>
      <c r="F3" s="5" t="s">
        <v>7</v>
      </c>
    </row>
    <row r="4" spans="1:6" ht="25.5" x14ac:dyDescent="0.25">
      <c r="A4" s="4" t="s">
        <v>8</v>
      </c>
      <c r="B4" s="182">
        <v>73</v>
      </c>
      <c r="C4" s="5" t="s">
        <v>756</v>
      </c>
      <c r="D4" s="5" t="s">
        <v>756</v>
      </c>
      <c r="E4" s="5" t="s">
        <v>756</v>
      </c>
      <c r="F4" s="5" t="s">
        <v>756</v>
      </c>
    </row>
    <row r="5" spans="1:6" ht="60" x14ac:dyDescent="0.25">
      <c r="A5" s="4" t="s">
        <v>9</v>
      </c>
      <c r="B5" s="67" t="s">
        <v>793</v>
      </c>
      <c r="C5" s="5" t="s">
        <v>756</v>
      </c>
      <c r="D5" s="5" t="s">
        <v>756</v>
      </c>
      <c r="E5" s="5" t="s">
        <v>756</v>
      </c>
      <c r="F5" s="5" t="s">
        <v>756</v>
      </c>
    </row>
    <row r="6" spans="1:6" ht="51" x14ac:dyDescent="0.25">
      <c r="A6" s="4" t="s">
        <v>10</v>
      </c>
      <c r="B6" s="5" t="s">
        <v>756</v>
      </c>
      <c r="C6" s="5" t="s">
        <v>756</v>
      </c>
      <c r="D6" s="5" t="s">
        <v>756</v>
      </c>
      <c r="E6" s="5" t="s">
        <v>756</v>
      </c>
      <c r="F6" s="5" t="s">
        <v>756</v>
      </c>
    </row>
    <row r="7" spans="1:6" ht="30" customHeight="1" x14ac:dyDescent="0.25">
      <c r="A7" s="4" t="s">
        <v>11</v>
      </c>
      <c r="B7" s="5" t="s">
        <v>756</v>
      </c>
      <c r="C7" s="5" t="s">
        <v>756</v>
      </c>
      <c r="D7" s="5" t="s">
        <v>756</v>
      </c>
      <c r="E7" s="5" t="s">
        <v>756</v>
      </c>
      <c r="F7" s="5" t="s">
        <v>756</v>
      </c>
    </row>
    <row r="8" spans="1:6" ht="34.5" customHeight="1" x14ac:dyDescent="0.25">
      <c r="A8" s="4" t="s">
        <v>12</v>
      </c>
      <c r="B8" s="5" t="s">
        <v>756</v>
      </c>
      <c r="C8" s="5" t="s">
        <v>756</v>
      </c>
      <c r="D8" s="5" t="s">
        <v>756</v>
      </c>
      <c r="E8" s="5" t="s">
        <v>756</v>
      </c>
      <c r="F8" s="5" t="s">
        <v>756</v>
      </c>
    </row>
    <row r="9" spans="1:6" ht="35.25" customHeight="1" x14ac:dyDescent="0.25">
      <c r="A9" s="4" t="s">
        <v>13</v>
      </c>
      <c r="B9" s="5" t="s">
        <v>756</v>
      </c>
      <c r="C9" s="5" t="s">
        <v>756</v>
      </c>
      <c r="D9" s="5" t="s">
        <v>756</v>
      </c>
      <c r="E9" s="5" t="s">
        <v>756</v>
      </c>
      <c r="F9" s="5" t="s">
        <v>756</v>
      </c>
    </row>
    <row r="10" spans="1:6" ht="42.6" customHeight="1" x14ac:dyDescent="0.25">
      <c r="A10" s="4" t="s">
        <v>14</v>
      </c>
      <c r="B10" s="5" t="s">
        <v>756</v>
      </c>
      <c r="C10" s="5" t="s">
        <v>756</v>
      </c>
      <c r="D10" s="5" t="s">
        <v>756</v>
      </c>
      <c r="E10" s="5" t="s">
        <v>756</v>
      </c>
      <c r="F10" s="5" t="s">
        <v>756</v>
      </c>
    </row>
    <row r="11" spans="1:6" ht="38.25" x14ac:dyDescent="0.25">
      <c r="A11" s="4" t="s">
        <v>15</v>
      </c>
      <c r="B11" s="5" t="s">
        <v>756</v>
      </c>
      <c r="C11" s="5" t="s">
        <v>756</v>
      </c>
      <c r="D11" s="5" t="s">
        <v>756</v>
      </c>
      <c r="E11" s="5" t="s">
        <v>756</v>
      </c>
      <c r="F11" s="5" t="s">
        <v>756</v>
      </c>
    </row>
    <row r="12" spans="1:6" ht="42.6" customHeight="1" x14ac:dyDescent="0.25">
      <c r="A12" s="4" t="s">
        <v>16</v>
      </c>
      <c r="B12" s="5" t="s">
        <v>756</v>
      </c>
      <c r="C12" s="5" t="s">
        <v>756</v>
      </c>
      <c r="D12" s="5" t="s">
        <v>756</v>
      </c>
      <c r="E12" s="5" t="s">
        <v>756</v>
      </c>
      <c r="F12" s="5" t="s">
        <v>756</v>
      </c>
    </row>
    <row r="13" spans="1:6" ht="42.6" customHeight="1" x14ac:dyDescent="0.25">
      <c r="A13" s="4" t="s">
        <v>17</v>
      </c>
      <c r="B13" s="5" t="s">
        <v>756</v>
      </c>
      <c r="C13" s="5" t="s">
        <v>756</v>
      </c>
      <c r="D13" s="5" t="s">
        <v>756</v>
      </c>
      <c r="E13" s="5" t="s">
        <v>756</v>
      </c>
      <c r="F13" s="5" t="s">
        <v>756</v>
      </c>
    </row>
    <row r="14" spans="1:6" ht="42.6" customHeight="1" x14ac:dyDescent="0.25">
      <c r="A14" s="4" t="s">
        <v>18</v>
      </c>
      <c r="B14" s="5" t="s">
        <v>756</v>
      </c>
      <c r="C14" s="5" t="s">
        <v>756</v>
      </c>
      <c r="D14" s="5" t="s">
        <v>756</v>
      </c>
      <c r="E14" s="5" t="s">
        <v>756</v>
      </c>
      <c r="F14" s="5" t="s">
        <v>756</v>
      </c>
    </row>
    <row r="15" spans="1:6" ht="42.6" customHeight="1" x14ac:dyDescent="0.25">
      <c r="A15" s="4" t="s">
        <v>19</v>
      </c>
      <c r="B15" s="5" t="s">
        <v>756</v>
      </c>
      <c r="C15" s="5" t="s">
        <v>756</v>
      </c>
      <c r="D15" s="5" t="s">
        <v>756</v>
      </c>
      <c r="E15" s="5" t="s">
        <v>756</v>
      </c>
      <c r="F15" s="5" t="s">
        <v>756</v>
      </c>
    </row>
    <row r="16" spans="1:6" ht="42.6" customHeight="1" x14ac:dyDescent="0.25">
      <c r="A16" s="4" t="s">
        <v>20</v>
      </c>
      <c r="B16" s="5" t="s">
        <v>756</v>
      </c>
      <c r="C16" s="5" t="s">
        <v>756</v>
      </c>
      <c r="D16" s="5" t="s">
        <v>756</v>
      </c>
      <c r="E16" s="5" t="s">
        <v>756</v>
      </c>
      <c r="F16" s="5" t="s">
        <v>756</v>
      </c>
    </row>
    <row r="17" spans="1:6" ht="42.6" customHeight="1" x14ac:dyDescent="0.25">
      <c r="A17" s="4" t="s">
        <v>21</v>
      </c>
      <c r="B17" s="5">
        <v>26</v>
      </c>
      <c r="C17" s="5" t="s">
        <v>756</v>
      </c>
      <c r="D17" s="5" t="s">
        <v>756</v>
      </c>
      <c r="E17" s="5" t="s">
        <v>756</v>
      </c>
      <c r="F17" s="5" t="s">
        <v>756</v>
      </c>
    </row>
    <row r="18" spans="1:6" ht="42.6" customHeight="1" x14ac:dyDescent="0.25">
      <c r="A18" s="4" t="s">
        <v>12</v>
      </c>
      <c r="B18" s="5" t="s">
        <v>756</v>
      </c>
      <c r="C18" s="5" t="s">
        <v>756</v>
      </c>
      <c r="D18" s="5" t="s">
        <v>756</v>
      </c>
      <c r="E18" s="5" t="s">
        <v>756</v>
      </c>
      <c r="F18" s="5" t="s">
        <v>756</v>
      </c>
    </row>
    <row r="19" spans="1:6" ht="42.6" customHeight="1" x14ac:dyDescent="0.25">
      <c r="A19" s="4" t="s">
        <v>22</v>
      </c>
      <c r="B19" s="5">
        <v>26</v>
      </c>
      <c r="C19" s="5" t="s">
        <v>756</v>
      </c>
      <c r="D19" s="5" t="s">
        <v>756</v>
      </c>
      <c r="E19" s="5" t="s">
        <v>756</v>
      </c>
      <c r="F19" s="5" t="s">
        <v>756</v>
      </c>
    </row>
    <row r="20" spans="1:6" ht="42.6" customHeight="1" x14ac:dyDescent="0.25">
      <c r="A20" s="4" t="s">
        <v>23</v>
      </c>
      <c r="B20" s="5" t="s">
        <v>756</v>
      </c>
      <c r="C20" s="5" t="s">
        <v>756</v>
      </c>
      <c r="D20" s="5" t="s">
        <v>756</v>
      </c>
      <c r="E20" s="5" t="s">
        <v>756</v>
      </c>
      <c r="F20" s="5" t="s">
        <v>756</v>
      </c>
    </row>
    <row r="21" spans="1:6" ht="42.6" customHeight="1" x14ac:dyDescent="0.25">
      <c r="A21" s="4" t="s">
        <v>24</v>
      </c>
      <c r="B21" s="5" t="s">
        <v>756</v>
      </c>
      <c r="C21" s="5" t="s">
        <v>756</v>
      </c>
      <c r="D21" s="5" t="s">
        <v>756</v>
      </c>
      <c r="E21" s="5" t="s">
        <v>756</v>
      </c>
      <c r="F21" s="5" t="s">
        <v>756</v>
      </c>
    </row>
    <row r="22" spans="1:6" ht="37.5" customHeight="1" x14ac:dyDescent="0.25"/>
    <row r="23" spans="1:6" ht="37.5" customHeight="1" x14ac:dyDescent="0.25"/>
    <row r="24" spans="1:6" ht="37.5" customHeight="1" x14ac:dyDescent="0.25"/>
    <row r="25" spans="1:6" ht="37.5" customHeight="1" x14ac:dyDescent="0.25"/>
    <row r="26" spans="1:6" ht="37.5" customHeight="1" x14ac:dyDescent="0.25"/>
    <row r="27" spans="1:6" ht="37.5" customHeight="1" x14ac:dyDescent="0.25"/>
    <row r="28" spans="1:6" ht="37.5" customHeight="1" x14ac:dyDescent="0.25"/>
    <row r="29" spans="1:6" ht="37.5" customHeight="1" x14ac:dyDescent="0.25"/>
    <row r="30" spans="1:6" ht="37.5" customHeight="1" x14ac:dyDescent="0.25"/>
    <row r="31" spans="1:6" ht="37.5" customHeight="1" x14ac:dyDescent="0.25"/>
    <row r="32" spans="1:6" ht="37.5" customHeight="1" x14ac:dyDescent="0.25"/>
    <row r="33" ht="37.5" customHeight="1" x14ac:dyDescent="0.25"/>
    <row r="34" ht="37.5" customHeight="1" x14ac:dyDescent="0.25"/>
    <row r="35" ht="37.5" customHeight="1" x14ac:dyDescent="0.25"/>
    <row r="36" ht="37.5" customHeight="1" x14ac:dyDescent="0.25"/>
    <row r="37" ht="37.5" customHeight="1" x14ac:dyDescent="0.25"/>
    <row r="38" ht="37.5" customHeight="1" x14ac:dyDescent="0.25"/>
    <row r="39" ht="37.5" customHeight="1" x14ac:dyDescent="0.25"/>
    <row r="40" ht="37.5" customHeight="1" x14ac:dyDescent="0.25"/>
    <row r="41" ht="37.5" customHeight="1" x14ac:dyDescent="0.25"/>
    <row r="42" ht="37.5" customHeight="1" x14ac:dyDescent="0.25"/>
    <row r="43" ht="37.5" customHeight="1" x14ac:dyDescent="0.25"/>
    <row r="44" ht="37.5" customHeight="1" x14ac:dyDescent="0.25"/>
    <row r="45" ht="37.5" customHeight="1" x14ac:dyDescent="0.25"/>
    <row r="46" ht="37.5" customHeight="1" x14ac:dyDescent="0.25"/>
    <row r="47" ht="37.5" customHeight="1" x14ac:dyDescent="0.25"/>
    <row r="48" ht="37.5" customHeight="1" x14ac:dyDescent="0.25"/>
    <row r="49" ht="37.5" customHeight="1" x14ac:dyDescent="0.25"/>
    <row r="50" ht="37.5" customHeight="1" x14ac:dyDescent="0.25"/>
    <row r="51" ht="37.5" customHeight="1" x14ac:dyDescent="0.25"/>
  </sheetData>
  <mergeCells count="2">
    <mergeCell ref="A2:F2"/>
    <mergeCell ref="A1:F1"/>
  </mergeCells>
  <pageMargins left="0.16369047619047619" right="0.39370078740157483" top="0.39370078740157483" bottom="0.39370078740157483" header="0.31496062992125984" footer="0.31496062992125984"/>
  <pageSetup paperSize="9" orientation="portrait"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view="pageLayout" workbookViewId="0">
      <selection activeCell="A32" sqref="A32:C32"/>
    </sheetView>
  </sheetViews>
  <sheetFormatPr defaultRowHeight="15" x14ac:dyDescent="0.25"/>
  <cols>
    <col min="1" max="1" width="22.28515625" customWidth="1"/>
    <col min="2" max="2" width="49.140625" customWidth="1"/>
    <col min="3" max="3" width="25" customWidth="1"/>
  </cols>
  <sheetData>
    <row r="1" spans="1:3" ht="15.75" x14ac:dyDescent="0.25">
      <c r="A1" s="533">
        <v>23</v>
      </c>
      <c r="B1" s="533"/>
      <c r="C1" s="533"/>
    </row>
    <row r="2" spans="1:3" ht="50.25" customHeight="1" x14ac:dyDescent="0.25">
      <c r="A2" s="554" t="s">
        <v>743</v>
      </c>
      <c r="B2" s="554"/>
      <c r="C2" s="554"/>
    </row>
    <row r="3" spans="1:3" ht="26.25" customHeight="1" x14ac:dyDescent="0.25">
      <c r="A3" s="5" t="s">
        <v>317</v>
      </c>
      <c r="B3" s="5" t="s">
        <v>318</v>
      </c>
      <c r="C3" s="5" t="s">
        <v>301</v>
      </c>
    </row>
    <row r="4" spans="1:3" ht="26.25" customHeight="1" x14ac:dyDescent="0.25">
      <c r="A4" s="184">
        <v>43712</v>
      </c>
      <c r="B4" s="169">
        <v>643</v>
      </c>
      <c r="C4" s="170">
        <v>6084440.4000000004</v>
      </c>
    </row>
    <row r="5" spans="1:3" ht="26.25" customHeight="1" x14ac:dyDescent="0.25">
      <c r="A5" s="169" t="s">
        <v>707</v>
      </c>
      <c r="B5" s="169" t="s">
        <v>707</v>
      </c>
      <c r="C5" s="169" t="s">
        <v>707</v>
      </c>
    </row>
    <row r="6" spans="1:3" ht="26.25" customHeight="1" x14ac:dyDescent="0.25">
      <c r="A6" s="169" t="s">
        <v>707</v>
      </c>
      <c r="B6" s="169" t="s">
        <v>707</v>
      </c>
      <c r="C6" s="169" t="s">
        <v>707</v>
      </c>
    </row>
    <row r="7" spans="1:3" ht="26.25" customHeight="1" x14ac:dyDescent="0.25">
      <c r="A7" s="169" t="s">
        <v>707</v>
      </c>
      <c r="B7" s="169" t="s">
        <v>707</v>
      </c>
      <c r="C7" s="169" t="s">
        <v>707</v>
      </c>
    </row>
    <row r="8" spans="1:3" ht="26.25" customHeight="1" x14ac:dyDescent="0.25">
      <c r="A8" s="169" t="s">
        <v>707</v>
      </c>
      <c r="B8" s="169" t="s">
        <v>707</v>
      </c>
      <c r="C8" s="169" t="s">
        <v>707</v>
      </c>
    </row>
    <row r="9" spans="1:3" ht="26.25" customHeight="1" x14ac:dyDescent="0.25">
      <c r="A9" s="556" t="s">
        <v>319</v>
      </c>
      <c r="B9" s="556"/>
      <c r="C9" s="170">
        <f>SUM(C4:C8)</f>
        <v>6084440.4000000004</v>
      </c>
    </row>
    <row r="11" spans="1:3" ht="39" customHeight="1" x14ac:dyDescent="0.25">
      <c r="A11" s="554" t="s">
        <v>742</v>
      </c>
      <c r="B11" s="554"/>
      <c r="C11" s="554"/>
    </row>
    <row r="12" spans="1:3" ht="26.25" customHeight="1" x14ac:dyDescent="0.25">
      <c r="A12" s="5" t="s">
        <v>320</v>
      </c>
      <c r="B12" s="10" t="s">
        <v>321</v>
      </c>
      <c r="C12" s="10" t="s">
        <v>322</v>
      </c>
    </row>
    <row r="13" spans="1:3" ht="26.25" customHeight="1" x14ac:dyDescent="0.25">
      <c r="A13" s="36" t="s">
        <v>707</v>
      </c>
      <c r="B13" s="36" t="s">
        <v>707</v>
      </c>
      <c r="C13" s="36" t="s">
        <v>707</v>
      </c>
    </row>
    <row r="14" spans="1:3" ht="26.25" customHeight="1" x14ac:dyDescent="0.25">
      <c r="A14" s="36" t="s">
        <v>707</v>
      </c>
      <c r="B14" s="36" t="s">
        <v>707</v>
      </c>
      <c r="C14" s="36" t="s">
        <v>707</v>
      </c>
    </row>
    <row r="15" spans="1:3" ht="26.25" customHeight="1" x14ac:dyDescent="0.25">
      <c r="A15" s="36" t="s">
        <v>707</v>
      </c>
      <c r="B15" s="36" t="s">
        <v>707</v>
      </c>
      <c r="C15" s="36" t="s">
        <v>707</v>
      </c>
    </row>
    <row r="16" spans="1:3" ht="26.25" customHeight="1" x14ac:dyDescent="0.25">
      <c r="A16" s="36" t="s">
        <v>707</v>
      </c>
      <c r="B16" s="36" t="s">
        <v>707</v>
      </c>
      <c r="C16" s="36" t="s">
        <v>707</v>
      </c>
    </row>
    <row r="17" spans="1:3" ht="26.25" customHeight="1" x14ac:dyDescent="0.25">
      <c r="A17" s="36" t="s">
        <v>707</v>
      </c>
      <c r="B17" s="36" t="s">
        <v>707</v>
      </c>
      <c r="C17" s="36" t="s">
        <v>707</v>
      </c>
    </row>
    <row r="18" spans="1:3" ht="26.25" customHeight="1" x14ac:dyDescent="0.25">
      <c r="A18" s="47" t="s">
        <v>323</v>
      </c>
      <c r="B18" s="36" t="s">
        <v>707</v>
      </c>
      <c r="C18" s="36" t="s">
        <v>707</v>
      </c>
    </row>
    <row r="20" spans="1:3" ht="32.25" customHeight="1" x14ac:dyDescent="0.25">
      <c r="A20" s="554" t="s">
        <v>324</v>
      </c>
      <c r="B20" s="554"/>
      <c r="C20" s="554"/>
    </row>
    <row r="21" spans="1:3" ht="26.25" customHeight="1" x14ac:dyDescent="0.25">
      <c r="A21" s="5" t="s">
        <v>317</v>
      </c>
      <c r="B21" s="5" t="s">
        <v>318</v>
      </c>
      <c r="C21" s="5" t="s">
        <v>325</v>
      </c>
    </row>
    <row r="22" spans="1:3" ht="26.25" customHeight="1" x14ac:dyDescent="0.25">
      <c r="A22" s="36" t="s">
        <v>707</v>
      </c>
      <c r="B22" s="36" t="s">
        <v>707</v>
      </c>
      <c r="C22" s="36" t="s">
        <v>707</v>
      </c>
    </row>
    <row r="23" spans="1:3" ht="26.25" customHeight="1" x14ac:dyDescent="0.25">
      <c r="A23" s="36" t="s">
        <v>707</v>
      </c>
      <c r="B23" s="36" t="s">
        <v>707</v>
      </c>
      <c r="C23" s="36" t="s">
        <v>707</v>
      </c>
    </row>
    <row r="24" spans="1:3" ht="26.25" customHeight="1" x14ac:dyDescent="0.25">
      <c r="A24" s="36" t="s">
        <v>707</v>
      </c>
      <c r="B24" s="36" t="s">
        <v>707</v>
      </c>
      <c r="C24" s="36" t="s">
        <v>707</v>
      </c>
    </row>
    <row r="25" spans="1:3" ht="26.25" customHeight="1" x14ac:dyDescent="0.25">
      <c r="A25" s="36" t="s">
        <v>707</v>
      </c>
      <c r="B25" s="36" t="s">
        <v>707</v>
      </c>
      <c r="C25" s="36" t="s">
        <v>707</v>
      </c>
    </row>
    <row r="26" spans="1:3" ht="26.25" customHeight="1" x14ac:dyDescent="0.25">
      <c r="A26" s="36" t="s">
        <v>707</v>
      </c>
      <c r="B26" s="36" t="s">
        <v>707</v>
      </c>
      <c r="C26" s="36" t="s">
        <v>707</v>
      </c>
    </row>
    <row r="27" spans="1:3" ht="26.25" customHeight="1" x14ac:dyDescent="0.25">
      <c r="A27" s="477" t="s">
        <v>326</v>
      </c>
      <c r="B27" s="477"/>
      <c r="C27" s="36" t="s">
        <v>707</v>
      </c>
    </row>
    <row r="29" spans="1:3" x14ac:dyDescent="0.25">
      <c r="A29" t="s">
        <v>327</v>
      </c>
    </row>
  </sheetData>
  <mergeCells count="6">
    <mergeCell ref="A27:B27"/>
    <mergeCell ref="A1:C1"/>
    <mergeCell ref="A2:C2"/>
    <mergeCell ref="A9:B9"/>
    <mergeCell ref="A11:C11"/>
    <mergeCell ref="A20:C20"/>
  </mergeCells>
  <pageMargins left="0.25" right="0.25" top="0.75" bottom="0.75" header="0.3" footer="0.3"/>
  <pageSetup paperSize="9" orientation="portrait"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06"/>
  <sheetViews>
    <sheetView view="pageBreakPreview" topLeftCell="A64" zoomScale="60" zoomScaleNormal="100" workbookViewId="0">
      <selection activeCell="A32" sqref="A32:C32"/>
    </sheetView>
  </sheetViews>
  <sheetFormatPr defaultRowHeight="15" x14ac:dyDescent="0.25"/>
  <cols>
    <col min="1" max="1" width="57.85546875" customWidth="1"/>
    <col min="2" max="2" width="12.140625" customWidth="1"/>
    <col min="3" max="3" width="16.28515625" style="92" customWidth="1"/>
    <col min="4" max="4" width="11.42578125" style="92" customWidth="1"/>
  </cols>
  <sheetData>
    <row r="1" spans="1:4" ht="15.75" x14ac:dyDescent="0.25">
      <c r="A1" s="533">
        <v>24</v>
      </c>
      <c r="B1" s="533"/>
      <c r="C1" s="533"/>
      <c r="D1" s="533"/>
    </row>
    <row r="2" spans="1:4" x14ac:dyDescent="0.25">
      <c r="A2" s="558" t="s">
        <v>744</v>
      </c>
      <c r="B2" s="558"/>
      <c r="C2" s="558"/>
      <c r="D2" s="558"/>
    </row>
    <row r="3" spans="1:4" ht="15.75" x14ac:dyDescent="0.25">
      <c r="A3" s="557" t="s">
        <v>745</v>
      </c>
      <c r="B3" s="557"/>
      <c r="C3" s="557"/>
      <c r="D3" s="557"/>
    </row>
    <row r="4" spans="1:4" ht="25.5" x14ac:dyDescent="0.25">
      <c r="A4" s="5" t="s">
        <v>328</v>
      </c>
      <c r="B4" s="5" t="s">
        <v>34</v>
      </c>
      <c r="C4" s="241" t="s">
        <v>329</v>
      </c>
      <c r="D4" s="241" t="s">
        <v>330</v>
      </c>
    </row>
    <row r="5" spans="1:4" ht="32.25" customHeight="1" x14ac:dyDescent="0.25">
      <c r="A5" s="43" t="s">
        <v>331</v>
      </c>
      <c r="B5" s="49" t="s">
        <v>55</v>
      </c>
      <c r="C5" s="381">
        <v>102789425.26000001</v>
      </c>
      <c r="D5" s="382" t="s">
        <v>707</v>
      </c>
    </row>
    <row r="6" spans="1:4" ht="18" customHeight="1" x14ac:dyDescent="0.25">
      <c r="A6" s="43" t="s">
        <v>332</v>
      </c>
      <c r="B6" s="49" t="s">
        <v>37</v>
      </c>
      <c r="C6" s="381">
        <f>SUM(C7:C8)</f>
        <v>92392490.120000005</v>
      </c>
      <c r="D6" s="382" t="s">
        <v>707</v>
      </c>
    </row>
    <row r="7" spans="1:4" ht="41.25" customHeight="1" x14ac:dyDescent="0.25">
      <c r="A7" s="43" t="s">
        <v>333</v>
      </c>
      <c r="B7" s="49" t="s">
        <v>40</v>
      </c>
      <c r="C7" s="381">
        <v>70440490.120000005</v>
      </c>
      <c r="D7" s="382" t="s">
        <v>707</v>
      </c>
    </row>
    <row r="8" spans="1:4" ht="39.75" customHeight="1" x14ac:dyDescent="0.25">
      <c r="A8" s="43" t="s">
        <v>334</v>
      </c>
      <c r="B8" s="49" t="s">
        <v>42</v>
      </c>
      <c r="C8" s="383">
        <v>21952000</v>
      </c>
      <c r="D8" s="382" t="s">
        <v>707</v>
      </c>
    </row>
    <row r="9" spans="1:4" ht="24" x14ac:dyDescent="0.25">
      <c r="A9" s="43" t="s">
        <v>335</v>
      </c>
      <c r="B9" s="49" t="s">
        <v>38</v>
      </c>
      <c r="C9" s="384" t="s">
        <v>707</v>
      </c>
      <c r="D9" s="382" t="s">
        <v>707</v>
      </c>
    </row>
    <row r="10" spans="1:4" x14ac:dyDescent="0.25">
      <c r="A10" s="43" t="s">
        <v>336</v>
      </c>
      <c r="B10" s="49" t="s">
        <v>337</v>
      </c>
      <c r="C10" s="384" t="s">
        <v>707</v>
      </c>
      <c r="D10" s="382" t="s">
        <v>707</v>
      </c>
    </row>
    <row r="11" spans="1:4" x14ac:dyDescent="0.25">
      <c r="A11" s="43" t="s">
        <v>118</v>
      </c>
      <c r="B11" s="49" t="s">
        <v>40</v>
      </c>
      <c r="C11" s="384" t="s">
        <v>707</v>
      </c>
      <c r="D11" s="382" t="s">
        <v>707</v>
      </c>
    </row>
    <row r="12" spans="1:4" x14ac:dyDescent="0.25">
      <c r="A12" s="43" t="s">
        <v>338</v>
      </c>
      <c r="B12" s="49" t="s">
        <v>42</v>
      </c>
      <c r="C12" s="384" t="s">
        <v>707</v>
      </c>
      <c r="D12" s="382" t="s">
        <v>707</v>
      </c>
    </row>
    <row r="13" spans="1:4" x14ac:dyDescent="0.25">
      <c r="A13" s="43" t="s">
        <v>339</v>
      </c>
      <c r="B13" s="49" t="s">
        <v>340</v>
      </c>
      <c r="C13" s="384" t="s">
        <v>707</v>
      </c>
      <c r="D13" s="382" t="s">
        <v>707</v>
      </c>
    </row>
    <row r="14" spans="1:4" ht="24" x14ac:dyDescent="0.25">
      <c r="A14" s="43" t="s">
        <v>341</v>
      </c>
      <c r="B14" s="49" t="s">
        <v>44</v>
      </c>
      <c r="C14" s="381">
        <v>10654230</v>
      </c>
      <c r="D14" s="382" t="s">
        <v>707</v>
      </c>
    </row>
    <row r="15" spans="1:4" ht="17.25" customHeight="1" x14ac:dyDescent="0.25">
      <c r="A15" s="43" t="s">
        <v>342</v>
      </c>
      <c r="B15" s="49"/>
      <c r="C15" s="384" t="s">
        <v>707</v>
      </c>
      <c r="D15" s="382" t="s">
        <v>707</v>
      </c>
    </row>
    <row r="16" spans="1:4" ht="17.25" customHeight="1" x14ac:dyDescent="0.25">
      <c r="A16" s="43" t="s">
        <v>118</v>
      </c>
      <c r="B16" s="49" t="s">
        <v>40</v>
      </c>
      <c r="C16" s="381">
        <v>10654230</v>
      </c>
      <c r="D16" s="382" t="s">
        <v>707</v>
      </c>
    </row>
    <row r="17" spans="1:4" ht="21" customHeight="1" x14ac:dyDescent="0.25">
      <c r="A17" s="43" t="s">
        <v>338</v>
      </c>
      <c r="B17" s="49" t="s">
        <v>42</v>
      </c>
      <c r="C17" s="381">
        <v>793000</v>
      </c>
      <c r="D17" s="382" t="s">
        <v>707</v>
      </c>
    </row>
    <row r="18" spans="1:4" ht="18" customHeight="1" x14ac:dyDescent="0.25">
      <c r="A18" s="43" t="s">
        <v>339</v>
      </c>
      <c r="B18" s="49" t="s">
        <v>44</v>
      </c>
      <c r="C18" s="382" t="s">
        <v>707</v>
      </c>
      <c r="D18" s="382" t="s">
        <v>707</v>
      </c>
    </row>
    <row r="19" spans="1:4" ht="18" customHeight="1" x14ac:dyDescent="0.25">
      <c r="A19" s="43" t="s">
        <v>343</v>
      </c>
      <c r="B19" s="49" t="s">
        <v>344</v>
      </c>
      <c r="C19" s="385">
        <f>SUM(C20:C21)</f>
        <v>103737071.75</v>
      </c>
      <c r="D19" s="382" t="s">
        <v>707</v>
      </c>
    </row>
    <row r="20" spans="1:4" ht="20.25" customHeight="1" x14ac:dyDescent="0.25">
      <c r="A20" s="43" t="s">
        <v>345</v>
      </c>
      <c r="B20" s="49" t="s">
        <v>40</v>
      </c>
      <c r="C20" s="385">
        <v>21921273.949999999</v>
      </c>
      <c r="D20" s="382" t="s">
        <v>707</v>
      </c>
    </row>
    <row r="21" spans="1:4" ht="20.25" customHeight="1" x14ac:dyDescent="0.25">
      <c r="A21" s="43" t="s">
        <v>346</v>
      </c>
      <c r="B21" s="49" t="s">
        <v>42</v>
      </c>
      <c r="C21" s="385">
        <v>81815797.799999997</v>
      </c>
      <c r="D21" s="382" t="s">
        <v>707</v>
      </c>
    </row>
    <row r="22" spans="1:4" ht="24" x14ac:dyDescent="0.25">
      <c r="A22" s="43" t="s">
        <v>347</v>
      </c>
      <c r="B22" s="49" t="s">
        <v>348</v>
      </c>
      <c r="C22" s="382" t="s">
        <v>707</v>
      </c>
      <c r="D22" s="382" t="s">
        <v>707</v>
      </c>
    </row>
    <row r="23" spans="1:4" x14ac:dyDescent="0.25">
      <c r="A23" s="43" t="s">
        <v>336</v>
      </c>
      <c r="B23" s="49" t="s">
        <v>337</v>
      </c>
      <c r="C23" s="386" t="s">
        <v>707</v>
      </c>
      <c r="D23" s="386" t="s">
        <v>707</v>
      </c>
    </row>
    <row r="24" spans="1:4" ht="23.25" customHeight="1" x14ac:dyDescent="0.25">
      <c r="A24" s="43" t="s">
        <v>118</v>
      </c>
      <c r="B24" s="49" t="s">
        <v>40</v>
      </c>
      <c r="C24" s="386" t="s">
        <v>707</v>
      </c>
      <c r="D24" s="386" t="s">
        <v>707</v>
      </c>
    </row>
    <row r="25" spans="1:4" ht="23.25" customHeight="1" x14ac:dyDescent="0.25">
      <c r="A25" s="43" t="s">
        <v>338</v>
      </c>
      <c r="B25" s="49" t="s">
        <v>42</v>
      </c>
      <c r="C25" s="386" t="s">
        <v>707</v>
      </c>
      <c r="D25" s="386" t="s">
        <v>707</v>
      </c>
    </row>
    <row r="26" spans="1:4" x14ac:dyDescent="0.25">
      <c r="A26" s="43" t="s">
        <v>339</v>
      </c>
      <c r="B26" s="49"/>
      <c r="C26" s="386" t="s">
        <v>707</v>
      </c>
      <c r="D26" s="386" t="s">
        <v>707</v>
      </c>
    </row>
    <row r="27" spans="1:4" ht="24" x14ac:dyDescent="0.25">
      <c r="A27" s="43" t="s">
        <v>349</v>
      </c>
      <c r="B27" s="49" t="s">
        <v>350</v>
      </c>
      <c r="C27" s="380">
        <f>SUM(C29:C31)</f>
        <v>678608.81</v>
      </c>
      <c r="D27" s="386" t="s">
        <v>707</v>
      </c>
    </row>
    <row r="28" spans="1:4" ht="18.75" customHeight="1" x14ac:dyDescent="0.25">
      <c r="A28" s="43" t="s">
        <v>336</v>
      </c>
      <c r="B28" s="49" t="s">
        <v>350</v>
      </c>
      <c r="C28" s="380">
        <f>SUM(C29:C32)</f>
        <v>678608.81</v>
      </c>
      <c r="D28" s="386" t="s">
        <v>707</v>
      </c>
    </row>
    <row r="29" spans="1:4" ht="20.25" customHeight="1" x14ac:dyDescent="0.25">
      <c r="A29" s="43" t="s">
        <v>118</v>
      </c>
      <c r="B29" s="49" t="s">
        <v>40</v>
      </c>
      <c r="C29" s="380">
        <v>504906.27</v>
      </c>
      <c r="D29" s="386" t="s">
        <v>707</v>
      </c>
    </row>
    <row r="30" spans="1:4" ht="20.25" customHeight="1" x14ac:dyDescent="0.25">
      <c r="A30" s="43" t="s">
        <v>338</v>
      </c>
      <c r="B30" s="49" t="s">
        <v>42</v>
      </c>
      <c r="C30" s="380" t="s">
        <v>707</v>
      </c>
      <c r="D30" s="386" t="s">
        <v>707</v>
      </c>
    </row>
    <row r="31" spans="1:4" ht="18.75" customHeight="1" x14ac:dyDescent="0.25">
      <c r="A31" s="43" t="s">
        <v>339</v>
      </c>
      <c r="B31" s="49" t="s">
        <v>350</v>
      </c>
      <c r="C31" s="380">
        <v>173702.54</v>
      </c>
      <c r="D31" s="386" t="s">
        <v>707</v>
      </c>
    </row>
    <row r="32" spans="1:4" ht="24" x14ac:dyDescent="0.25">
      <c r="A32" s="43" t="s">
        <v>351</v>
      </c>
      <c r="B32" s="49" t="s">
        <v>352</v>
      </c>
      <c r="C32" s="386" t="s">
        <v>707</v>
      </c>
      <c r="D32" s="386" t="s">
        <v>707</v>
      </c>
    </row>
    <row r="33" spans="1:4" ht="18" customHeight="1" x14ac:dyDescent="0.25">
      <c r="A33" s="43" t="s">
        <v>345</v>
      </c>
      <c r="B33" s="49" t="s">
        <v>40</v>
      </c>
      <c r="C33" s="386" t="s">
        <v>707</v>
      </c>
      <c r="D33" s="386" t="s">
        <v>707</v>
      </c>
    </row>
    <row r="34" spans="1:4" ht="23.25" customHeight="1" x14ac:dyDescent="0.25">
      <c r="A34" s="43" t="s">
        <v>334</v>
      </c>
      <c r="B34" s="49" t="s">
        <v>42</v>
      </c>
      <c r="C34" s="386" t="s">
        <v>707</v>
      </c>
      <c r="D34" s="386" t="s">
        <v>707</v>
      </c>
    </row>
    <row r="35" spans="1:4" ht="24" x14ac:dyDescent="0.25">
      <c r="A35" s="43" t="s">
        <v>353</v>
      </c>
      <c r="B35" s="49" t="s">
        <v>49</v>
      </c>
      <c r="C35" s="386" t="s">
        <v>707</v>
      </c>
      <c r="D35" s="386" t="s">
        <v>707</v>
      </c>
    </row>
    <row r="36" spans="1:4" ht="27" customHeight="1" x14ac:dyDescent="0.25">
      <c r="A36" s="43" t="s">
        <v>354</v>
      </c>
      <c r="B36" s="49" t="s">
        <v>337</v>
      </c>
      <c r="C36" s="386" t="s">
        <v>707</v>
      </c>
      <c r="D36" s="386" t="s">
        <v>707</v>
      </c>
    </row>
    <row r="37" spans="1:4" ht="23.25" customHeight="1" x14ac:dyDescent="0.25">
      <c r="A37" s="559">
        <v>25</v>
      </c>
      <c r="B37" s="559"/>
      <c r="C37" s="559"/>
      <c r="D37" s="559"/>
    </row>
    <row r="38" spans="1:4" ht="21" customHeight="1" x14ac:dyDescent="0.25">
      <c r="A38" s="157" t="s">
        <v>118</v>
      </c>
      <c r="B38" s="5" t="s">
        <v>40</v>
      </c>
      <c r="C38" s="241" t="s">
        <v>707</v>
      </c>
      <c r="D38" s="241" t="s">
        <v>707</v>
      </c>
    </row>
    <row r="39" spans="1:4" ht="21" customHeight="1" x14ac:dyDescent="0.25">
      <c r="A39" s="157" t="s">
        <v>338</v>
      </c>
      <c r="B39" s="5" t="s">
        <v>42</v>
      </c>
      <c r="C39" s="241" t="s">
        <v>707</v>
      </c>
      <c r="D39" s="241" t="s">
        <v>707</v>
      </c>
    </row>
    <row r="40" spans="1:4" x14ac:dyDescent="0.25">
      <c r="A40" s="157" t="s">
        <v>355</v>
      </c>
      <c r="B40" s="5" t="s">
        <v>49</v>
      </c>
      <c r="C40" s="241" t="s">
        <v>707</v>
      </c>
      <c r="D40" s="241" t="s">
        <v>707</v>
      </c>
    </row>
    <row r="41" spans="1:4" ht="25.5" x14ac:dyDescent="0.25">
      <c r="A41" s="157" t="s">
        <v>356</v>
      </c>
      <c r="B41" s="5" t="s">
        <v>54</v>
      </c>
      <c r="C41" s="241" t="s">
        <v>707</v>
      </c>
      <c r="D41" s="241" t="s">
        <v>707</v>
      </c>
    </row>
    <row r="42" spans="1:4" x14ac:dyDescent="0.25">
      <c r="A42" s="157" t="s">
        <v>354</v>
      </c>
      <c r="B42" s="5" t="s">
        <v>337</v>
      </c>
      <c r="C42" s="241" t="s">
        <v>707</v>
      </c>
      <c r="D42" s="241" t="s">
        <v>707</v>
      </c>
    </row>
    <row r="43" spans="1:4" x14ac:dyDescent="0.25">
      <c r="A43" s="157" t="s">
        <v>118</v>
      </c>
      <c r="B43" s="5" t="s">
        <v>40</v>
      </c>
      <c r="C43" s="241" t="s">
        <v>707</v>
      </c>
      <c r="D43" s="241" t="s">
        <v>707</v>
      </c>
    </row>
    <row r="44" spans="1:4" x14ac:dyDescent="0.25">
      <c r="A44" s="157" t="s">
        <v>338</v>
      </c>
      <c r="B44" s="5" t="s">
        <v>42</v>
      </c>
      <c r="C44" s="241" t="s">
        <v>707</v>
      </c>
      <c r="D44" s="241" t="s">
        <v>707</v>
      </c>
    </row>
    <row r="45" spans="1:4" x14ac:dyDescent="0.25">
      <c r="A45" s="157" t="s">
        <v>357</v>
      </c>
      <c r="B45" s="5" t="s">
        <v>54</v>
      </c>
      <c r="C45" s="241" t="s">
        <v>707</v>
      </c>
      <c r="D45" s="241" t="s">
        <v>707</v>
      </c>
    </row>
    <row r="46" spans="1:4" ht="25.5" x14ac:dyDescent="0.25">
      <c r="A46" s="157" t="s">
        <v>358</v>
      </c>
      <c r="B46" s="5" t="s">
        <v>359</v>
      </c>
      <c r="C46" s="241" t="s">
        <v>707</v>
      </c>
      <c r="D46" s="241" t="s">
        <v>707</v>
      </c>
    </row>
    <row r="47" spans="1:4" x14ac:dyDescent="0.25">
      <c r="A47" s="157" t="s">
        <v>360</v>
      </c>
      <c r="B47" s="5" t="s">
        <v>84</v>
      </c>
      <c r="C47" s="241" t="s">
        <v>707</v>
      </c>
      <c r="D47" s="241" t="s">
        <v>707</v>
      </c>
    </row>
    <row r="48" spans="1:4" x14ac:dyDescent="0.25">
      <c r="A48" s="157" t="s">
        <v>345</v>
      </c>
      <c r="B48" s="5" t="s">
        <v>40</v>
      </c>
      <c r="C48" s="241" t="s">
        <v>707</v>
      </c>
      <c r="D48" s="241" t="s">
        <v>707</v>
      </c>
    </row>
    <row r="49" spans="1:4" x14ac:dyDescent="0.25">
      <c r="A49" s="157" t="s">
        <v>346</v>
      </c>
      <c r="B49" s="5" t="s">
        <v>42</v>
      </c>
      <c r="C49" s="241" t="s">
        <v>707</v>
      </c>
      <c r="D49" s="241" t="s">
        <v>707</v>
      </c>
    </row>
    <row r="50" spans="1:4" ht="25.5" x14ac:dyDescent="0.25">
      <c r="A50" s="157" t="s">
        <v>361</v>
      </c>
      <c r="B50" s="5" t="s">
        <v>362</v>
      </c>
      <c r="C50" s="241" t="s">
        <v>707</v>
      </c>
      <c r="D50" s="241" t="s">
        <v>707</v>
      </c>
    </row>
    <row r="51" spans="1:4" x14ac:dyDescent="0.25">
      <c r="A51" s="157" t="s">
        <v>363</v>
      </c>
      <c r="B51" s="5" t="s">
        <v>337</v>
      </c>
      <c r="C51" s="241" t="s">
        <v>707</v>
      </c>
      <c r="D51" s="241" t="s">
        <v>707</v>
      </c>
    </row>
    <row r="52" spans="1:4" x14ac:dyDescent="0.25">
      <c r="A52" s="157" t="s">
        <v>364</v>
      </c>
      <c r="B52" s="5" t="s">
        <v>40</v>
      </c>
      <c r="C52" s="241" t="s">
        <v>707</v>
      </c>
      <c r="D52" s="241" t="s">
        <v>707</v>
      </c>
    </row>
    <row r="53" spans="1:4" ht="21.75" customHeight="1" x14ac:dyDescent="0.25">
      <c r="A53" s="157" t="s">
        <v>365</v>
      </c>
      <c r="B53" s="5" t="s">
        <v>42</v>
      </c>
      <c r="C53" s="241" t="s">
        <v>707</v>
      </c>
      <c r="D53" s="241" t="s">
        <v>707</v>
      </c>
    </row>
    <row r="54" spans="1:4" ht="24.75" customHeight="1" x14ac:dyDescent="0.25">
      <c r="A54" s="157" t="s">
        <v>366</v>
      </c>
      <c r="B54" s="5" t="s">
        <v>362</v>
      </c>
      <c r="C54" s="241" t="s">
        <v>707</v>
      </c>
      <c r="D54" s="241" t="s">
        <v>707</v>
      </c>
    </row>
    <row r="55" spans="1:4" ht="25.5" x14ac:dyDescent="0.25">
      <c r="A55" s="157" t="s">
        <v>367</v>
      </c>
      <c r="B55" s="5" t="s">
        <v>368</v>
      </c>
      <c r="C55" s="241" t="s">
        <v>707</v>
      </c>
      <c r="D55" s="241" t="s">
        <v>707</v>
      </c>
    </row>
    <row r="56" spans="1:4" ht="24.75" customHeight="1" x14ac:dyDescent="0.25">
      <c r="A56" s="157" t="s">
        <v>369</v>
      </c>
      <c r="B56" s="5" t="s">
        <v>337</v>
      </c>
      <c r="C56" s="241" t="s">
        <v>707</v>
      </c>
      <c r="D56" s="241" t="s">
        <v>707</v>
      </c>
    </row>
    <row r="57" spans="1:4" ht="20.25" customHeight="1" x14ac:dyDescent="0.25">
      <c r="A57" s="157" t="s">
        <v>118</v>
      </c>
      <c r="B57" s="5" t="s">
        <v>40</v>
      </c>
      <c r="C57" s="241" t="s">
        <v>707</v>
      </c>
      <c r="D57" s="241" t="s">
        <v>707</v>
      </c>
    </row>
    <row r="58" spans="1:4" ht="20.25" customHeight="1" x14ac:dyDescent="0.25">
      <c r="A58" s="157" t="s">
        <v>365</v>
      </c>
      <c r="B58" s="5" t="s">
        <v>42</v>
      </c>
      <c r="C58" s="241" t="s">
        <v>707</v>
      </c>
      <c r="D58" s="241" t="s">
        <v>707</v>
      </c>
    </row>
    <row r="59" spans="1:4" x14ac:dyDescent="0.25">
      <c r="A59" s="157" t="s">
        <v>370</v>
      </c>
      <c r="B59" s="5" t="s">
        <v>368</v>
      </c>
      <c r="C59" s="241" t="s">
        <v>707</v>
      </c>
      <c r="D59" s="241" t="s">
        <v>707</v>
      </c>
    </row>
    <row r="60" spans="1:4" x14ac:dyDescent="0.25">
      <c r="A60" s="157" t="s">
        <v>371</v>
      </c>
      <c r="B60" s="5" t="s">
        <v>88</v>
      </c>
      <c r="C60" s="241" t="s">
        <v>707</v>
      </c>
      <c r="D60" s="241" t="s">
        <v>707</v>
      </c>
    </row>
    <row r="61" spans="1:4" ht="22.5" customHeight="1" x14ac:dyDescent="0.25">
      <c r="A61" s="157" t="s">
        <v>372</v>
      </c>
      <c r="B61" s="5" t="s">
        <v>40</v>
      </c>
      <c r="C61" s="241" t="s">
        <v>707</v>
      </c>
      <c r="D61" s="241" t="s">
        <v>707</v>
      </c>
    </row>
    <row r="62" spans="1:4" ht="28.5" customHeight="1" x14ac:dyDescent="0.25">
      <c r="A62" s="157" t="s">
        <v>373</v>
      </c>
      <c r="B62" s="5" t="s">
        <v>42</v>
      </c>
      <c r="C62" s="241" t="s">
        <v>707</v>
      </c>
      <c r="D62" s="241" t="s">
        <v>707</v>
      </c>
    </row>
    <row r="63" spans="1:4" ht="39.75" customHeight="1" x14ac:dyDescent="0.25">
      <c r="A63" s="157" t="s">
        <v>374</v>
      </c>
      <c r="B63" s="5" t="s">
        <v>375</v>
      </c>
      <c r="C63" s="241" t="s">
        <v>707</v>
      </c>
      <c r="D63" s="241" t="s">
        <v>707</v>
      </c>
    </row>
    <row r="64" spans="1:4" ht="30.75" customHeight="1" x14ac:dyDescent="0.25">
      <c r="A64" s="157" t="s">
        <v>376</v>
      </c>
      <c r="B64" s="5" t="s">
        <v>337</v>
      </c>
      <c r="C64" s="241" t="s">
        <v>707</v>
      </c>
      <c r="D64" s="241" t="s">
        <v>707</v>
      </c>
    </row>
    <row r="65" spans="1:4" ht="18.75" customHeight="1" x14ac:dyDescent="0.25">
      <c r="A65" s="157" t="s">
        <v>118</v>
      </c>
      <c r="B65" s="5" t="s">
        <v>40</v>
      </c>
      <c r="C65" s="241" t="s">
        <v>707</v>
      </c>
      <c r="D65" s="241" t="s">
        <v>707</v>
      </c>
    </row>
    <row r="66" spans="1:4" ht="18.75" customHeight="1" x14ac:dyDescent="0.25">
      <c r="A66" s="157" t="s">
        <v>338</v>
      </c>
      <c r="B66" s="5" t="s">
        <v>42</v>
      </c>
      <c r="C66" s="241" t="s">
        <v>707</v>
      </c>
      <c r="D66" s="241" t="s">
        <v>707</v>
      </c>
    </row>
    <row r="67" spans="1:4" x14ac:dyDescent="0.25">
      <c r="A67" s="157" t="s">
        <v>377</v>
      </c>
      <c r="B67" s="5" t="s">
        <v>375</v>
      </c>
      <c r="C67" s="241" t="s">
        <v>707</v>
      </c>
      <c r="D67" s="241" t="s">
        <v>707</v>
      </c>
    </row>
    <row r="68" spans="1:4" ht="25.5" x14ac:dyDescent="0.25">
      <c r="A68" s="157" t="s">
        <v>378</v>
      </c>
      <c r="B68" s="5" t="s">
        <v>379</v>
      </c>
      <c r="C68" s="241" t="s">
        <v>707</v>
      </c>
      <c r="D68" s="241" t="s">
        <v>707</v>
      </c>
    </row>
    <row r="69" spans="1:4" ht="24.75" customHeight="1" x14ac:dyDescent="0.25">
      <c r="A69" s="157" t="s">
        <v>380</v>
      </c>
      <c r="B69" s="5" t="s">
        <v>337</v>
      </c>
      <c r="C69" s="241" t="s">
        <v>707</v>
      </c>
      <c r="D69" s="241" t="s">
        <v>707</v>
      </c>
    </row>
    <row r="70" spans="1:4" ht="15.75" customHeight="1" x14ac:dyDescent="0.25">
      <c r="A70" s="157" t="s">
        <v>118</v>
      </c>
      <c r="B70" s="5" t="s">
        <v>40</v>
      </c>
      <c r="C70" s="241" t="s">
        <v>707</v>
      </c>
      <c r="D70" s="241" t="s">
        <v>707</v>
      </c>
    </row>
    <row r="71" spans="1:4" ht="23.25" customHeight="1" x14ac:dyDescent="0.25">
      <c r="A71" s="157" t="s">
        <v>338</v>
      </c>
      <c r="B71" s="5" t="s">
        <v>42</v>
      </c>
      <c r="C71" s="241" t="s">
        <v>707</v>
      </c>
      <c r="D71" s="241" t="s">
        <v>707</v>
      </c>
    </row>
    <row r="72" spans="1:4" ht="28.5" customHeight="1" x14ac:dyDescent="0.25">
      <c r="A72" s="157" t="s">
        <v>377</v>
      </c>
      <c r="B72" s="5" t="s">
        <v>379</v>
      </c>
      <c r="C72" s="241" t="s">
        <v>707</v>
      </c>
      <c r="D72" s="241" t="s">
        <v>707</v>
      </c>
    </row>
    <row r="73" spans="1:4" ht="15.75" customHeight="1" x14ac:dyDescent="0.25">
      <c r="A73" s="559">
        <v>26</v>
      </c>
      <c r="B73" s="559"/>
      <c r="C73" s="559"/>
      <c r="D73" s="559"/>
    </row>
    <row r="74" spans="1:4" ht="25.5" x14ac:dyDescent="0.25">
      <c r="A74" s="157" t="s">
        <v>381</v>
      </c>
      <c r="B74" s="5" t="s">
        <v>382</v>
      </c>
      <c r="C74" s="241" t="s">
        <v>707</v>
      </c>
      <c r="D74" s="241" t="s">
        <v>707</v>
      </c>
    </row>
    <row r="75" spans="1:4" ht="18.75" customHeight="1" x14ac:dyDescent="0.25">
      <c r="A75" s="157" t="s">
        <v>345</v>
      </c>
      <c r="B75" s="5" t="s">
        <v>40</v>
      </c>
      <c r="C75" s="241" t="s">
        <v>707</v>
      </c>
      <c r="D75" s="241" t="s">
        <v>707</v>
      </c>
    </row>
    <row r="76" spans="1:4" ht="18.75" customHeight="1" x14ac:dyDescent="0.25">
      <c r="A76" s="157" t="s">
        <v>346</v>
      </c>
      <c r="B76" s="5" t="s">
        <v>42</v>
      </c>
      <c r="C76" s="241" t="s">
        <v>707</v>
      </c>
      <c r="D76" s="241" t="s">
        <v>707</v>
      </c>
    </row>
    <row r="77" spans="1:4" ht="25.5" x14ac:dyDescent="0.25">
      <c r="A77" s="157" t="s">
        <v>383</v>
      </c>
      <c r="B77" s="5" t="s">
        <v>384</v>
      </c>
      <c r="C77" s="241" t="s">
        <v>707</v>
      </c>
      <c r="D77" s="241" t="s">
        <v>707</v>
      </c>
    </row>
    <row r="78" spans="1:4" x14ac:dyDescent="0.25">
      <c r="A78" s="157" t="s">
        <v>385</v>
      </c>
      <c r="B78" s="5" t="s">
        <v>337</v>
      </c>
      <c r="C78" s="241" t="s">
        <v>707</v>
      </c>
      <c r="D78" s="241" t="s">
        <v>707</v>
      </c>
    </row>
    <row r="79" spans="1:4" x14ac:dyDescent="0.25">
      <c r="A79" s="157" t="s">
        <v>118</v>
      </c>
      <c r="B79" s="5" t="s">
        <v>40</v>
      </c>
      <c r="C79" s="241" t="s">
        <v>707</v>
      </c>
      <c r="D79" s="241" t="s">
        <v>707</v>
      </c>
    </row>
    <row r="80" spans="1:4" x14ac:dyDescent="0.25">
      <c r="A80" s="157" t="s">
        <v>338</v>
      </c>
      <c r="B80" s="5" t="s">
        <v>42</v>
      </c>
      <c r="C80" s="241" t="s">
        <v>707</v>
      </c>
      <c r="D80" s="241" t="s">
        <v>707</v>
      </c>
    </row>
    <row r="81" spans="1:4" x14ac:dyDescent="0.25">
      <c r="A81" s="157" t="s">
        <v>386</v>
      </c>
      <c r="B81" s="5" t="s">
        <v>384</v>
      </c>
      <c r="C81" s="241" t="s">
        <v>707</v>
      </c>
      <c r="D81" s="241" t="s">
        <v>707</v>
      </c>
    </row>
    <row r="82" spans="1:4" ht="25.5" x14ac:dyDescent="0.25">
      <c r="A82" s="157" t="s">
        <v>387</v>
      </c>
      <c r="B82" s="5" t="s">
        <v>388</v>
      </c>
      <c r="C82" s="241" t="s">
        <v>707</v>
      </c>
      <c r="D82" s="241" t="s">
        <v>707</v>
      </c>
    </row>
    <row r="83" spans="1:4" x14ac:dyDescent="0.25">
      <c r="A83" s="157" t="s">
        <v>389</v>
      </c>
      <c r="B83" s="5" t="s">
        <v>337</v>
      </c>
      <c r="C83" s="241" t="s">
        <v>707</v>
      </c>
      <c r="D83" s="241" t="s">
        <v>707</v>
      </c>
    </row>
    <row r="84" spans="1:4" x14ac:dyDescent="0.25">
      <c r="A84" s="157" t="s">
        <v>118</v>
      </c>
      <c r="B84" s="5" t="s">
        <v>40</v>
      </c>
      <c r="C84" s="241" t="s">
        <v>707</v>
      </c>
      <c r="D84" s="241" t="s">
        <v>707</v>
      </c>
    </row>
    <row r="85" spans="1:4" x14ac:dyDescent="0.25">
      <c r="A85" s="157" t="s">
        <v>338</v>
      </c>
      <c r="B85" s="5" t="s">
        <v>42</v>
      </c>
      <c r="C85" s="241" t="s">
        <v>707</v>
      </c>
      <c r="D85" s="241" t="s">
        <v>707</v>
      </c>
    </row>
    <row r="86" spans="1:4" x14ac:dyDescent="0.25">
      <c r="A86" s="157" t="s">
        <v>386</v>
      </c>
      <c r="B86" s="5" t="s">
        <v>388</v>
      </c>
      <c r="C86" s="241" t="s">
        <v>707</v>
      </c>
      <c r="D86" s="241" t="s">
        <v>707</v>
      </c>
    </row>
    <row r="87" spans="1:4" ht="25.5" x14ac:dyDescent="0.25">
      <c r="A87" s="157" t="s">
        <v>390</v>
      </c>
      <c r="B87" s="5" t="s">
        <v>391</v>
      </c>
      <c r="C87" s="241" t="s">
        <v>707</v>
      </c>
      <c r="D87" s="241" t="s">
        <v>707</v>
      </c>
    </row>
    <row r="88" spans="1:4" x14ac:dyDescent="0.25">
      <c r="A88" s="157" t="s">
        <v>345</v>
      </c>
      <c r="B88" s="5" t="s">
        <v>40</v>
      </c>
      <c r="C88" s="241" t="s">
        <v>707</v>
      </c>
      <c r="D88" s="241" t="s">
        <v>707</v>
      </c>
    </row>
    <row r="89" spans="1:4" x14ac:dyDescent="0.25">
      <c r="A89" s="157" t="s">
        <v>346</v>
      </c>
      <c r="B89" s="5" t="s">
        <v>42</v>
      </c>
      <c r="C89" s="241" t="s">
        <v>707</v>
      </c>
      <c r="D89" s="241" t="s">
        <v>707</v>
      </c>
    </row>
    <row r="90" spans="1:4" ht="25.5" x14ac:dyDescent="0.25">
      <c r="A90" s="157" t="s">
        <v>392</v>
      </c>
      <c r="B90" s="5" t="s">
        <v>393</v>
      </c>
      <c r="C90" s="241" t="s">
        <v>707</v>
      </c>
      <c r="D90" s="241" t="s">
        <v>707</v>
      </c>
    </row>
    <row r="91" spans="1:4" x14ac:dyDescent="0.25">
      <c r="A91" s="157" t="s">
        <v>394</v>
      </c>
      <c r="B91" s="5" t="s">
        <v>337</v>
      </c>
      <c r="C91" s="241" t="s">
        <v>707</v>
      </c>
      <c r="D91" s="241" t="s">
        <v>707</v>
      </c>
    </row>
    <row r="92" spans="1:4" x14ac:dyDescent="0.25">
      <c r="A92" s="157" t="s">
        <v>118</v>
      </c>
      <c r="B92" s="5" t="s">
        <v>40</v>
      </c>
      <c r="C92" s="241" t="s">
        <v>707</v>
      </c>
      <c r="D92" s="241" t="s">
        <v>707</v>
      </c>
    </row>
    <row r="93" spans="1:4" x14ac:dyDescent="0.25">
      <c r="A93" s="157" t="s">
        <v>338</v>
      </c>
      <c r="B93" s="5" t="s">
        <v>42</v>
      </c>
      <c r="C93" s="241" t="s">
        <v>707</v>
      </c>
      <c r="D93" s="241" t="s">
        <v>707</v>
      </c>
    </row>
    <row r="94" spans="1:4" x14ac:dyDescent="0.25">
      <c r="A94" s="157" t="s">
        <v>395</v>
      </c>
      <c r="B94" s="5" t="s">
        <v>393</v>
      </c>
      <c r="C94" s="241" t="s">
        <v>707</v>
      </c>
      <c r="D94" s="241" t="s">
        <v>707</v>
      </c>
    </row>
    <row r="95" spans="1:4" ht="25.5" x14ac:dyDescent="0.25">
      <c r="A95" s="157" t="s">
        <v>396</v>
      </c>
      <c r="B95" s="5" t="s">
        <v>397</v>
      </c>
      <c r="C95" s="241" t="s">
        <v>707</v>
      </c>
      <c r="D95" s="241" t="s">
        <v>707</v>
      </c>
    </row>
    <row r="96" spans="1:4" x14ac:dyDescent="0.25">
      <c r="A96" s="157" t="s">
        <v>398</v>
      </c>
      <c r="B96" s="5" t="s">
        <v>337</v>
      </c>
      <c r="C96" s="241" t="s">
        <v>707</v>
      </c>
      <c r="D96" s="241" t="s">
        <v>707</v>
      </c>
    </row>
    <row r="97" spans="1:4" x14ac:dyDescent="0.25">
      <c r="A97" s="157" t="s">
        <v>118</v>
      </c>
      <c r="B97" s="5" t="s">
        <v>40</v>
      </c>
      <c r="C97" s="241" t="s">
        <v>707</v>
      </c>
      <c r="D97" s="241" t="s">
        <v>707</v>
      </c>
    </row>
    <row r="98" spans="1:4" x14ac:dyDescent="0.25">
      <c r="A98" s="157" t="s">
        <v>338</v>
      </c>
      <c r="B98" s="5" t="s">
        <v>42</v>
      </c>
      <c r="C98" s="241" t="s">
        <v>707</v>
      </c>
      <c r="D98" s="241" t="s">
        <v>707</v>
      </c>
    </row>
    <row r="99" spans="1:4" x14ac:dyDescent="0.25">
      <c r="A99" s="157" t="s">
        <v>395</v>
      </c>
      <c r="B99" s="5" t="s">
        <v>397</v>
      </c>
      <c r="C99" s="241" t="s">
        <v>707</v>
      </c>
      <c r="D99" s="241" t="s">
        <v>707</v>
      </c>
    </row>
    <row r="100" spans="1:4" ht="15.75" x14ac:dyDescent="0.25">
      <c r="A100" s="157" t="s">
        <v>399</v>
      </c>
      <c r="B100" s="5" t="s">
        <v>791</v>
      </c>
      <c r="C100" s="197">
        <v>1666.57</v>
      </c>
      <c r="D100" s="241" t="s">
        <v>707</v>
      </c>
    </row>
    <row r="101" spans="1:4" ht="25.5" x14ac:dyDescent="0.25">
      <c r="A101" s="157" t="s">
        <v>400</v>
      </c>
      <c r="B101" s="5" t="s">
        <v>401</v>
      </c>
      <c r="C101" s="241" t="s">
        <v>707</v>
      </c>
      <c r="D101" s="241" t="s">
        <v>707</v>
      </c>
    </row>
    <row r="102" spans="1:4" x14ac:dyDescent="0.25">
      <c r="A102" s="157" t="s">
        <v>86</v>
      </c>
      <c r="B102" s="5" t="s">
        <v>40</v>
      </c>
      <c r="C102" s="241" t="s">
        <v>707</v>
      </c>
      <c r="D102" s="241" t="s">
        <v>707</v>
      </c>
    </row>
    <row r="103" spans="1:4" x14ac:dyDescent="0.25">
      <c r="A103" s="157" t="s">
        <v>81</v>
      </c>
      <c r="B103" s="5" t="s">
        <v>42</v>
      </c>
      <c r="C103" s="241" t="s">
        <v>707</v>
      </c>
      <c r="D103" s="241" t="s">
        <v>707</v>
      </c>
    </row>
    <row r="104" spans="1:4" ht="25.5" x14ac:dyDescent="0.25">
      <c r="A104" s="157" t="s">
        <v>402</v>
      </c>
      <c r="B104" s="5" t="s">
        <v>403</v>
      </c>
      <c r="C104" s="241" t="s">
        <v>707</v>
      </c>
      <c r="D104" s="241" t="s">
        <v>707</v>
      </c>
    </row>
    <row r="105" spans="1:4" x14ac:dyDescent="0.25">
      <c r="A105" s="157" t="s">
        <v>86</v>
      </c>
      <c r="B105" s="5" t="s">
        <v>40</v>
      </c>
      <c r="C105" s="241" t="s">
        <v>707</v>
      </c>
      <c r="D105" s="241" t="s">
        <v>707</v>
      </c>
    </row>
    <row r="106" spans="1:4" x14ac:dyDescent="0.25">
      <c r="A106" s="157" t="s">
        <v>81</v>
      </c>
      <c r="B106" s="5" t="s">
        <v>42</v>
      </c>
      <c r="C106" s="241" t="s">
        <v>707</v>
      </c>
      <c r="D106" s="241" t="s">
        <v>707</v>
      </c>
    </row>
  </sheetData>
  <mergeCells count="5">
    <mergeCell ref="A3:D3"/>
    <mergeCell ref="A2:D2"/>
    <mergeCell ref="A1:D1"/>
    <mergeCell ref="A37:D37"/>
    <mergeCell ref="A73:D73"/>
  </mergeCells>
  <pageMargins left="0.25" right="0.25" top="0.75" bottom="0.75" header="0.3" footer="0.3"/>
  <pageSetup paperSize="9" scale="99" orientation="portrait" verticalDpi="300" r:id="rId1"/>
  <rowBreaks count="1" manualBreakCount="1">
    <brk id="36"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207"/>
  <sheetViews>
    <sheetView view="pageLayout" topLeftCell="A138" zoomScaleNormal="100" workbookViewId="0">
      <selection activeCell="A146" sqref="A146:XFD146"/>
    </sheetView>
  </sheetViews>
  <sheetFormatPr defaultRowHeight="15" x14ac:dyDescent="0.25"/>
  <cols>
    <col min="1" max="1" width="15.42578125" customWidth="1"/>
    <col min="2" max="2" width="19.140625" customWidth="1"/>
    <col min="3" max="3" width="22.42578125" customWidth="1"/>
    <col min="4" max="4" width="23" customWidth="1"/>
    <col min="5" max="5" width="19.140625" customWidth="1"/>
    <col min="6" max="6" width="21" customWidth="1"/>
    <col min="7" max="7" width="19.140625" style="238" customWidth="1"/>
    <col min="8" max="8" width="15.140625" customWidth="1"/>
    <col min="9" max="9" width="11.85546875" customWidth="1"/>
    <col min="10" max="10" width="10.7109375" customWidth="1"/>
  </cols>
  <sheetData>
    <row r="1" spans="1:10" ht="15.75" x14ac:dyDescent="0.25">
      <c r="A1" s="533">
        <v>27</v>
      </c>
      <c r="B1" s="533"/>
      <c r="C1" s="533"/>
      <c r="D1" s="533"/>
      <c r="E1" s="533"/>
      <c r="F1" s="533"/>
      <c r="G1" s="533"/>
    </row>
    <row r="2" spans="1:10" ht="35.25" customHeight="1" x14ac:dyDescent="0.25">
      <c r="A2" s="561" t="s">
        <v>1887</v>
      </c>
      <c r="B2" s="561"/>
      <c r="C2" s="561"/>
      <c r="D2" s="561"/>
      <c r="E2" s="561"/>
      <c r="F2" s="561"/>
      <c r="G2" s="561"/>
      <c r="H2" s="377"/>
      <c r="I2" s="377"/>
      <c r="J2" s="377"/>
    </row>
    <row r="3" spans="1:10" ht="15.75" x14ac:dyDescent="0.25">
      <c r="A3" s="561" t="s">
        <v>691</v>
      </c>
      <c r="B3" s="561"/>
      <c r="C3" s="561"/>
      <c r="D3" s="561"/>
      <c r="E3" s="561"/>
      <c r="F3" s="561"/>
      <c r="G3" s="561"/>
      <c r="H3" s="377"/>
      <c r="I3" s="377"/>
      <c r="J3" s="377"/>
    </row>
    <row r="4" spans="1:10" ht="38.25" x14ac:dyDescent="0.25">
      <c r="A4" s="10" t="s">
        <v>404</v>
      </c>
      <c r="B4" s="378" t="s">
        <v>405</v>
      </c>
      <c r="C4" s="10" t="s">
        <v>406</v>
      </c>
      <c r="D4" s="10" t="s">
        <v>407</v>
      </c>
      <c r="E4" s="5" t="s">
        <v>408</v>
      </c>
      <c r="F4" s="10" t="s">
        <v>409</v>
      </c>
      <c r="G4" s="10" t="s">
        <v>410</v>
      </c>
    </row>
    <row r="5" spans="1:10" ht="72" customHeight="1" x14ac:dyDescent="0.25">
      <c r="A5" s="228">
        <v>43648</v>
      </c>
      <c r="B5" s="229" t="s">
        <v>849</v>
      </c>
      <c r="C5" s="230" t="s">
        <v>3025</v>
      </c>
      <c r="D5" s="231" t="s">
        <v>3026</v>
      </c>
      <c r="E5" s="36" t="s">
        <v>707</v>
      </c>
      <c r="F5" s="231" t="s">
        <v>8989</v>
      </c>
      <c r="G5" s="232">
        <v>300000</v>
      </c>
    </row>
    <row r="6" spans="1:10" ht="72" customHeight="1" x14ac:dyDescent="0.25">
      <c r="A6" s="228">
        <v>43648</v>
      </c>
      <c r="B6" s="229" t="s">
        <v>849</v>
      </c>
      <c r="C6" s="231" t="s">
        <v>3027</v>
      </c>
      <c r="D6" s="231" t="s">
        <v>3028</v>
      </c>
      <c r="E6" s="36" t="s">
        <v>707</v>
      </c>
      <c r="F6" s="231" t="s">
        <v>8990</v>
      </c>
      <c r="G6" s="232">
        <v>1400000</v>
      </c>
    </row>
    <row r="7" spans="1:10" ht="72" customHeight="1" x14ac:dyDescent="0.25">
      <c r="A7" s="228">
        <v>43648</v>
      </c>
      <c r="B7" s="229" t="s">
        <v>849</v>
      </c>
      <c r="C7" s="231" t="s">
        <v>3029</v>
      </c>
      <c r="D7" s="231" t="s">
        <v>3030</v>
      </c>
      <c r="E7" s="36" t="s">
        <v>707</v>
      </c>
      <c r="F7" s="231" t="s">
        <v>8991</v>
      </c>
      <c r="G7" s="232">
        <v>1450000</v>
      </c>
    </row>
    <row r="8" spans="1:10" ht="72" customHeight="1" x14ac:dyDescent="0.25">
      <c r="A8" s="228">
        <v>43648</v>
      </c>
      <c r="B8" s="229" t="s">
        <v>849</v>
      </c>
      <c r="C8" s="231" t="s">
        <v>3031</v>
      </c>
      <c r="D8" s="231" t="s">
        <v>3032</v>
      </c>
      <c r="E8" s="36" t="s">
        <v>707</v>
      </c>
      <c r="F8" s="231" t="s">
        <v>8991</v>
      </c>
      <c r="G8" s="232">
        <v>1545000</v>
      </c>
    </row>
    <row r="9" spans="1:10" ht="72" customHeight="1" x14ac:dyDescent="0.25">
      <c r="A9" s="228">
        <v>43648</v>
      </c>
      <c r="B9" s="229" t="s">
        <v>849</v>
      </c>
      <c r="C9" s="231" t="s">
        <v>3033</v>
      </c>
      <c r="D9" s="231" t="s">
        <v>3034</v>
      </c>
      <c r="E9" s="36" t="s">
        <v>707</v>
      </c>
      <c r="F9" s="231" t="s">
        <v>8992</v>
      </c>
      <c r="G9" s="232">
        <v>1550000</v>
      </c>
    </row>
    <row r="10" spans="1:10" ht="72" customHeight="1" x14ac:dyDescent="0.25">
      <c r="A10" s="228">
        <v>43649</v>
      </c>
      <c r="B10" s="229" t="s">
        <v>849</v>
      </c>
      <c r="C10" s="231" t="s">
        <v>3035</v>
      </c>
      <c r="D10" s="231" t="s">
        <v>2675</v>
      </c>
      <c r="E10" s="36" t="s">
        <v>707</v>
      </c>
      <c r="F10" s="231" t="s">
        <v>8993</v>
      </c>
      <c r="G10" s="232">
        <v>140000</v>
      </c>
    </row>
    <row r="11" spans="1:10" ht="72" customHeight="1" x14ac:dyDescent="0.25">
      <c r="A11" s="228">
        <v>43649</v>
      </c>
      <c r="B11" s="231" t="s">
        <v>849</v>
      </c>
      <c r="C11" s="231" t="s">
        <v>3036</v>
      </c>
      <c r="D11" s="231" t="s">
        <v>3037</v>
      </c>
      <c r="E11" s="36" t="s">
        <v>707</v>
      </c>
      <c r="F11" s="231" t="s">
        <v>8994</v>
      </c>
      <c r="G11" s="232">
        <v>140000</v>
      </c>
    </row>
    <row r="12" spans="1:10" ht="72" customHeight="1" x14ac:dyDescent="0.25">
      <c r="A12" s="228">
        <v>43649</v>
      </c>
      <c r="B12" s="229" t="s">
        <v>849</v>
      </c>
      <c r="C12" s="231" t="s">
        <v>3038</v>
      </c>
      <c r="D12" s="231" t="s">
        <v>3039</v>
      </c>
      <c r="E12" s="36" t="s">
        <v>707</v>
      </c>
      <c r="F12" s="231" t="s">
        <v>8995</v>
      </c>
      <c r="G12" s="232">
        <v>140000</v>
      </c>
    </row>
    <row r="13" spans="1:10" ht="72" customHeight="1" x14ac:dyDescent="0.25">
      <c r="A13" s="228">
        <v>43649</v>
      </c>
      <c r="B13" s="229" t="s">
        <v>849</v>
      </c>
      <c r="C13" s="230" t="s">
        <v>3040</v>
      </c>
      <c r="D13" s="231" t="s">
        <v>3041</v>
      </c>
      <c r="E13" s="36" t="s">
        <v>707</v>
      </c>
      <c r="F13" s="231" t="s">
        <v>8989</v>
      </c>
      <c r="G13" s="232">
        <v>256000</v>
      </c>
    </row>
    <row r="14" spans="1:10" ht="72" customHeight="1" x14ac:dyDescent="0.25">
      <c r="A14" s="228">
        <v>43649</v>
      </c>
      <c r="B14" s="229" t="s">
        <v>849</v>
      </c>
      <c r="C14" s="230" t="s">
        <v>3042</v>
      </c>
      <c r="D14" s="231" t="s">
        <v>3041</v>
      </c>
      <c r="E14" s="36" t="s">
        <v>707</v>
      </c>
      <c r="F14" s="231" t="s">
        <v>8989</v>
      </c>
      <c r="G14" s="232">
        <v>300000</v>
      </c>
    </row>
    <row r="15" spans="1:10" ht="72" customHeight="1" x14ac:dyDescent="0.25">
      <c r="A15" s="228">
        <v>43649</v>
      </c>
      <c r="B15" s="229" t="s">
        <v>849</v>
      </c>
      <c r="C15" s="231" t="s">
        <v>3043</v>
      </c>
      <c r="D15" s="231" t="s">
        <v>3044</v>
      </c>
      <c r="E15" s="36" t="s">
        <v>707</v>
      </c>
      <c r="F15" s="231" t="s">
        <v>8996</v>
      </c>
      <c r="G15" s="232">
        <v>1350000</v>
      </c>
    </row>
    <row r="16" spans="1:10" ht="72" customHeight="1" x14ac:dyDescent="0.25">
      <c r="A16" s="228">
        <v>43649</v>
      </c>
      <c r="B16" s="229" t="s">
        <v>849</v>
      </c>
      <c r="C16" s="231" t="s">
        <v>3045</v>
      </c>
      <c r="D16" s="231" t="s">
        <v>3046</v>
      </c>
      <c r="E16" s="36" t="s">
        <v>707</v>
      </c>
      <c r="F16" s="231" t="s">
        <v>8997</v>
      </c>
      <c r="G16" s="232">
        <v>1350000</v>
      </c>
    </row>
    <row r="17" spans="1:7" ht="72" customHeight="1" x14ac:dyDescent="0.25">
      <c r="A17" s="228">
        <v>43649</v>
      </c>
      <c r="B17" s="229" t="s">
        <v>849</v>
      </c>
      <c r="C17" s="231" t="s">
        <v>3047</v>
      </c>
      <c r="D17" s="231" t="s">
        <v>3048</v>
      </c>
      <c r="E17" s="36" t="s">
        <v>707</v>
      </c>
      <c r="F17" s="231" t="s">
        <v>8998</v>
      </c>
      <c r="G17" s="232">
        <v>1546000</v>
      </c>
    </row>
    <row r="18" spans="1:7" ht="72" customHeight="1" x14ac:dyDescent="0.25">
      <c r="A18" s="228">
        <v>43649</v>
      </c>
      <c r="B18" s="229" t="s">
        <v>849</v>
      </c>
      <c r="C18" s="231" t="s">
        <v>3049</v>
      </c>
      <c r="D18" s="231" t="s">
        <v>3050</v>
      </c>
      <c r="E18" s="36" t="s">
        <v>707</v>
      </c>
      <c r="F18" s="231" t="s">
        <v>8999</v>
      </c>
      <c r="G18" s="232">
        <v>1600000</v>
      </c>
    </row>
    <row r="19" spans="1:7" ht="72" customHeight="1" x14ac:dyDescent="0.25">
      <c r="A19" s="228">
        <v>43650</v>
      </c>
      <c r="B19" s="229" t="s">
        <v>849</v>
      </c>
      <c r="C19" s="231" t="s">
        <v>3051</v>
      </c>
      <c r="D19" s="231" t="s">
        <v>3052</v>
      </c>
      <c r="E19" s="36" t="s">
        <v>707</v>
      </c>
      <c r="F19" s="231" t="s">
        <v>9000</v>
      </c>
      <c r="G19" s="232">
        <v>7920.79</v>
      </c>
    </row>
    <row r="20" spans="1:7" ht="72" customHeight="1" x14ac:dyDescent="0.25">
      <c r="A20" s="228">
        <v>43650</v>
      </c>
      <c r="B20" s="229" t="s">
        <v>849</v>
      </c>
      <c r="C20" s="231">
        <v>106</v>
      </c>
      <c r="D20" s="231" t="s">
        <v>3053</v>
      </c>
      <c r="E20" s="36" t="s">
        <v>707</v>
      </c>
      <c r="F20" s="231" t="s">
        <v>9001</v>
      </c>
      <c r="G20" s="232">
        <v>143754</v>
      </c>
    </row>
    <row r="21" spans="1:7" ht="72" customHeight="1" x14ac:dyDescent="0.25">
      <c r="A21" s="228">
        <v>43650</v>
      </c>
      <c r="B21" s="229" t="s">
        <v>849</v>
      </c>
      <c r="C21" s="231">
        <v>93</v>
      </c>
      <c r="D21" s="231" t="s">
        <v>3054</v>
      </c>
      <c r="E21" s="36" t="s">
        <v>707</v>
      </c>
      <c r="F21" s="231" t="s">
        <v>9001</v>
      </c>
      <c r="G21" s="232">
        <v>148101</v>
      </c>
    </row>
    <row r="22" spans="1:7" ht="72" customHeight="1" x14ac:dyDescent="0.25">
      <c r="A22" s="228">
        <v>43650</v>
      </c>
      <c r="B22" s="229" t="s">
        <v>849</v>
      </c>
      <c r="C22" s="231">
        <v>21513092</v>
      </c>
      <c r="D22" s="231" t="s">
        <v>3055</v>
      </c>
      <c r="E22" s="36" t="s">
        <v>707</v>
      </c>
      <c r="F22" s="231" t="s">
        <v>9002</v>
      </c>
      <c r="G22" s="232">
        <v>195900</v>
      </c>
    </row>
    <row r="23" spans="1:7" ht="72" customHeight="1" x14ac:dyDescent="0.25">
      <c r="A23" s="228">
        <v>43650</v>
      </c>
      <c r="B23" s="229" t="s">
        <v>849</v>
      </c>
      <c r="C23" s="230" t="s">
        <v>3056</v>
      </c>
      <c r="D23" s="231" t="s">
        <v>3057</v>
      </c>
      <c r="E23" s="36" t="s">
        <v>707</v>
      </c>
      <c r="F23" s="231" t="s">
        <v>9003</v>
      </c>
      <c r="G23" s="232">
        <v>220000</v>
      </c>
    </row>
    <row r="24" spans="1:7" ht="72" customHeight="1" x14ac:dyDescent="0.25">
      <c r="A24" s="228">
        <v>43650</v>
      </c>
      <c r="B24" s="229" t="s">
        <v>849</v>
      </c>
      <c r="C24" s="230" t="s">
        <v>3058</v>
      </c>
      <c r="D24" s="231" t="s">
        <v>3057</v>
      </c>
      <c r="E24" s="36" t="s">
        <v>707</v>
      </c>
      <c r="F24" s="231" t="s">
        <v>9003</v>
      </c>
      <c r="G24" s="232">
        <v>280000</v>
      </c>
    </row>
    <row r="25" spans="1:7" ht="72" customHeight="1" x14ac:dyDescent="0.25">
      <c r="A25" s="228">
        <v>43650</v>
      </c>
      <c r="B25" s="229" t="s">
        <v>849</v>
      </c>
      <c r="C25" s="231">
        <v>66</v>
      </c>
      <c r="D25" s="231" t="s">
        <v>3059</v>
      </c>
      <c r="E25" s="36" t="s">
        <v>707</v>
      </c>
      <c r="F25" s="231" t="s">
        <v>9004</v>
      </c>
      <c r="G25" s="232">
        <v>400000</v>
      </c>
    </row>
    <row r="26" spans="1:7" ht="72" customHeight="1" x14ac:dyDescent="0.25">
      <c r="A26" s="228">
        <v>43651</v>
      </c>
      <c r="B26" s="229" t="s">
        <v>849</v>
      </c>
      <c r="C26" s="231" t="s">
        <v>3060</v>
      </c>
      <c r="D26" s="231" t="s">
        <v>3061</v>
      </c>
      <c r="E26" s="36" t="s">
        <v>707</v>
      </c>
      <c r="F26" s="231" t="s">
        <v>9005</v>
      </c>
      <c r="G26" s="232">
        <v>14900</v>
      </c>
    </row>
    <row r="27" spans="1:7" ht="72" customHeight="1" x14ac:dyDescent="0.25">
      <c r="A27" s="228">
        <v>43651</v>
      </c>
      <c r="B27" s="229" t="s">
        <v>849</v>
      </c>
      <c r="C27" s="231" t="s">
        <v>3062</v>
      </c>
      <c r="D27" s="231" t="s">
        <v>3063</v>
      </c>
      <c r="E27" s="36" t="s">
        <v>707</v>
      </c>
      <c r="F27" s="231" t="s">
        <v>9006</v>
      </c>
      <c r="G27" s="232">
        <v>49500</v>
      </c>
    </row>
    <row r="28" spans="1:7" ht="72" customHeight="1" x14ac:dyDescent="0.25">
      <c r="A28" s="228">
        <v>43651</v>
      </c>
      <c r="B28" s="229" t="s">
        <v>849</v>
      </c>
      <c r="C28" s="231" t="s">
        <v>3064</v>
      </c>
      <c r="D28" s="231" t="s">
        <v>3065</v>
      </c>
      <c r="E28" s="36" t="s">
        <v>707</v>
      </c>
      <c r="F28" s="231" t="s">
        <v>9007</v>
      </c>
      <c r="G28" s="232">
        <v>55000</v>
      </c>
    </row>
    <row r="29" spans="1:7" ht="72" customHeight="1" x14ac:dyDescent="0.25">
      <c r="A29" s="228">
        <v>43651</v>
      </c>
      <c r="B29" s="229" t="s">
        <v>849</v>
      </c>
      <c r="C29" s="230" t="s">
        <v>3066</v>
      </c>
      <c r="D29" s="231" t="s">
        <v>3067</v>
      </c>
      <c r="E29" s="36" t="s">
        <v>707</v>
      </c>
      <c r="F29" s="231" t="s">
        <v>9008</v>
      </c>
      <c r="G29" s="232">
        <v>149800</v>
      </c>
    </row>
    <row r="30" spans="1:7" ht="72" customHeight="1" x14ac:dyDescent="0.25">
      <c r="A30" s="228">
        <v>43651</v>
      </c>
      <c r="B30" s="229" t="s">
        <v>849</v>
      </c>
      <c r="C30" s="231">
        <v>1</v>
      </c>
      <c r="D30" s="231" t="s">
        <v>2721</v>
      </c>
      <c r="E30" s="36" t="s">
        <v>707</v>
      </c>
      <c r="F30" s="231" t="s">
        <v>9009</v>
      </c>
      <c r="G30" s="232">
        <v>417730</v>
      </c>
    </row>
    <row r="31" spans="1:7" ht="72" customHeight="1" x14ac:dyDescent="0.25">
      <c r="A31" s="228">
        <v>43651</v>
      </c>
      <c r="B31" s="229" t="s">
        <v>849</v>
      </c>
      <c r="C31" s="231">
        <v>8</v>
      </c>
      <c r="D31" s="231" t="s">
        <v>3068</v>
      </c>
      <c r="E31" s="36" t="s">
        <v>707</v>
      </c>
      <c r="F31" s="231" t="s">
        <v>9010</v>
      </c>
      <c r="G31" s="232">
        <v>417730</v>
      </c>
    </row>
    <row r="32" spans="1:7" ht="72" customHeight="1" x14ac:dyDescent="0.25">
      <c r="A32" s="228">
        <v>43651</v>
      </c>
      <c r="B32" s="229" t="s">
        <v>849</v>
      </c>
      <c r="C32" s="231">
        <v>6</v>
      </c>
      <c r="D32" s="231" t="s">
        <v>2742</v>
      </c>
      <c r="E32" s="36" t="s">
        <v>707</v>
      </c>
      <c r="F32" s="231" t="s">
        <v>9011</v>
      </c>
      <c r="G32" s="232">
        <v>498980</v>
      </c>
    </row>
    <row r="33" spans="1:7" ht="72" customHeight="1" x14ac:dyDescent="0.25">
      <c r="A33" s="228">
        <v>43651</v>
      </c>
      <c r="B33" s="229" t="s">
        <v>849</v>
      </c>
      <c r="C33" s="231">
        <v>2</v>
      </c>
      <c r="D33" s="231" t="s">
        <v>3069</v>
      </c>
      <c r="E33" s="36" t="s">
        <v>707</v>
      </c>
      <c r="F33" s="231" t="s">
        <v>9011</v>
      </c>
      <c r="G33" s="232">
        <v>498980</v>
      </c>
    </row>
    <row r="34" spans="1:7" ht="72" customHeight="1" x14ac:dyDescent="0.25">
      <c r="A34" s="228">
        <v>43651</v>
      </c>
      <c r="B34" s="229" t="s">
        <v>849</v>
      </c>
      <c r="C34" s="231">
        <v>4</v>
      </c>
      <c r="D34" s="231" t="s">
        <v>2724</v>
      </c>
      <c r="E34" s="36" t="s">
        <v>707</v>
      </c>
      <c r="F34" s="231" t="s">
        <v>9012</v>
      </c>
      <c r="G34" s="232">
        <v>1048980</v>
      </c>
    </row>
    <row r="35" spans="1:7" ht="72" customHeight="1" x14ac:dyDescent="0.25">
      <c r="A35" s="228">
        <v>43651</v>
      </c>
      <c r="B35" s="229" t="s">
        <v>849</v>
      </c>
      <c r="C35" s="231">
        <v>3</v>
      </c>
      <c r="D35" s="231" t="s">
        <v>3070</v>
      </c>
      <c r="E35" s="36" t="s">
        <v>707</v>
      </c>
      <c r="F35" s="231" t="s">
        <v>9013</v>
      </c>
      <c r="G35" s="232">
        <v>1214535</v>
      </c>
    </row>
    <row r="36" spans="1:7" ht="72" customHeight="1" x14ac:dyDescent="0.25">
      <c r="A36" s="228">
        <v>43651</v>
      </c>
      <c r="B36" s="229" t="s">
        <v>849</v>
      </c>
      <c r="C36" s="231">
        <v>7</v>
      </c>
      <c r="D36" s="231" t="s">
        <v>3071</v>
      </c>
      <c r="E36" s="36" t="s">
        <v>707</v>
      </c>
      <c r="F36" s="231" t="s">
        <v>9013</v>
      </c>
      <c r="G36" s="232">
        <v>1214535</v>
      </c>
    </row>
    <row r="37" spans="1:7" ht="72" customHeight="1" x14ac:dyDescent="0.25">
      <c r="A37" s="228">
        <v>43651</v>
      </c>
      <c r="B37" s="229" t="s">
        <v>849</v>
      </c>
      <c r="C37" s="231">
        <v>1</v>
      </c>
      <c r="D37" s="231" t="s">
        <v>2755</v>
      </c>
      <c r="E37" s="36" t="s">
        <v>707</v>
      </c>
      <c r="F37" s="231" t="s">
        <v>9014</v>
      </c>
      <c r="G37" s="232">
        <v>1447230</v>
      </c>
    </row>
    <row r="38" spans="1:7" ht="72" customHeight="1" x14ac:dyDescent="0.25">
      <c r="A38" s="228">
        <v>43654</v>
      </c>
      <c r="B38" s="229" t="s">
        <v>849</v>
      </c>
      <c r="C38" s="230" t="s">
        <v>3072</v>
      </c>
      <c r="D38" s="231" t="s">
        <v>3073</v>
      </c>
      <c r="E38" s="36" t="s">
        <v>707</v>
      </c>
      <c r="F38" s="231" t="s">
        <v>9005</v>
      </c>
      <c r="G38" s="232">
        <v>400</v>
      </c>
    </row>
    <row r="39" spans="1:7" ht="72" customHeight="1" x14ac:dyDescent="0.25">
      <c r="A39" s="228">
        <v>43654</v>
      </c>
      <c r="B39" s="229" t="s">
        <v>849</v>
      </c>
      <c r="C39" s="231">
        <v>42599509</v>
      </c>
      <c r="D39" s="231" t="s">
        <v>3074</v>
      </c>
      <c r="E39" s="36" t="s">
        <v>707</v>
      </c>
      <c r="F39" s="231" t="s">
        <v>9015</v>
      </c>
      <c r="G39" s="232">
        <v>1800</v>
      </c>
    </row>
    <row r="40" spans="1:7" ht="72" customHeight="1" x14ac:dyDescent="0.25">
      <c r="A40" s="228">
        <v>43654</v>
      </c>
      <c r="B40" s="229" t="s">
        <v>849</v>
      </c>
      <c r="C40" s="231" t="s">
        <v>3075</v>
      </c>
      <c r="D40" s="231" t="s">
        <v>3076</v>
      </c>
      <c r="E40" s="36" t="s">
        <v>707</v>
      </c>
      <c r="F40" s="231" t="s">
        <v>9016</v>
      </c>
      <c r="G40" s="232">
        <v>3466.5</v>
      </c>
    </row>
    <row r="41" spans="1:7" ht="72" customHeight="1" x14ac:dyDescent="0.25">
      <c r="A41" s="228">
        <v>43654</v>
      </c>
      <c r="B41" s="229" t="s">
        <v>849</v>
      </c>
      <c r="C41" s="231">
        <v>42599435</v>
      </c>
      <c r="D41" s="231" t="s">
        <v>3077</v>
      </c>
      <c r="E41" s="36" t="s">
        <v>707</v>
      </c>
      <c r="F41" s="231" t="s">
        <v>9017</v>
      </c>
      <c r="G41" s="232">
        <v>5000</v>
      </c>
    </row>
    <row r="42" spans="1:7" ht="72" customHeight="1" x14ac:dyDescent="0.25">
      <c r="A42" s="228">
        <v>43654</v>
      </c>
      <c r="B42" s="229" t="s">
        <v>849</v>
      </c>
      <c r="C42" s="231">
        <v>42599334</v>
      </c>
      <c r="D42" s="231" t="s">
        <v>3078</v>
      </c>
      <c r="E42" s="36" t="s">
        <v>707</v>
      </c>
      <c r="F42" s="231" t="s">
        <v>9018</v>
      </c>
      <c r="G42" s="232">
        <v>13000</v>
      </c>
    </row>
    <row r="43" spans="1:7" ht="72" customHeight="1" x14ac:dyDescent="0.25">
      <c r="A43" s="228">
        <v>43654</v>
      </c>
      <c r="B43" s="229" t="s">
        <v>849</v>
      </c>
      <c r="C43" s="231" t="s">
        <v>3079</v>
      </c>
      <c r="D43" s="231" t="s">
        <v>3080</v>
      </c>
      <c r="E43" s="36" t="s">
        <v>707</v>
      </c>
      <c r="F43" s="231" t="s">
        <v>9019</v>
      </c>
      <c r="G43" s="232">
        <v>30000</v>
      </c>
    </row>
    <row r="44" spans="1:7" ht="72" customHeight="1" x14ac:dyDescent="0.25">
      <c r="A44" s="228">
        <v>43654</v>
      </c>
      <c r="B44" s="229" t="s">
        <v>849</v>
      </c>
      <c r="C44" s="230" t="s">
        <v>3081</v>
      </c>
      <c r="D44" s="231" t="s">
        <v>3041</v>
      </c>
      <c r="E44" s="36" t="s">
        <v>707</v>
      </c>
      <c r="F44" s="231" t="s">
        <v>8989</v>
      </c>
      <c r="G44" s="233">
        <v>200000</v>
      </c>
    </row>
    <row r="45" spans="1:7" ht="72" customHeight="1" x14ac:dyDescent="0.25">
      <c r="A45" s="228">
        <v>43655</v>
      </c>
      <c r="B45" s="229" t="s">
        <v>849</v>
      </c>
      <c r="C45" s="231" t="s">
        <v>3082</v>
      </c>
      <c r="D45" s="231" t="s">
        <v>3083</v>
      </c>
      <c r="E45" s="36" t="s">
        <v>707</v>
      </c>
      <c r="F45" s="231" t="s">
        <v>9020</v>
      </c>
      <c r="G45" s="205">
        <v>49500</v>
      </c>
    </row>
    <row r="46" spans="1:7" ht="72" customHeight="1" x14ac:dyDescent="0.25">
      <c r="A46" s="228">
        <v>43655</v>
      </c>
      <c r="B46" s="229" t="s">
        <v>849</v>
      </c>
      <c r="C46" s="231">
        <v>42636757</v>
      </c>
      <c r="D46" s="231" t="s">
        <v>3084</v>
      </c>
      <c r="E46" s="36" t="s">
        <v>707</v>
      </c>
      <c r="F46" s="231" t="s">
        <v>9021</v>
      </c>
      <c r="G46" s="205">
        <v>94060</v>
      </c>
    </row>
    <row r="47" spans="1:7" ht="72" customHeight="1" x14ac:dyDescent="0.25">
      <c r="A47" s="228">
        <v>43655</v>
      </c>
      <c r="B47" s="229" t="s">
        <v>849</v>
      </c>
      <c r="C47" s="231">
        <v>42623526</v>
      </c>
      <c r="D47" s="231" t="s">
        <v>3085</v>
      </c>
      <c r="E47" s="36" t="s">
        <v>707</v>
      </c>
      <c r="F47" s="231" t="s">
        <v>9021</v>
      </c>
      <c r="G47" s="205">
        <v>99010</v>
      </c>
    </row>
    <row r="48" spans="1:7" ht="72" customHeight="1" x14ac:dyDescent="0.25">
      <c r="A48" s="228">
        <v>43655</v>
      </c>
      <c r="B48" s="229" t="s">
        <v>849</v>
      </c>
      <c r="C48" s="231">
        <v>11</v>
      </c>
      <c r="D48" s="231" t="s">
        <v>3086</v>
      </c>
      <c r="E48" s="36" t="s">
        <v>707</v>
      </c>
      <c r="F48" s="231" t="s">
        <v>9022</v>
      </c>
      <c r="G48" s="205">
        <v>147000</v>
      </c>
    </row>
    <row r="49" spans="1:7" ht="72" customHeight="1" x14ac:dyDescent="0.25">
      <c r="A49" s="228">
        <v>43655</v>
      </c>
      <c r="B49" s="229" t="s">
        <v>849</v>
      </c>
      <c r="C49" s="231">
        <v>13</v>
      </c>
      <c r="D49" s="231" t="s">
        <v>3087</v>
      </c>
      <c r="E49" s="36" t="s">
        <v>707</v>
      </c>
      <c r="F49" s="231" t="s">
        <v>9022</v>
      </c>
      <c r="G49" s="205">
        <v>147000</v>
      </c>
    </row>
    <row r="50" spans="1:7" ht="72" customHeight="1" x14ac:dyDescent="0.25">
      <c r="A50" s="228">
        <v>43655</v>
      </c>
      <c r="B50" s="229" t="s">
        <v>849</v>
      </c>
      <c r="C50" s="231">
        <v>11</v>
      </c>
      <c r="D50" s="231" t="s">
        <v>3088</v>
      </c>
      <c r="E50" s="36" t="s">
        <v>707</v>
      </c>
      <c r="F50" s="231" t="s">
        <v>9022</v>
      </c>
      <c r="G50" s="205">
        <v>147000</v>
      </c>
    </row>
    <row r="51" spans="1:7" ht="72" customHeight="1" x14ac:dyDescent="0.25">
      <c r="A51" s="228">
        <v>43655</v>
      </c>
      <c r="B51" s="229" t="s">
        <v>849</v>
      </c>
      <c r="C51" s="231">
        <v>16</v>
      </c>
      <c r="D51" s="231" t="s">
        <v>3089</v>
      </c>
      <c r="E51" s="36" t="s">
        <v>707</v>
      </c>
      <c r="F51" s="231" t="s">
        <v>9022</v>
      </c>
      <c r="G51" s="205">
        <v>147000</v>
      </c>
    </row>
    <row r="52" spans="1:7" ht="72" customHeight="1" x14ac:dyDescent="0.25">
      <c r="A52" s="228">
        <v>43655</v>
      </c>
      <c r="B52" s="229" t="s">
        <v>849</v>
      </c>
      <c r="C52" s="231" t="s">
        <v>3090</v>
      </c>
      <c r="D52" s="231" t="s">
        <v>3091</v>
      </c>
      <c r="E52" s="36" t="s">
        <v>707</v>
      </c>
      <c r="F52" s="231" t="s">
        <v>8991</v>
      </c>
      <c r="G52" s="205">
        <v>950000</v>
      </c>
    </row>
    <row r="53" spans="1:7" ht="72" customHeight="1" x14ac:dyDescent="0.25">
      <c r="A53" s="228">
        <v>43655</v>
      </c>
      <c r="B53" s="229" t="s">
        <v>849</v>
      </c>
      <c r="C53" s="231" t="s">
        <v>3092</v>
      </c>
      <c r="D53" s="231" t="s">
        <v>3093</v>
      </c>
      <c r="E53" s="36" t="s">
        <v>707</v>
      </c>
      <c r="F53" s="231" t="s">
        <v>9023</v>
      </c>
      <c r="G53" s="205">
        <v>1200000</v>
      </c>
    </row>
    <row r="54" spans="1:7" ht="72" customHeight="1" x14ac:dyDescent="0.25">
      <c r="A54" s="228">
        <v>43655</v>
      </c>
      <c r="B54" s="229" t="s">
        <v>849</v>
      </c>
      <c r="C54" s="231" t="s">
        <v>3094</v>
      </c>
      <c r="D54" s="231" t="s">
        <v>3095</v>
      </c>
      <c r="E54" s="36" t="s">
        <v>707</v>
      </c>
      <c r="F54" s="231" t="s">
        <v>9024</v>
      </c>
      <c r="G54" s="205">
        <v>1300000</v>
      </c>
    </row>
    <row r="55" spans="1:7" ht="72" customHeight="1" x14ac:dyDescent="0.25">
      <c r="A55" s="228">
        <v>43655</v>
      </c>
      <c r="B55" s="229" t="s">
        <v>849</v>
      </c>
      <c r="C55" s="231" t="s">
        <v>3096</v>
      </c>
      <c r="D55" s="231" t="s">
        <v>3097</v>
      </c>
      <c r="E55" s="36" t="s">
        <v>707</v>
      </c>
      <c r="F55" s="231" t="s">
        <v>9025</v>
      </c>
      <c r="G55" s="205">
        <v>1450000</v>
      </c>
    </row>
    <row r="56" spans="1:7" ht="72" customHeight="1" x14ac:dyDescent="0.25">
      <c r="A56" s="228">
        <v>43655</v>
      </c>
      <c r="B56" s="229" t="s">
        <v>849</v>
      </c>
      <c r="C56" s="231" t="s">
        <v>3098</v>
      </c>
      <c r="D56" s="231" t="s">
        <v>3099</v>
      </c>
      <c r="E56" s="36" t="s">
        <v>707</v>
      </c>
      <c r="F56" s="231" t="s">
        <v>9026</v>
      </c>
      <c r="G56" s="205">
        <v>1500000</v>
      </c>
    </row>
    <row r="57" spans="1:7" ht="72" customHeight="1" x14ac:dyDescent="0.25">
      <c r="A57" s="228">
        <v>43655</v>
      </c>
      <c r="B57" s="229" t="s">
        <v>849</v>
      </c>
      <c r="C57" s="231" t="s">
        <v>3100</v>
      </c>
      <c r="D57" s="231" t="s">
        <v>3101</v>
      </c>
      <c r="E57" s="36" t="s">
        <v>707</v>
      </c>
      <c r="F57" s="231" t="s">
        <v>9026</v>
      </c>
      <c r="G57" s="205">
        <v>1600000</v>
      </c>
    </row>
    <row r="58" spans="1:7" ht="72" customHeight="1" x14ac:dyDescent="0.25">
      <c r="A58" s="228">
        <v>43656</v>
      </c>
      <c r="B58" s="229" t="s">
        <v>849</v>
      </c>
      <c r="C58" s="231">
        <v>42651254</v>
      </c>
      <c r="D58" s="231" t="s">
        <v>3102</v>
      </c>
      <c r="E58" s="36" t="s">
        <v>707</v>
      </c>
      <c r="F58" s="231" t="s">
        <v>9027</v>
      </c>
      <c r="G58" s="232">
        <v>3850</v>
      </c>
    </row>
    <row r="59" spans="1:7" ht="72" customHeight="1" x14ac:dyDescent="0.25">
      <c r="A59" s="228">
        <v>43656</v>
      </c>
      <c r="B59" s="229" t="s">
        <v>849</v>
      </c>
      <c r="C59" s="231" t="s">
        <v>3103</v>
      </c>
      <c r="D59" s="231" t="s">
        <v>3104</v>
      </c>
      <c r="E59" s="36" t="s">
        <v>707</v>
      </c>
      <c r="F59" s="231" t="s">
        <v>9028</v>
      </c>
      <c r="G59" s="232">
        <v>11160</v>
      </c>
    </row>
    <row r="60" spans="1:7" ht="72" customHeight="1" x14ac:dyDescent="0.25">
      <c r="A60" s="228">
        <v>43656</v>
      </c>
      <c r="B60" s="229" t="s">
        <v>849</v>
      </c>
      <c r="C60" s="230" t="s">
        <v>3105</v>
      </c>
      <c r="D60" s="231" t="s">
        <v>3106</v>
      </c>
      <c r="E60" s="36" t="s">
        <v>707</v>
      </c>
      <c r="F60" s="231" t="s">
        <v>9029</v>
      </c>
      <c r="G60" s="232">
        <v>12000</v>
      </c>
    </row>
    <row r="61" spans="1:7" ht="72" customHeight="1" x14ac:dyDescent="0.25">
      <c r="A61" s="228">
        <v>43656</v>
      </c>
      <c r="B61" s="229" t="s">
        <v>849</v>
      </c>
      <c r="C61" s="230" t="s">
        <v>3107</v>
      </c>
      <c r="D61" s="231" t="s">
        <v>3108</v>
      </c>
      <c r="E61" s="36" t="s">
        <v>707</v>
      </c>
      <c r="F61" s="231" t="s">
        <v>9030</v>
      </c>
      <c r="G61" s="232">
        <v>13280</v>
      </c>
    </row>
    <row r="62" spans="1:7" ht="72" customHeight="1" x14ac:dyDescent="0.25">
      <c r="A62" s="228">
        <v>43656</v>
      </c>
      <c r="B62" s="229" t="s">
        <v>849</v>
      </c>
      <c r="C62" s="230" t="s">
        <v>3109</v>
      </c>
      <c r="D62" s="231" t="s">
        <v>3110</v>
      </c>
      <c r="E62" s="36" t="s">
        <v>707</v>
      </c>
      <c r="F62" s="231" t="s">
        <v>9005</v>
      </c>
      <c r="G62" s="232">
        <v>14900</v>
      </c>
    </row>
    <row r="63" spans="1:7" ht="72" customHeight="1" x14ac:dyDescent="0.25">
      <c r="A63" s="228">
        <v>43656</v>
      </c>
      <c r="B63" s="229" t="s">
        <v>849</v>
      </c>
      <c r="C63" s="231">
        <v>127</v>
      </c>
      <c r="D63" s="231" t="s">
        <v>3111</v>
      </c>
      <c r="E63" s="36" t="s">
        <v>707</v>
      </c>
      <c r="F63" s="231" t="s">
        <v>9031</v>
      </c>
      <c r="G63" s="232">
        <v>135000</v>
      </c>
    </row>
    <row r="64" spans="1:7" ht="72" customHeight="1" x14ac:dyDescent="0.25">
      <c r="A64" s="228">
        <v>43656</v>
      </c>
      <c r="B64" s="229" t="s">
        <v>849</v>
      </c>
      <c r="C64" s="231">
        <v>21605915</v>
      </c>
      <c r="D64" s="231" t="s">
        <v>3112</v>
      </c>
      <c r="E64" s="36" t="s">
        <v>707</v>
      </c>
      <c r="F64" s="231" t="s">
        <v>9032</v>
      </c>
      <c r="G64" s="232">
        <v>147000</v>
      </c>
    </row>
    <row r="65" spans="1:7" ht="72" customHeight="1" x14ac:dyDescent="0.25">
      <c r="A65" s="228">
        <v>43656</v>
      </c>
      <c r="B65" s="229" t="s">
        <v>849</v>
      </c>
      <c r="C65" s="231">
        <v>21607217</v>
      </c>
      <c r="D65" s="231" t="s">
        <v>3113</v>
      </c>
      <c r="E65" s="36" t="s">
        <v>707</v>
      </c>
      <c r="F65" s="231" t="s">
        <v>9033</v>
      </c>
      <c r="G65" s="232">
        <v>147000</v>
      </c>
    </row>
    <row r="66" spans="1:7" ht="72" customHeight="1" x14ac:dyDescent="0.25">
      <c r="A66" s="228">
        <v>43656</v>
      </c>
      <c r="B66" s="229" t="s">
        <v>849</v>
      </c>
      <c r="C66" s="231">
        <v>6</v>
      </c>
      <c r="D66" s="231" t="s">
        <v>3114</v>
      </c>
      <c r="E66" s="36" t="s">
        <v>707</v>
      </c>
      <c r="F66" s="231" t="s">
        <v>9034</v>
      </c>
      <c r="G66" s="232">
        <v>147000</v>
      </c>
    </row>
    <row r="67" spans="1:7" ht="72" customHeight="1" x14ac:dyDescent="0.25">
      <c r="A67" s="228">
        <v>43656</v>
      </c>
      <c r="B67" s="229" t="s">
        <v>849</v>
      </c>
      <c r="C67" s="231">
        <v>16</v>
      </c>
      <c r="D67" s="231" t="s">
        <v>3115</v>
      </c>
      <c r="E67" s="36" t="s">
        <v>707</v>
      </c>
      <c r="F67" s="231" t="s">
        <v>9035</v>
      </c>
      <c r="G67" s="232">
        <v>147000</v>
      </c>
    </row>
    <row r="68" spans="1:7" ht="72" customHeight="1" x14ac:dyDescent="0.25">
      <c r="A68" s="228">
        <v>43656</v>
      </c>
      <c r="B68" s="229" t="s">
        <v>849</v>
      </c>
      <c r="C68" s="231">
        <v>16</v>
      </c>
      <c r="D68" s="231" t="s">
        <v>3116</v>
      </c>
      <c r="E68" s="36" t="s">
        <v>707</v>
      </c>
      <c r="F68" s="231" t="s">
        <v>9035</v>
      </c>
      <c r="G68" s="232">
        <v>147000</v>
      </c>
    </row>
    <row r="69" spans="1:7" ht="72" customHeight="1" x14ac:dyDescent="0.25">
      <c r="A69" s="228">
        <v>43656</v>
      </c>
      <c r="B69" s="229" t="s">
        <v>849</v>
      </c>
      <c r="C69" s="231">
        <v>18</v>
      </c>
      <c r="D69" s="231" t="s">
        <v>3117</v>
      </c>
      <c r="E69" s="36" t="s">
        <v>707</v>
      </c>
      <c r="F69" s="231" t="s">
        <v>9035</v>
      </c>
      <c r="G69" s="232">
        <v>147000</v>
      </c>
    </row>
    <row r="70" spans="1:7" ht="72" customHeight="1" x14ac:dyDescent="0.25">
      <c r="A70" s="228">
        <v>43656</v>
      </c>
      <c r="B70" s="229" t="s">
        <v>849</v>
      </c>
      <c r="C70" s="231">
        <v>18</v>
      </c>
      <c r="D70" s="231" t="s">
        <v>3118</v>
      </c>
      <c r="E70" s="36" t="s">
        <v>707</v>
      </c>
      <c r="F70" s="231" t="s">
        <v>9035</v>
      </c>
      <c r="G70" s="232">
        <v>147000</v>
      </c>
    </row>
    <row r="71" spans="1:7" ht="72" customHeight="1" x14ac:dyDescent="0.25">
      <c r="A71" s="228">
        <v>43657</v>
      </c>
      <c r="B71" s="229" t="s">
        <v>849</v>
      </c>
      <c r="C71" s="231" t="s">
        <v>3119</v>
      </c>
      <c r="D71" s="231" t="s">
        <v>3120</v>
      </c>
      <c r="E71" s="36" t="s">
        <v>707</v>
      </c>
      <c r="F71" s="231" t="s">
        <v>9036</v>
      </c>
      <c r="G71" s="232">
        <v>5580</v>
      </c>
    </row>
    <row r="72" spans="1:7" ht="72" customHeight="1" x14ac:dyDescent="0.25">
      <c r="A72" s="228">
        <v>43657</v>
      </c>
      <c r="B72" s="229" t="s">
        <v>849</v>
      </c>
      <c r="C72" s="230" t="s">
        <v>3121</v>
      </c>
      <c r="D72" s="231" t="s">
        <v>3057</v>
      </c>
      <c r="E72" s="36" t="s">
        <v>707</v>
      </c>
      <c r="F72" s="231" t="s">
        <v>9003</v>
      </c>
      <c r="G72" s="232">
        <v>98000</v>
      </c>
    </row>
    <row r="73" spans="1:7" ht="72" customHeight="1" x14ac:dyDescent="0.25">
      <c r="A73" s="228">
        <v>43657</v>
      </c>
      <c r="B73" s="229" t="s">
        <v>849</v>
      </c>
      <c r="C73" s="230" t="s">
        <v>3122</v>
      </c>
      <c r="D73" s="231" t="s">
        <v>3041</v>
      </c>
      <c r="E73" s="36" t="s">
        <v>707</v>
      </c>
      <c r="F73" s="231" t="s">
        <v>8989</v>
      </c>
      <c r="G73" s="232">
        <v>200000</v>
      </c>
    </row>
    <row r="74" spans="1:7" ht="72" customHeight="1" x14ac:dyDescent="0.25">
      <c r="A74" s="228">
        <v>43657</v>
      </c>
      <c r="B74" s="229" t="s">
        <v>849</v>
      </c>
      <c r="C74" s="230" t="s">
        <v>3123</v>
      </c>
      <c r="D74" s="231" t="s">
        <v>3057</v>
      </c>
      <c r="E74" s="36" t="s">
        <v>707</v>
      </c>
      <c r="F74" s="231" t="s">
        <v>9003</v>
      </c>
      <c r="G74" s="232">
        <v>220000</v>
      </c>
    </row>
    <row r="75" spans="1:7" ht="72" customHeight="1" x14ac:dyDescent="0.25">
      <c r="A75" s="228">
        <v>43657</v>
      </c>
      <c r="B75" s="229" t="s">
        <v>849</v>
      </c>
      <c r="C75" s="230" t="s">
        <v>3124</v>
      </c>
      <c r="D75" s="231" t="s">
        <v>3057</v>
      </c>
      <c r="E75" s="36" t="s">
        <v>707</v>
      </c>
      <c r="F75" s="231" t="s">
        <v>9003</v>
      </c>
      <c r="G75" s="232">
        <v>220000</v>
      </c>
    </row>
    <row r="76" spans="1:7" ht="72" customHeight="1" x14ac:dyDescent="0.25">
      <c r="A76" s="228">
        <v>43657</v>
      </c>
      <c r="B76" s="229" t="s">
        <v>849</v>
      </c>
      <c r="C76" s="230" t="s">
        <v>3125</v>
      </c>
      <c r="D76" s="231" t="s">
        <v>3057</v>
      </c>
      <c r="E76" s="36" t="s">
        <v>707</v>
      </c>
      <c r="F76" s="231" t="s">
        <v>9003</v>
      </c>
      <c r="G76" s="232">
        <v>220000</v>
      </c>
    </row>
    <row r="77" spans="1:7" ht="72" customHeight="1" x14ac:dyDescent="0.25">
      <c r="A77" s="228">
        <v>43657</v>
      </c>
      <c r="B77" s="229" t="s">
        <v>849</v>
      </c>
      <c r="C77" s="230" t="s">
        <v>3126</v>
      </c>
      <c r="D77" s="231" t="s">
        <v>3057</v>
      </c>
      <c r="E77" s="36" t="s">
        <v>707</v>
      </c>
      <c r="F77" s="231" t="s">
        <v>9003</v>
      </c>
      <c r="G77" s="232">
        <v>220000</v>
      </c>
    </row>
    <row r="78" spans="1:7" ht="72" customHeight="1" x14ac:dyDescent="0.25">
      <c r="A78" s="228">
        <v>43657</v>
      </c>
      <c r="B78" s="229" t="s">
        <v>849</v>
      </c>
      <c r="C78" s="231" t="s">
        <v>3127</v>
      </c>
      <c r="D78" s="231" t="s">
        <v>3128</v>
      </c>
      <c r="E78" s="36" t="s">
        <v>707</v>
      </c>
      <c r="F78" s="231" t="s">
        <v>9037</v>
      </c>
      <c r="G78" s="232">
        <v>590000</v>
      </c>
    </row>
    <row r="79" spans="1:7" ht="72" customHeight="1" x14ac:dyDescent="0.25">
      <c r="A79" s="228">
        <v>43657</v>
      </c>
      <c r="B79" s="229" t="s">
        <v>849</v>
      </c>
      <c r="C79" s="231" t="s">
        <v>3129</v>
      </c>
      <c r="D79" s="231" t="s">
        <v>3130</v>
      </c>
      <c r="E79" s="36" t="s">
        <v>707</v>
      </c>
      <c r="F79" s="231" t="s">
        <v>9026</v>
      </c>
      <c r="G79" s="232">
        <v>1000000</v>
      </c>
    </row>
    <row r="80" spans="1:7" ht="72" customHeight="1" x14ac:dyDescent="0.25">
      <c r="A80" s="228">
        <v>43657</v>
      </c>
      <c r="B80" s="229" t="s">
        <v>849</v>
      </c>
      <c r="C80" s="234" t="s">
        <v>3131</v>
      </c>
      <c r="D80" s="231" t="s">
        <v>3132</v>
      </c>
      <c r="E80" s="36" t="s">
        <v>707</v>
      </c>
      <c r="F80" s="231" t="s">
        <v>9026</v>
      </c>
      <c r="G80" s="232">
        <v>1200000</v>
      </c>
    </row>
    <row r="81" spans="1:7" ht="72" customHeight="1" x14ac:dyDescent="0.25">
      <c r="A81" s="228">
        <v>43657</v>
      </c>
      <c r="B81" s="229" t="s">
        <v>849</v>
      </c>
      <c r="C81" s="231" t="s">
        <v>3133</v>
      </c>
      <c r="D81" s="231" t="s">
        <v>3134</v>
      </c>
      <c r="E81" s="36" t="s">
        <v>707</v>
      </c>
      <c r="F81" s="231" t="s">
        <v>9026</v>
      </c>
      <c r="G81" s="232">
        <v>1300000</v>
      </c>
    </row>
    <row r="82" spans="1:7" ht="72" customHeight="1" x14ac:dyDescent="0.25">
      <c r="A82" s="228">
        <v>43657</v>
      </c>
      <c r="B82" s="229" t="s">
        <v>849</v>
      </c>
      <c r="C82" s="231" t="s">
        <v>3135</v>
      </c>
      <c r="D82" s="231" t="s">
        <v>3136</v>
      </c>
      <c r="E82" s="36" t="s">
        <v>707</v>
      </c>
      <c r="F82" s="231" t="s">
        <v>9026</v>
      </c>
      <c r="G82" s="232">
        <v>1330055</v>
      </c>
    </row>
    <row r="83" spans="1:7" ht="72" customHeight="1" x14ac:dyDescent="0.25">
      <c r="A83" s="228">
        <v>43657</v>
      </c>
      <c r="B83" s="229" t="s">
        <v>849</v>
      </c>
      <c r="C83" s="231" t="s">
        <v>3137</v>
      </c>
      <c r="D83" s="231" t="s">
        <v>3138</v>
      </c>
      <c r="E83" s="36" t="s">
        <v>707</v>
      </c>
      <c r="F83" s="231" t="s">
        <v>9026</v>
      </c>
      <c r="G83" s="232">
        <v>1400000</v>
      </c>
    </row>
    <row r="84" spans="1:7" ht="72" customHeight="1" x14ac:dyDescent="0.25">
      <c r="A84" s="228">
        <v>43657</v>
      </c>
      <c r="B84" s="229" t="s">
        <v>849</v>
      </c>
      <c r="C84" s="231" t="s">
        <v>3139</v>
      </c>
      <c r="D84" s="231" t="s">
        <v>3140</v>
      </c>
      <c r="E84" s="36" t="s">
        <v>707</v>
      </c>
      <c r="F84" s="231" t="s">
        <v>9026</v>
      </c>
      <c r="G84" s="232">
        <v>1450000</v>
      </c>
    </row>
    <row r="85" spans="1:7" ht="72" customHeight="1" x14ac:dyDescent="0.25">
      <c r="A85" s="228">
        <v>43657</v>
      </c>
      <c r="B85" s="229" t="s">
        <v>849</v>
      </c>
      <c r="C85" s="231" t="s">
        <v>3141</v>
      </c>
      <c r="D85" s="231" t="s">
        <v>3142</v>
      </c>
      <c r="E85" s="36" t="s">
        <v>707</v>
      </c>
      <c r="F85" s="231" t="s">
        <v>9026</v>
      </c>
      <c r="G85" s="232">
        <v>1450000</v>
      </c>
    </row>
    <row r="86" spans="1:7" ht="72" customHeight="1" x14ac:dyDescent="0.25">
      <c r="A86" s="228">
        <v>43657</v>
      </c>
      <c r="B86" s="229" t="s">
        <v>849</v>
      </c>
      <c r="C86" s="231" t="s">
        <v>3143</v>
      </c>
      <c r="D86" s="231" t="s">
        <v>3144</v>
      </c>
      <c r="E86" s="36" t="s">
        <v>707</v>
      </c>
      <c r="F86" s="231" t="s">
        <v>9026</v>
      </c>
      <c r="G86" s="232">
        <v>1500000</v>
      </c>
    </row>
    <row r="87" spans="1:7" ht="72" customHeight="1" x14ac:dyDescent="0.25">
      <c r="A87" s="228">
        <v>43657</v>
      </c>
      <c r="B87" s="229" t="s">
        <v>849</v>
      </c>
      <c r="C87" s="231" t="s">
        <v>3145</v>
      </c>
      <c r="D87" s="231" t="s">
        <v>3084</v>
      </c>
      <c r="E87" s="36" t="s">
        <v>707</v>
      </c>
      <c r="F87" s="231" t="s">
        <v>9038</v>
      </c>
      <c r="G87" s="232">
        <v>1550000</v>
      </c>
    </row>
    <row r="88" spans="1:7" ht="72" customHeight="1" x14ac:dyDescent="0.25">
      <c r="A88" s="228">
        <v>43657</v>
      </c>
      <c r="B88" s="229" t="s">
        <v>849</v>
      </c>
      <c r="C88" s="231" t="s">
        <v>3146</v>
      </c>
      <c r="D88" s="231" t="s">
        <v>3147</v>
      </c>
      <c r="E88" s="36" t="s">
        <v>707</v>
      </c>
      <c r="F88" s="231" t="s">
        <v>9026</v>
      </c>
      <c r="G88" s="232">
        <v>1550000</v>
      </c>
    </row>
    <row r="89" spans="1:7" ht="72" customHeight="1" x14ac:dyDescent="0.25">
      <c r="A89" s="228">
        <v>43657</v>
      </c>
      <c r="B89" s="229" t="s">
        <v>849</v>
      </c>
      <c r="C89" s="231">
        <v>1600000</v>
      </c>
      <c r="D89" s="231" t="s">
        <v>3148</v>
      </c>
      <c r="E89" s="36" t="s">
        <v>707</v>
      </c>
      <c r="F89" s="231" t="s">
        <v>9026</v>
      </c>
      <c r="G89" s="232">
        <v>1600000</v>
      </c>
    </row>
    <row r="90" spans="1:7" ht="72" customHeight="1" x14ac:dyDescent="0.25">
      <c r="A90" s="228">
        <v>43658</v>
      </c>
      <c r="B90" s="229" t="s">
        <v>849</v>
      </c>
      <c r="C90" s="231" t="s">
        <v>3149</v>
      </c>
      <c r="D90" s="231" t="s">
        <v>3150</v>
      </c>
      <c r="E90" s="36" t="s">
        <v>707</v>
      </c>
      <c r="F90" s="231" t="s">
        <v>9039</v>
      </c>
      <c r="G90" s="232">
        <v>13500</v>
      </c>
    </row>
    <row r="91" spans="1:7" ht="72" customHeight="1" x14ac:dyDescent="0.25">
      <c r="A91" s="228">
        <v>43658</v>
      </c>
      <c r="B91" s="229" t="s">
        <v>849</v>
      </c>
      <c r="C91" s="231">
        <v>21654652</v>
      </c>
      <c r="D91" s="231" t="s">
        <v>3151</v>
      </c>
      <c r="E91" s="36" t="s">
        <v>707</v>
      </c>
      <c r="F91" s="231" t="s">
        <v>9040</v>
      </c>
      <c r="G91" s="232">
        <v>134640</v>
      </c>
    </row>
    <row r="92" spans="1:7" ht="72" customHeight="1" x14ac:dyDescent="0.25">
      <c r="A92" s="228">
        <v>43658</v>
      </c>
      <c r="B92" s="229" t="s">
        <v>849</v>
      </c>
      <c r="C92" s="231" t="s">
        <v>3152</v>
      </c>
      <c r="D92" s="231" t="s">
        <v>3153</v>
      </c>
      <c r="E92" s="36" t="s">
        <v>707</v>
      </c>
      <c r="F92" s="231" t="s">
        <v>9041</v>
      </c>
      <c r="G92" s="232">
        <v>1400000</v>
      </c>
    </row>
    <row r="93" spans="1:7" ht="72" customHeight="1" x14ac:dyDescent="0.25">
      <c r="A93" s="228">
        <v>43658</v>
      </c>
      <c r="B93" s="229" t="s">
        <v>849</v>
      </c>
      <c r="C93" s="231" t="s">
        <v>3154</v>
      </c>
      <c r="D93" s="231" t="s">
        <v>3155</v>
      </c>
      <c r="E93" s="36" t="s">
        <v>707</v>
      </c>
      <c r="F93" s="231" t="s">
        <v>9042</v>
      </c>
      <c r="G93" s="232">
        <v>1430000</v>
      </c>
    </row>
    <row r="94" spans="1:7" ht="72" customHeight="1" x14ac:dyDescent="0.25">
      <c r="A94" s="228">
        <v>43658</v>
      </c>
      <c r="B94" s="229" t="s">
        <v>849</v>
      </c>
      <c r="C94" s="231" t="s">
        <v>3156</v>
      </c>
      <c r="D94" s="231" t="s">
        <v>3157</v>
      </c>
      <c r="E94" s="36" t="s">
        <v>707</v>
      </c>
      <c r="F94" s="231" t="s">
        <v>9043</v>
      </c>
      <c r="G94" s="232">
        <v>1570000</v>
      </c>
    </row>
    <row r="95" spans="1:7" ht="72" customHeight="1" x14ac:dyDescent="0.25">
      <c r="A95" s="228">
        <v>43658</v>
      </c>
      <c r="B95" s="229" t="s">
        <v>849</v>
      </c>
      <c r="C95" s="231" t="s">
        <v>3158</v>
      </c>
      <c r="D95" s="231" t="s">
        <v>3159</v>
      </c>
      <c r="E95" s="36" t="s">
        <v>707</v>
      </c>
      <c r="F95" s="231" t="s">
        <v>9044</v>
      </c>
      <c r="G95" s="232">
        <v>1600000</v>
      </c>
    </row>
    <row r="96" spans="1:7" ht="72" customHeight="1" x14ac:dyDescent="0.25">
      <c r="A96" s="228">
        <v>43661</v>
      </c>
      <c r="B96" s="229" t="s">
        <v>849</v>
      </c>
      <c r="C96" s="230" t="s">
        <v>3160</v>
      </c>
      <c r="D96" s="231" t="s">
        <v>3108</v>
      </c>
      <c r="E96" s="36" t="s">
        <v>707</v>
      </c>
      <c r="F96" s="231" t="s">
        <v>9045</v>
      </c>
      <c r="G96" s="232">
        <v>5000</v>
      </c>
    </row>
    <row r="97" spans="1:7" ht="72" customHeight="1" x14ac:dyDescent="0.25">
      <c r="A97" s="228">
        <v>43661</v>
      </c>
      <c r="B97" s="229" t="s">
        <v>849</v>
      </c>
      <c r="C97" s="230" t="s">
        <v>3161</v>
      </c>
      <c r="D97" s="231" t="s">
        <v>3162</v>
      </c>
      <c r="E97" s="36" t="s">
        <v>707</v>
      </c>
      <c r="F97" s="231" t="s">
        <v>9029</v>
      </c>
      <c r="G97" s="232">
        <v>12000</v>
      </c>
    </row>
    <row r="98" spans="1:7" ht="72" customHeight="1" x14ac:dyDescent="0.25">
      <c r="A98" s="228">
        <v>43661</v>
      </c>
      <c r="B98" s="229" t="s">
        <v>849</v>
      </c>
      <c r="C98" s="230" t="s">
        <v>3163</v>
      </c>
      <c r="D98" s="231" t="s">
        <v>3106</v>
      </c>
      <c r="E98" s="36" t="s">
        <v>707</v>
      </c>
      <c r="F98" s="231" t="s">
        <v>9029</v>
      </c>
      <c r="G98" s="232">
        <v>12000</v>
      </c>
    </row>
    <row r="99" spans="1:7" ht="72" customHeight="1" x14ac:dyDescent="0.25">
      <c r="A99" s="228">
        <v>43662</v>
      </c>
      <c r="B99" s="229" t="s">
        <v>849</v>
      </c>
      <c r="C99" s="230" t="s">
        <v>3164</v>
      </c>
      <c r="D99" s="231" t="s">
        <v>3165</v>
      </c>
      <c r="E99" s="36" t="s">
        <v>707</v>
      </c>
      <c r="F99" s="231" t="s">
        <v>9046</v>
      </c>
      <c r="G99" s="232">
        <v>1300</v>
      </c>
    </row>
    <row r="100" spans="1:7" ht="72" customHeight="1" x14ac:dyDescent="0.25">
      <c r="A100" s="228">
        <v>43662</v>
      </c>
      <c r="B100" s="229" t="s">
        <v>849</v>
      </c>
      <c r="C100" s="231" t="s">
        <v>3166</v>
      </c>
      <c r="D100" s="231" t="s">
        <v>3080</v>
      </c>
      <c r="E100" s="36" t="s">
        <v>707</v>
      </c>
      <c r="F100" s="231" t="s">
        <v>9019</v>
      </c>
      <c r="G100" s="232">
        <v>8500</v>
      </c>
    </row>
    <row r="101" spans="1:7" ht="72" customHeight="1" x14ac:dyDescent="0.25">
      <c r="A101" s="228">
        <v>43662</v>
      </c>
      <c r="B101" s="229" t="s">
        <v>849</v>
      </c>
      <c r="C101" s="231" t="s">
        <v>3167</v>
      </c>
      <c r="D101" s="231" t="s">
        <v>3168</v>
      </c>
      <c r="E101" s="36" t="s">
        <v>707</v>
      </c>
      <c r="F101" s="231" t="s">
        <v>9019</v>
      </c>
      <c r="G101" s="232">
        <v>14000</v>
      </c>
    </row>
    <row r="102" spans="1:7" ht="72" customHeight="1" x14ac:dyDescent="0.25">
      <c r="A102" s="228">
        <v>43662</v>
      </c>
      <c r="B102" s="229" t="s">
        <v>849</v>
      </c>
      <c r="C102" s="231" t="s">
        <v>3169</v>
      </c>
      <c r="D102" s="231" t="s">
        <v>3170</v>
      </c>
      <c r="E102" s="36" t="s">
        <v>707</v>
      </c>
      <c r="F102" s="231" t="s">
        <v>8991</v>
      </c>
      <c r="G102" s="232">
        <v>500000</v>
      </c>
    </row>
    <row r="103" spans="1:7" ht="72" customHeight="1" x14ac:dyDescent="0.25">
      <c r="A103" s="228">
        <v>43662</v>
      </c>
      <c r="B103" s="229" t="s">
        <v>849</v>
      </c>
      <c r="C103" s="231" t="s">
        <v>3171</v>
      </c>
      <c r="D103" s="231" t="s">
        <v>3172</v>
      </c>
      <c r="E103" s="36" t="s">
        <v>707</v>
      </c>
      <c r="F103" s="231" t="s">
        <v>9047</v>
      </c>
      <c r="G103" s="232">
        <v>500000</v>
      </c>
    </row>
    <row r="104" spans="1:7" ht="72" customHeight="1" x14ac:dyDescent="0.25">
      <c r="A104" s="228">
        <v>43662</v>
      </c>
      <c r="B104" s="229" t="s">
        <v>849</v>
      </c>
      <c r="C104" s="231" t="s">
        <v>3173</v>
      </c>
      <c r="D104" s="231" t="s">
        <v>3174</v>
      </c>
      <c r="E104" s="36" t="s">
        <v>707</v>
      </c>
      <c r="F104" s="231" t="s">
        <v>8991</v>
      </c>
      <c r="G104" s="232">
        <v>500000</v>
      </c>
    </row>
    <row r="105" spans="1:7" ht="72" customHeight="1" x14ac:dyDescent="0.25">
      <c r="A105" s="228">
        <v>43662</v>
      </c>
      <c r="B105" s="229" t="s">
        <v>849</v>
      </c>
      <c r="C105" s="231" t="s">
        <v>3175</v>
      </c>
      <c r="D105" s="231" t="s">
        <v>3176</v>
      </c>
      <c r="E105" s="36" t="s">
        <v>707</v>
      </c>
      <c r="F105" s="231" t="s">
        <v>8991</v>
      </c>
      <c r="G105" s="232">
        <v>500000</v>
      </c>
    </row>
    <row r="106" spans="1:7" ht="72" customHeight="1" x14ac:dyDescent="0.25">
      <c r="A106" s="228">
        <v>43662</v>
      </c>
      <c r="B106" s="229" t="s">
        <v>849</v>
      </c>
      <c r="C106" s="231" t="s">
        <v>3177</v>
      </c>
      <c r="D106" s="231" t="s">
        <v>3178</v>
      </c>
      <c r="E106" s="36" t="s">
        <v>707</v>
      </c>
      <c r="F106" s="231" t="s">
        <v>8991</v>
      </c>
      <c r="G106" s="232">
        <v>500000</v>
      </c>
    </row>
    <row r="107" spans="1:7" ht="72" customHeight="1" x14ac:dyDescent="0.25">
      <c r="A107" s="228">
        <v>43662</v>
      </c>
      <c r="B107" s="229" t="s">
        <v>849</v>
      </c>
      <c r="C107" s="231" t="s">
        <v>3179</v>
      </c>
      <c r="D107" s="231" t="s">
        <v>3180</v>
      </c>
      <c r="E107" s="36" t="s">
        <v>707</v>
      </c>
      <c r="F107" s="231" t="s">
        <v>8991</v>
      </c>
      <c r="G107" s="232">
        <v>500000</v>
      </c>
    </row>
    <row r="108" spans="1:7" ht="72" customHeight="1" x14ac:dyDescent="0.25">
      <c r="A108" s="228">
        <v>43662</v>
      </c>
      <c r="B108" s="229" t="s">
        <v>849</v>
      </c>
      <c r="C108" s="231" t="s">
        <v>3181</v>
      </c>
      <c r="D108" s="231" t="s">
        <v>3182</v>
      </c>
      <c r="E108" s="36" t="s">
        <v>707</v>
      </c>
      <c r="F108" s="231" t="s">
        <v>8991</v>
      </c>
      <c r="G108" s="232">
        <v>500000</v>
      </c>
    </row>
    <row r="109" spans="1:7" ht="72" customHeight="1" x14ac:dyDescent="0.25">
      <c r="A109" s="228">
        <v>43662</v>
      </c>
      <c r="B109" s="229" t="s">
        <v>849</v>
      </c>
      <c r="C109" s="231" t="s">
        <v>3183</v>
      </c>
      <c r="D109" s="231" t="s">
        <v>3184</v>
      </c>
      <c r="E109" s="36" t="s">
        <v>707</v>
      </c>
      <c r="F109" s="231" t="s">
        <v>9048</v>
      </c>
      <c r="G109" s="232">
        <v>500000</v>
      </c>
    </row>
    <row r="110" spans="1:7" ht="72" customHeight="1" x14ac:dyDescent="0.25">
      <c r="A110" s="228">
        <v>43662</v>
      </c>
      <c r="B110" s="229" t="s">
        <v>849</v>
      </c>
      <c r="C110" s="231" t="s">
        <v>3185</v>
      </c>
      <c r="D110" s="231" t="s">
        <v>3186</v>
      </c>
      <c r="E110" s="36" t="s">
        <v>707</v>
      </c>
      <c r="F110" s="231" t="s">
        <v>9049</v>
      </c>
      <c r="G110" s="232">
        <v>500000</v>
      </c>
    </row>
    <row r="111" spans="1:7" ht="72" customHeight="1" x14ac:dyDescent="0.25">
      <c r="A111" s="228">
        <v>43662</v>
      </c>
      <c r="B111" s="229" t="s">
        <v>849</v>
      </c>
      <c r="C111" s="231" t="s">
        <v>3187</v>
      </c>
      <c r="D111" s="231" t="s">
        <v>3188</v>
      </c>
      <c r="E111" s="36" t="s">
        <v>707</v>
      </c>
      <c r="F111" s="231" t="s">
        <v>9026</v>
      </c>
      <c r="G111" s="232">
        <v>500000</v>
      </c>
    </row>
    <row r="112" spans="1:7" ht="72" customHeight="1" x14ac:dyDescent="0.25">
      <c r="A112" s="228">
        <v>43662</v>
      </c>
      <c r="B112" s="229" t="s">
        <v>849</v>
      </c>
      <c r="C112" s="231" t="s">
        <v>3189</v>
      </c>
      <c r="D112" s="231" t="s">
        <v>3190</v>
      </c>
      <c r="E112" s="36" t="s">
        <v>707</v>
      </c>
      <c r="F112" s="231" t="s">
        <v>9050</v>
      </c>
      <c r="G112" s="232">
        <v>500000</v>
      </c>
    </row>
    <row r="113" spans="1:7" ht="72" customHeight="1" x14ac:dyDescent="0.25">
      <c r="A113" s="228">
        <v>43662</v>
      </c>
      <c r="B113" s="229" t="s">
        <v>849</v>
      </c>
      <c r="C113" s="231" t="s">
        <v>3191</v>
      </c>
      <c r="D113" s="231" t="s">
        <v>3192</v>
      </c>
      <c r="E113" s="36" t="s">
        <v>707</v>
      </c>
      <c r="F113" s="231" t="s">
        <v>9051</v>
      </c>
      <c r="G113" s="232">
        <v>500000</v>
      </c>
    </row>
    <row r="114" spans="1:7" ht="72" customHeight="1" x14ac:dyDescent="0.25">
      <c r="A114" s="228">
        <v>43662</v>
      </c>
      <c r="B114" s="229" t="s">
        <v>849</v>
      </c>
      <c r="C114" s="231" t="s">
        <v>3193</v>
      </c>
      <c r="D114" s="231" t="s">
        <v>3194</v>
      </c>
      <c r="E114" s="36" t="s">
        <v>707</v>
      </c>
      <c r="F114" s="231" t="s">
        <v>9052</v>
      </c>
      <c r="G114" s="232">
        <v>500000</v>
      </c>
    </row>
    <row r="115" spans="1:7" ht="72" customHeight="1" x14ac:dyDescent="0.25">
      <c r="A115" s="228">
        <v>43663</v>
      </c>
      <c r="B115" s="229" t="s">
        <v>849</v>
      </c>
      <c r="C115" s="230" t="s">
        <v>3195</v>
      </c>
      <c r="D115" s="231" t="s">
        <v>3165</v>
      </c>
      <c r="E115" s="36" t="s">
        <v>707</v>
      </c>
      <c r="F115" s="231" t="s">
        <v>9046</v>
      </c>
      <c r="G115" s="232">
        <v>424</v>
      </c>
    </row>
    <row r="116" spans="1:7" ht="72" customHeight="1" x14ac:dyDescent="0.25">
      <c r="A116" s="228">
        <v>43663</v>
      </c>
      <c r="B116" s="229" t="s">
        <v>849</v>
      </c>
      <c r="C116" s="230" t="s">
        <v>3196</v>
      </c>
      <c r="D116" s="231" t="s">
        <v>3108</v>
      </c>
      <c r="E116" s="36" t="s">
        <v>707</v>
      </c>
      <c r="F116" s="231" t="s">
        <v>9030</v>
      </c>
      <c r="G116" s="232">
        <v>1350</v>
      </c>
    </row>
    <row r="117" spans="1:7" ht="72" customHeight="1" x14ac:dyDescent="0.25">
      <c r="A117" s="228">
        <v>43663</v>
      </c>
      <c r="B117" s="229" t="s">
        <v>849</v>
      </c>
      <c r="C117" s="230" t="s">
        <v>3197</v>
      </c>
      <c r="D117" s="231" t="s">
        <v>3165</v>
      </c>
      <c r="E117" s="36" t="s">
        <v>707</v>
      </c>
      <c r="F117" s="231" t="s">
        <v>9046</v>
      </c>
      <c r="G117" s="232">
        <v>3123</v>
      </c>
    </row>
    <row r="118" spans="1:7" ht="72" customHeight="1" x14ac:dyDescent="0.25">
      <c r="A118" s="228">
        <v>43663</v>
      </c>
      <c r="B118" s="229" t="s">
        <v>849</v>
      </c>
      <c r="C118" s="231" t="s">
        <v>3198</v>
      </c>
      <c r="D118" s="231" t="s">
        <v>3199</v>
      </c>
      <c r="E118" s="36" t="s">
        <v>707</v>
      </c>
      <c r="F118" s="231" t="s">
        <v>9053</v>
      </c>
      <c r="G118" s="232">
        <v>21600</v>
      </c>
    </row>
    <row r="119" spans="1:7" ht="72" customHeight="1" x14ac:dyDescent="0.25">
      <c r="A119" s="228">
        <v>43663</v>
      </c>
      <c r="B119" s="229" t="s">
        <v>849</v>
      </c>
      <c r="C119" s="231">
        <v>5</v>
      </c>
      <c r="D119" s="231" t="s">
        <v>3200</v>
      </c>
      <c r="E119" s="36" t="s">
        <v>707</v>
      </c>
      <c r="F119" s="231" t="s">
        <v>9054</v>
      </c>
      <c r="G119" s="232">
        <v>143260</v>
      </c>
    </row>
    <row r="120" spans="1:7" ht="72" customHeight="1" x14ac:dyDescent="0.25">
      <c r="A120" s="228">
        <v>43663</v>
      </c>
      <c r="B120" s="229" t="s">
        <v>849</v>
      </c>
      <c r="C120" s="231">
        <v>5</v>
      </c>
      <c r="D120" s="231" t="s">
        <v>3201</v>
      </c>
      <c r="E120" s="36" t="s">
        <v>707</v>
      </c>
      <c r="F120" s="231" t="s">
        <v>9054</v>
      </c>
      <c r="G120" s="232">
        <v>143280.82999999999</v>
      </c>
    </row>
    <row r="121" spans="1:7" ht="72" customHeight="1" x14ac:dyDescent="0.25">
      <c r="A121" s="228">
        <v>43663</v>
      </c>
      <c r="B121" s="229" t="s">
        <v>849</v>
      </c>
      <c r="C121" s="231" t="s">
        <v>3202</v>
      </c>
      <c r="D121" s="231" t="s">
        <v>3203</v>
      </c>
      <c r="E121" s="36" t="s">
        <v>707</v>
      </c>
      <c r="F121" s="231" t="s">
        <v>9055</v>
      </c>
      <c r="G121" s="232">
        <v>500000</v>
      </c>
    </row>
    <row r="122" spans="1:7" ht="72" customHeight="1" x14ac:dyDescent="0.25">
      <c r="A122" s="228">
        <v>43663</v>
      </c>
      <c r="B122" s="229" t="s">
        <v>849</v>
      </c>
      <c r="C122" s="231" t="s">
        <v>3204</v>
      </c>
      <c r="D122" s="231" t="s">
        <v>3205</v>
      </c>
      <c r="E122" s="36" t="s">
        <v>707</v>
      </c>
      <c r="F122" s="231" t="s">
        <v>9056</v>
      </c>
      <c r="G122" s="232">
        <v>500000</v>
      </c>
    </row>
    <row r="123" spans="1:7" ht="72" customHeight="1" x14ac:dyDescent="0.25">
      <c r="A123" s="228">
        <v>43663</v>
      </c>
      <c r="B123" s="229" t="s">
        <v>849</v>
      </c>
      <c r="C123" s="231" t="s">
        <v>3206</v>
      </c>
      <c r="D123" s="231" t="s">
        <v>3207</v>
      </c>
      <c r="E123" s="36" t="s">
        <v>707</v>
      </c>
      <c r="F123" s="231" t="s">
        <v>9057</v>
      </c>
      <c r="G123" s="232">
        <v>500000</v>
      </c>
    </row>
    <row r="124" spans="1:7" ht="72" customHeight="1" x14ac:dyDescent="0.25">
      <c r="A124" s="228">
        <v>43663</v>
      </c>
      <c r="B124" s="229" t="s">
        <v>849</v>
      </c>
      <c r="C124" s="231" t="s">
        <v>3208</v>
      </c>
      <c r="D124" s="231" t="s">
        <v>3209</v>
      </c>
      <c r="E124" s="36" t="s">
        <v>707</v>
      </c>
      <c r="F124" s="231" t="s">
        <v>8991</v>
      </c>
      <c r="G124" s="232">
        <v>500000</v>
      </c>
    </row>
    <row r="125" spans="1:7" ht="72" customHeight="1" x14ac:dyDescent="0.25">
      <c r="A125" s="228">
        <v>43663</v>
      </c>
      <c r="B125" s="229" t="s">
        <v>849</v>
      </c>
      <c r="C125" s="231" t="s">
        <v>3210</v>
      </c>
      <c r="D125" s="231" t="s">
        <v>3211</v>
      </c>
      <c r="E125" s="36" t="s">
        <v>707</v>
      </c>
      <c r="F125" s="231" t="s">
        <v>9058</v>
      </c>
      <c r="G125" s="232">
        <v>500000</v>
      </c>
    </row>
    <row r="126" spans="1:7" ht="72" customHeight="1" x14ac:dyDescent="0.25">
      <c r="A126" s="228">
        <v>43663</v>
      </c>
      <c r="B126" s="229" t="s">
        <v>849</v>
      </c>
      <c r="C126" s="231" t="s">
        <v>3212</v>
      </c>
      <c r="D126" s="231" t="s">
        <v>3213</v>
      </c>
      <c r="E126" s="36" t="s">
        <v>707</v>
      </c>
      <c r="F126" s="231" t="s">
        <v>9059</v>
      </c>
      <c r="G126" s="232">
        <v>500000</v>
      </c>
    </row>
    <row r="127" spans="1:7" ht="72" customHeight="1" x14ac:dyDescent="0.25">
      <c r="A127" s="228">
        <v>43663</v>
      </c>
      <c r="B127" s="229" t="s">
        <v>849</v>
      </c>
      <c r="C127" s="231" t="s">
        <v>3214</v>
      </c>
      <c r="D127" s="231" t="s">
        <v>3215</v>
      </c>
      <c r="E127" s="36" t="s">
        <v>707</v>
      </c>
      <c r="F127" s="231" t="s">
        <v>9060</v>
      </c>
      <c r="G127" s="232">
        <v>500000</v>
      </c>
    </row>
    <row r="128" spans="1:7" ht="72" customHeight="1" x14ac:dyDescent="0.25">
      <c r="A128" s="228">
        <v>43663</v>
      </c>
      <c r="B128" s="229" t="s">
        <v>849</v>
      </c>
      <c r="C128" s="231" t="s">
        <v>3216</v>
      </c>
      <c r="D128" s="231" t="s">
        <v>3217</v>
      </c>
      <c r="E128" s="36" t="s">
        <v>707</v>
      </c>
      <c r="F128" s="231" t="s">
        <v>9061</v>
      </c>
      <c r="G128" s="232">
        <v>500000</v>
      </c>
    </row>
    <row r="129" spans="1:7" ht="72" customHeight="1" x14ac:dyDescent="0.25">
      <c r="A129" s="228">
        <v>43663</v>
      </c>
      <c r="B129" s="229" t="s">
        <v>849</v>
      </c>
      <c r="C129" s="231" t="s">
        <v>3218</v>
      </c>
      <c r="D129" s="231" t="s">
        <v>3219</v>
      </c>
      <c r="E129" s="36" t="s">
        <v>707</v>
      </c>
      <c r="F129" s="231" t="s">
        <v>9062</v>
      </c>
      <c r="G129" s="232">
        <v>500000</v>
      </c>
    </row>
    <row r="130" spans="1:7" ht="72" customHeight="1" x14ac:dyDescent="0.25">
      <c r="A130" s="228">
        <v>43663</v>
      </c>
      <c r="B130" s="229" t="s">
        <v>849</v>
      </c>
      <c r="C130" s="231" t="s">
        <v>3220</v>
      </c>
      <c r="D130" s="231" t="s">
        <v>3221</v>
      </c>
      <c r="E130" s="36" t="s">
        <v>707</v>
      </c>
      <c r="F130" s="231" t="s">
        <v>9062</v>
      </c>
      <c r="G130" s="232">
        <v>500000</v>
      </c>
    </row>
    <row r="131" spans="1:7" ht="72" customHeight="1" x14ac:dyDescent="0.25">
      <c r="A131" s="228">
        <v>43663</v>
      </c>
      <c r="B131" s="229" t="s">
        <v>849</v>
      </c>
      <c r="C131" s="231" t="s">
        <v>3222</v>
      </c>
      <c r="D131" s="231" t="s">
        <v>3223</v>
      </c>
      <c r="E131" s="36" t="s">
        <v>707</v>
      </c>
      <c r="F131" s="231" t="s">
        <v>9063</v>
      </c>
      <c r="G131" s="232">
        <v>500000</v>
      </c>
    </row>
    <row r="132" spans="1:7" ht="72" customHeight="1" x14ac:dyDescent="0.25">
      <c r="A132" s="228">
        <v>43663</v>
      </c>
      <c r="B132" s="229" t="s">
        <v>849</v>
      </c>
      <c r="C132" s="231" t="s">
        <v>3224</v>
      </c>
      <c r="D132" s="231" t="s">
        <v>3225</v>
      </c>
      <c r="E132" s="36" t="s">
        <v>707</v>
      </c>
      <c r="F132" s="231" t="s">
        <v>9064</v>
      </c>
      <c r="G132" s="232">
        <v>500000</v>
      </c>
    </row>
    <row r="133" spans="1:7" ht="72" customHeight="1" x14ac:dyDescent="0.25">
      <c r="A133" s="228">
        <v>43663</v>
      </c>
      <c r="B133" s="229" t="s">
        <v>849</v>
      </c>
      <c r="C133" s="231" t="s">
        <v>3226</v>
      </c>
      <c r="D133" s="231" t="s">
        <v>3227</v>
      </c>
      <c r="E133" s="36" t="s">
        <v>707</v>
      </c>
      <c r="F133" s="231" t="s">
        <v>8991</v>
      </c>
      <c r="G133" s="232">
        <v>500000</v>
      </c>
    </row>
    <row r="134" spans="1:7" ht="72" customHeight="1" x14ac:dyDescent="0.25">
      <c r="A134" s="228">
        <v>43663</v>
      </c>
      <c r="B134" s="229" t="s">
        <v>849</v>
      </c>
      <c r="C134" s="231" t="s">
        <v>3228</v>
      </c>
      <c r="D134" s="231" t="s">
        <v>3229</v>
      </c>
      <c r="E134" s="36" t="s">
        <v>707</v>
      </c>
      <c r="F134" s="231" t="s">
        <v>8991</v>
      </c>
      <c r="G134" s="232">
        <v>500000</v>
      </c>
    </row>
    <row r="135" spans="1:7" ht="72" customHeight="1" x14ac:dyDescent="0.25">
      <c r="A135" s="228">
        <v>43663</v>
      </c>
      <c r="B135" s="229" t="s">
        <v>849</v>
      </c>
      <c r="C135" s="231" t="s">
        <v>3230</v>
      </c>
      <c r="D135" s="231" t="s">
        <v>3231</v>
      </c>
      <c r="E135" s="36" t="s">
        <v>707</v>
      </c>
      <c r="F135" s="231" t="s">
        <v>9065</v>
      </c>
      <c r="G135" s="232">
        <v>500000</v>
      </c>
    </row>
    <row r="136" spans="1:7" ht="72" customHeight="1" x14ac:dyDescent="0.25">
      <c r="A136" s="228">
        <v>43663</v>
      </c>
      <c r="B136" s="229" t="s">
        <v>849</v>
      </c>
      <c r="C136" s="231" t="s">
        <v>3232</v>
      </c>
      <c r="D136" s="231" t="s">
        <v>3233</v>
      </c>
      <c r="E136" s="36" t="s">
        <v>707</v>
      </c>
      <c r="F136" s="231" t="s">
        <v>8991</v>
      </c>
      <c r="G136" s="232">
        <v>500000</v>
      </c>
    </row>
    <row r="137" spans="1:7" ht="72" customHeight="1" x14ac:dyDescent="0.25">
      <c r="A137" s="228">
        <v>43663</v>
      </c>
      <c r="B137" s="229" t="s">
        <v>849</v>
      </c>
      <c r="C137" s="231" t="s">
        <v>3234</v>
      </c>
      <c r="D137" s="231" t="s">
        <v>3235</v>
      </c>
      <c r="E137" s="36" t="s">
        <v>707</v>
      </c>
      <c r="F137" s="231" t="s">
        <v>8991</v>
      </c>
      <c r="G137" s="232">
        <v>500000</v>
      </c>
    </row>
    <row r="138" spans="1:7" ht="72" customHeight="1" x14ac:dyDescent="0.25">
      <c r="A138" s="228">
        <v>43664</v>
      </c>
      <c r="B138" s="229" t="s">
        <v>849</v>
      </c>
      <c r="C138" s="230" t="s">
        <v>3236</v>
      </c>
      <c r="D138" s="231" t="s">
        <v>3237</v>
      </c>
      <c r="E138" s="36" t="s">
        <v>707</v>
      </c>
      <c r="F138" s="231" t="s">
        <v>9066</v>
      </c>
      <c r="G138" s="232">
        <v>6000</v>
      </c>
    </row>
    <row r="139" spans="1:7" ht="72" customHeight="1" x14ac:dyDescent="0.25">
      <c r="A139" s="228">
        <v>43665</v>
      </c>
      <c r="B139" s="229" t="s">
        <v>849</v>
      </c>
      <c r="C139" s="231" t="s">
        <v>3238</v>
      </c>
      <c r="D139" s="231" t="s">
        <v>3239</v>
      </c>
      <c r="E139" s="36" t="s">
        <v>707</v>
      </c>
      <c r="F139" s="231" t="s">
        <v>9067</v>
      </c>
      <c r="G139" s="232">
        <v>9000</v>
      </c>
    </row>
    <row r="140" spans="1:7" ht="72" customHeight="1" x14ac:dyDescent="0.25">
      <c r="A140" s="228">
        <v>43668</v>
      </c>
      <c r="B140" s="229" t="s">
        <v>849</v>
      </c>
      <c r="C140" s="230" t="s">
        <v>3240</v>
      </c>
      <c r="D140" s="231" t="s">
        <v>3108</v>
      </c>
      <c r="E140" s="36" t="s">
        <v>707</v>
      </c>
      <c r="F140" s="231" t="s">
        <v>9030</v>
      </c>
      <c r="G140" s="232">
        <v>13875</v>
      </c>
    </row>
    <row r="141" spans="1:7" x14ac:dyDescent="0.25">
      <c r="A141" s="36" t="s">
        <v>707</v>
      </c>
      <c r="B141" s="36" t="s">
        <v>707</v>
      </c>
      <c r="C141" s="36" t="s">
        <v>707</v>
      </c>
      <c r="D141" s="36" t="s">
        <v>707</v>
      </c>
      <c r="E141" s="36" t="s">
        <v>707</v>
      </c>
      <c r="F141" s="36" t="s">
        <v>707</v>
      </c>
      <c r="G141" s="36" t="s">
        <v>707</v>
      </c>
    </row>
    <row r="142" spans="1:7" x14ac:dyDescent="0.25">
      <c r="A142" s="36" t="s">
        <v>707</v>
      </c>
      <c r="B142" s="36" t="s">
        <v>707</v>
      </c>
      <c r="C142" s="36" t="s">
        <v>707</v>
      </c>
      <c r="D142" s="36" t="s">
        <v>707</v>
      </c>
      <c r="E142" s="36" t="s">
        <v>707</v>
      </c>
      <c r="F142" s="36" t="s">
        <v>707</v>
      </c>
      <c r="G142" s="36" t="s">
        <v>707</v>
      </c>
    </row>
    <row r="143" spans="1:7" x14ac:dyDescent="0.25">
      <c r="A143" s="36" t="s">
        <v>707</v>
      </c>
      <c r="B143" s="36" t="s">
        <v>707</v>
      </c>
      <c r="C143" s="36" t="s">
        <v>707</v>
      </c>
      <c r="D143" s="36" t="s">
        <v>707</v>
      </c>
      <c r="E143" s="36" t="s">
        <v>707</v>
      </c>
      <c r="F143" s="36" t="s">
        <v>707</v>
      </c>
      <c r="G143" s="36" t="s">
        <v>707</v>
      </c>
    </row>
    <row r="144" spans="1:7" ht="15.75" x14ac:dyDescent="0.25">
      <c r="A144" s="562" t="s">
        <v>326</v>
      </c>
      <c r="B144" s="562"/>
      <c r="C144" s="562"/>
      <c r="D144" s="562"/>
      <c r="E144" s="562"/>
      <c r="F144" s="562"/>
      <c r="G144" s="75">
        <f>SUM(G5:G143)</f>
        <v>70440490.120000005</v>
      </c>
    </row>
    <row r="145" spans="1:7" ht="45" customHeight="1" x14ac:dyDescent="0.25">
      <c r="A145" s="52" t="s">
        <v>411</v>
      </c>
      <c r="G145" s="235"/>
    </row>
    <row r="146" spans="1:7" ht="38.25" x14ac:dyDescent="0.25">
      <c r="A146" s="10" t="s">
        <v>3241</v>
      </c>
      <c r="B146" s="378" t="s">
        <v>405</v>
      </c>
      <c r="C146" s="10" t="s">
        <v>406</v>
      </c>
      <c r="D146" s="10" t="s">
        <v>412</v>
      </c>
      <c r="E146" s="10" t="s">
        <v>413</v>
      </c>
      <c r="F146" s="10" t="s">
        <v>414</v>
      </c>
      <c r="G146" s="10" t="s">
        <v>410</v>
      </c>
    </row>
    <row r="147" spans="1:7" s="236" customFormat="1" ht="117.75" customHeight="1" x14ac:dyDescent="0.25">
      <c r="A147" s="228">
        <v>43647</v>
      </c>
      <c r="B147" s="231" t="s">
        <v>849</v>
      </c>
      <c r="C147" s="231">
        <v>13</v>
      </c>
      <c r="D147" s="231" t="s">
        <v>3242</v>
      </c>
      <c r="E147" s="231">
        <v>41771238</v>
      </c>
      <c r="F147" s="187" t="s">
        <v>2677</v>
      </c>
      <c r="G147" s="232">
        <v>145000</v>
      </c>
    </row>
    <row r="148" spans="1:7" s="236" customFormat="1" ht="117.75" customHeight="1" x14ac:dyDescent="0.25">
      <c r="A148" s="228">
        <v>43647</v>
      </c>
      <c r="B148" s="231" t="s">
        <v>849</v>
      </c>
      <c r="C148" s="231">
        <v>21</v>
      </c>
      <c r="D148" s="231" t="s">
        <v>3243</v>
      </c>
      <c r="E148" s="231">
        <v>42647665</v>
      </c>
      <c r="F148" s="187" t="s">
        <v>3244</v>
      </c>
      <c r="G148" s="232">
        <v>280000</v>
      </c>
    </row>
    <row r="149" spans="1:7" s="236" customFormat="1" ht="117.75" customHeight="1" x14ac:dyDescent="0.25">
      <c r="A149" s="228">
        <v>43648</v>
      </c>
      <c r="B149" s="231" t="s">
        <v>849</v>
      </c>
      <c r="C149" s="231">
        <v>16</v>
      </c>
      <c r="D149" s="231" t="s">
        <v>3242</v>
      </c>
      <c r="E149" s="231">
        <v>41771238</v>
      </c>
      <c r="F149" s="187" t="s">
        <v>2677</v>
      </c>
      <c r="G149" s="232">
        <v>300000</v>
      </c>
    </row>
    <row r="150" spans="1:7" s="236" customFormat="1" ht="117.75" customHeight="1" x14ac:dyDescent="0.25">
      <c r="A150" s="228">
        <v>43648</v>
      </c>
      <c r="B150" s="231" t="s">
        <v>849</v>
      </c>
      <c r="C150" s="231">
        <v>17</v>
      </c>
      <c r="D150" s="231" t="s">
        <v>3242</v>
      </c>
      <c r="E150" s="231">
        <v>41771238</v>
      </c>
      <c r="F150" s="187" t="s">
        <v>2677</v>
      </c>
      <c r="G150" s="232">
        <v>1116000</v>
      </c>
    </row>
    <row r="151" spans="1:7" s="236" customFormat="1" ht="117.75" customHeight="1" x14ac:dyDescent="0.25">
      <c r="A151" s="228">
        <v>43649</v>
      </c>
      <c r="B151" s="231" t="s">
        <v>849</v>
      </c>
      <c r="C151" s="231">
        <v>172</v>
      </c>
      <c r="D151" s="231" t="s">
        <v>3245</v>
      </c>
      <c r="E151" s="231">
        <v>41782763</v>
      </c>
      <c r="F151" s="187" t="s">
        <v>3246</v>
      </c>
      <c r="G151" s="232">
        <v>240000</v>
      </c>
    </row>
    <row r="152" spans="1:7" s="236" customFormat="1" ht="117.75" customHeight="1" x14ac:dyDescent="0.25">
      <c r="A152" s="228">
        <v>43649</v>
      </c>
      <c r="B152" s="231" t="s">
        <v>849</v>
      </c>
      <c r="C152" s="231">
        <v>116</v>
      </c>
      <c r="D152" s="231" t="s">
        <v>3247</v>
      </c>
      <c r="E152" s="231">
        <v>33830707</v>
      </c>
      <c r="F152" s="187" t="s">
        <v>3248</v>
      </c>
      <c r="G152" s="232">
        <v>255000</v>
      </c>
    </row>
    <row r="153" spans="1:7" s="236" customFormat="1" ht="117.75" customHeight="1" x14ac:dyDescent="0.25">
      <c r="A153" s="228">
        <v>43649</v>
      </c>
      <c r="B153" s="231" t="s">
        <v>849</v>
      </c>
      <c r="C153" s="231">
        <v>110</v>
      </c>
      <c r="D153" s="231" t="s">
        <v>3249</v>
      </c>
      <c r="E153" s="231">
        <v>41577236</v>
      </c>
      <c r="F153" s="187" t="s">
        <v>3250</v>
      </c>
      <c r="G153" s="232">
        <v>270000</v>
      </c>
    </row>
    <row r="154" spans="1:7" s="236" customFormat="1" ht="117.75" customHeight="1" x14ac:dyDescent="0.25">
      <c r="A154" s="228">
        <v>43649</v>
      </c>
      <c r="B154" s="231" t="s">
        <v>849</v>
      </c>
      <c r="C154" s="231">
        <v>215</v>
      </c>
      <c r="D154" s="231" t="s">
        <v>3251</v>
      </c>
      <c r="E154" s="231">
        <v>42385401</v>
      </c>
      <c r="F154" s="187" t="s">
        <v>3252</v>
      </c>
      <c r="G154" s="232">
        <v>335000</v>
      </c>
    </row>
    <row r="155" spans="1:7" s="236" customFormat="1" ht="117.75" customHeight="1" x14ac:dyDescent="0.25">
      <c r="A155" s="228">
        <v>43649</v>
      </c>
      <c r="B155" s="231" t="s">
        <v>849</v>
      </c>
      <c r="C155" s="231">
        <v>18</v>
      </c>
      <c r="D155" s="231" t="s">
        <v>3242</v>
      </c>
      <c r="E155" s="231">
        <v>41771238</v>
      </c>
      <c r="F155" s="187" t="s">
        <v>2677</v>
      </c>
      <c r="G155" s="232">
        <v>1070000</v>
      </c>
    </row>
    <row r="156" spans="1:7" s="236" customFormat="1" ht="117.75" customHeight="1" x14ac:dyDescent="0.25">
      <c r="A156" s="228">
        <v>43651</v>
      </c>
      <c r="B156" s="231" t="s">
        <v>849</v>
      </c>
      <c r="C156" s="231">
        <v>112</v>
      </c>
      <c r="D156" s="231" t="s">
        <v>3249</v>
      </c>
      <c r="E156" s="231">
        <v>41577236</v>
      </c>
      <c r="F156" s="187" t="s">
        <v>3250</v>
      </c>
      <c r="G156" s="232">
        <v>195000</v>
      </c>
    </row>
    <row r="157" spans="1:7" s="236" customFormat="1" ht="117.75" customHeight="1" x14ac:dyDescent="0.25">
      <c r="A157" s="228">
        <v>43651</v>
      </c>
      <c r="B157" s="231" t="s">
        <v>849</v>
      </c>
      <c r="C157" s="231">
        <v>24</v>
      </c>
      <c r="D157" s="231" t="s">
        <v>3243</v>
      </c>
      <c r="E157" s="231">
        <v>42647665</v>
      </c>
      <c r="F157" s="187" t="s">
        <v>3244</v>
      </c>
      <c r="G157" s="232">
        <v>400000</v>
      </c>
    </row>
    <row r="158" spans="1:7" s="236" customFormat="1" ht="117.75" customHeight="1" x14ac:dyDescent="0.25">
      <c r="A158" s="228">
        <v>43651</v>
      </c>
      <c r="B158" s="231" t="s">
        <v>849</v>
      </c>
      <c r="C158" s="231">
        <v>23</v>
      </c>
      <c r="D158" s="231" t="s">
        <v>3243</v>
      </c>
      <c r="E158" s="231">
        <v>42647665</v>
      </c>
      <c r="F158" s="187" t="s">
        <v>3244</v>
      </c>
      <c r="G158" s="232">
        <v>508000</v>
      </c>
    </row>
    <row r="159" spans="1:7" s="236" customFormat="1" ht="117.75" customHeight="1" x14ac:dyDescent="0.25">
      <c r="A159" s="228">
        <v>43654</v>
      </c>
      <c r="B159" s="231" t="s">
        <v>849</v>
      </c>
      <c r="C159" s="231">
        <v>27</v>
      </c>
      <c r="D159" s="231" t="s">
        <v>3243</v>
      </c>
      <c r="E159" s="231">
        <v>42647665</v>
      </c>
      <c r="F159" s="187" t="s">
        <v>3244</v>
      </c>
      <c r="G159" s="232">
        <v>41000</v>
      </c>
    </row>
    <row r="160" spans="1:7" s="236" customFormat="1" ht="117.75" customHeight="1" x14ac:dyDescent="0.25">
      <c r="A160" s="228">
        <v>43654</v>
      </c>
      <c r="B160" s="231" t="s">
        <v>849</v>
      </c>
      <c r="C160" s="231">
        <v>19</v>
      </c>
      <c r="D160" s="231" t="s">
        <v>3242</v>
      </c>
      <c r="E160" s="231">
        <v>41771238</v>
      </c>
      <c r="F160" s="187" t="s">
        <v>2677</v>
      </c>
      <c r="G160" s="232">
        <v>52000</v>
      </c>
    </row>
    <row r="161" spans="1:7" s="236" customFormat="1" ht="117.75" customHeight="1" x14ac:dyDescent="0.25">
      <c r="A161" s="228">
        <v>43654</v>
      </c>
      <c r="B161" s="231" t="s">
        <v>849</v>
      </c>
      <c r="C161" s="231">
        <v>28</v>
      </c>
      <c r="D161" s="231" t="s">
        <v>3243</v>
      </c>
      <c r="E161" s="231">
        <v>42647665</v>
      </c>
      <c r="F161" s="187" t="s">
        <v>3244</v>
      </c>
      <c r="G161" s="232">
        <v>277000</v>
      </c>
    </row>
    <row r="162" spans="1:7" s="236" customFormat="1" ht="117.75" customHeight="1" x14ac:dyDescent="0.25">
      <c r="A162" s="228">
        <v>43654</v>
      </c>
      <c r="B162" s="231" t="s">
        <v>849</v>
      </c>
      <c r="C162" s="231">
        <v>20</v>
      </c>
      <c r="D162" s="231" t="s">
        <v>3242</v>
      </c>
      <c r="E162" s="231">
        <v>41771238</v>
      </c>
      <c r="F162" s="187" t="s">
        <v>2677</v>
      </c>
      <c r="G162" s="232">
        <v>287000</v>
      </c>
    </row>
    <row r="163" spans="1:7" s="236" customFormat="1" ht="117.75" customHeight="1" x14ac:dyDescent="0.25">
      <c r="A163" s="228">
        <v>43655</v>
      </c>
      <c r="B163" s="231" t="s">
        <v>849</v>
      </c>
      <c r="C163" s="231">
        <v>31</v>
      </c>
      <c r="D163" s="231" t="s">
        <v>3243</v>
      </c>
      <c r="E163" s="231">
        <v>42647665</v>
      </c>
      <c r="F163" s="187" t="s">
        <v>3244</v>
      </c>
      <c r="G163" s="205">
        <v>94000</v>
      </c>
    </row>
    <row r="164" spans="1:7" s="236" customFormat="1" ht="117.75" customHeight="1" x14ac:dyDescent="0.25">
      <c r="A164" s="228">
        <v>43655</v>
      </c>
      <c r="B164" s="231" t="s">
        <v>849</v>
      </c>
      <c r="C164" s="231">
        <v>30</v>
      </c>
      <c r="D164" s="231" t="s">
        <v>3243</v>
      </c>
      <c r="E164" s="231">
        <v>42647665</v>
      </c>
      <c r="F164" s="187" t="s">
        <v>3244</v>
      </c>
      <c r="G164" s="205">
        <v>375000</v>
      </c>
    </row>
    <row r="165" spans="1:7" s="236" customFormat="1" ht="117.75" customHeight="1" x14ac:dyDescent="0.25">
      <c r="A165" s="228">
        <v>43655</v>
      </c>
      <c r="B165" s="231" t="s">
        <v>849</v>
      </c>
      <c r="C165" s="231">
        <v>80</v>
      </c>
      <c r="D165" s="231" t="s">
        <v>3253</v>
      </c>
      <c r="E165" s="36" t="s">
        <v>707</v>
      </c>
      <c r="F165" s="231" t="s">
        <v>3254</v>
      </c>
      <c r="G165" s="205">
        <v>385000</v>
      </c>
    </row>
    <row r="166" spans="1:7" s="236" customFormat="1" ht="117.75" customHeight="1" x14ac:dyDescent="0.25">
      <c r="A166" s="228">
        <v>43655</v>
      </c>
      <c r="B166" s="231" t="s">
        <v>849</v>
      </c>
      <c r="C166" s="231">
        <v>29</v>
      </c>
      <c r="D166" s="231" t="s">
        <v>3243</v>
      </c>
      <c r="E166" s="231">
        <v>42647665</v>
      </c>
      <c r="F166" s="187" t="s">
        <v>3244</v>
      </c>
      <c r="G166" s="205">
        <v>500000</v>
      </c>
    </row>
    <row r="167" spans="1:7" s="236" customFormat="1" ht="117.75" customHeight="1" x14ac:dyDescent="0.25">
      <c r="A167" s="228">
        <v>43656</v>
      </c>
      <c r="B167" s="231" t="s">
        <v>849</v>
      </c>
      <c r="C167" s="231">
        <v>33</v>
      </c>
      <c r="D167" s="231" t="s">
        <v>3243</v>
      </c>
      <c r="E167" s="231">
        <v>42647665</v>
      </c>
      <c r="F167" s="187" t="s">
        <v>3244</v>
      </c>
      <c r="G167" s="232">
        <v>15000</v>
      </c>
    </row>
    <row r="168" spans="1:7" s="236" customFormat="1" ht="117.75" customHeight="1" x14ac:dyDescent="0.25">
      <c r="A168" s="228">
        <v>43656</v>
      </c>
      <c r="B168" s="231" t="s">
        <v>849</v>
      </c>
      <c r="C168" s="231">
        <v>129</v>
      </c>
      <c r="D168" s="231" t="s">
        <v>3247</v>
      </c>
      <c r="E168" s="231">
        <v>33830707</v>
      </c>
      <c r="F168" s="187" t="s">
        <v>3248</v>
      </c>
      <c r="G168" s="232">
        <v>60000</v>
      </c>
    </row>
    <row r="169" spans="1:7" s="236" customFormat="1" ht="117.75" customHeight="1" x14ac:dyDescent="0.25">
      <c r="A169" s="228">
        <v>43656</v>
      </c>
      <c r="B169" s="231" t="s">
        <v>849</v>
      </c>
      <c r="C169" s="231">
        <v>131</v>
      </c>
      <c r="D169" s="231" t="s">
        <v>3247</v>
      </c>
      <c r="E169" s="231">
        <v>33830707</v>
      </c>
      <c r="F169" s="187" t="s">
        <v>3248</v>
      </c>
      <c r="G169" s="232">
        <v>190000</v>
      </c>
    </row>
    <row r="170" spans="1:7" s="236" customFormat="1" ht="117.75" customHeight="1" x14ac:dyDescent="0.25">
      <c r="A170" s="228">
        <v>43656</v>
      </c>
      <c r="B170" s="231" t="s">
        <v>849</v>
      </c>
      <c r="C170" s="231">
        <v>233</v>
      </c>
      <c r="D170" s="231" t="s">
        <v>3251</v>
      </c>
      <c r="E170" s="231">
        <v>42385401</v>
      </c>
      <c r="F170" s="187" t="s">
        <v>3252</v>
      </c>
      <c r="G170" s="232">
        <v>270000</v>
      </c>
    </row>
    <row r="171" spans="1:7" s="236" customFormat="1" ht="117.75" customHeight="1" x14ac:dyDescent="0.25">
      <c r="A171" s="228">
        <v>43656</v>
      </c>
      <c r="B171" s="231" t="s">
        <v>849</v>
      </c>
      <c r="C171" s="231">
        <v>182</v>
      </c>
      <c r="D171" s="231" t="s">
        <v>3245</v>
      </c>
      <c r="E171" s="231">
        <v>41782763</v>
      </c>
      <c r="F171" s="187" t="s">
        <v>3246</v>
      </c>
      <c r="G171" s="232">
        <v>303000</v>
      </c>
    </row>
    <row r="172" spans="1:7" s="236" customFormat="1" ht="117.75" customHeight="1" x14ac:dyDescent="0.25">
      <c r="A172" s="228">
        <v>43656</v>
      </c>
      <c r="B172" s="231" t="s">
        <v>849</v>
      </c>
      <c r="C172" s="231">
        <v>115</v>
      </c>
      <c r="D172" s="231" t="s">
        <v>3249</v>
      </c>
      <c r="E172" s="231">
        <v>41577236</v>
      </c>
      <c r="F172" s="187" t="s">
        <v>3250</v>
      </c>
      <c r="G172" s="232">
        <v>310000</v>
      </c>
    </row>
    <row r="173" spans="1:7" s="236" customFormat="1" ht="117.75" customHeight="1" x14ac:dyDescent="0.25">
      <c r="A173" s="228">
        <v>43656</v>
      </c>
      <c r="B173" s="231" t="s">
        <v>849</v>
      </c>
      <c r="C173" s="231">
        <v>130</v>
      </c>
      <c r="D173" s="231" t="s">
        <v>3247</v>
      </c>
      <c r="E173" s="231">
        <v>33830707</v>
      </c>
      <c r="F173" s="187" t="s">
        <v>3248</v>
      </c>
      <c r="G173" s="232">
        <v>367000</v>
      </c>
    </row>
    <row r="174" spans="1:7" s="236" customFormat="1" ht="117.75" customHeight="1" x14ac:dyDescent="0.25">
      <c r="A174" s="228">
        <v>43656</v>
      </c>
      <c r="B174" s="231" t="s">
        <v>849</v>
      </c>
      <c r="C174" s="231">
        <v>32</v>
      </c>
      <c r="D174" s="231" t="s">
        <v>3243</v>
      </c>
      <c r="E174" s="231">
        <v>42647665</v>
      </c>
      <c r="F174" s="187" t="s">
        <v>3244</v>
      </c>
      <c r="G174" s="232">
        <v>810000</v>
      </c>
    </row>
    <row r="175" spans="1:7" s="236" customFormat="1" ht="117.75" customHeight="1" x14ac:dyDescent="0.25">
      <c r="A175" s="228">
        <v>43657</v>
      </c>
      <c r="B175" s="231" t="s">
        <v>849</v>
      </c>
      <c r="C175" s="231">
        <v>133</v>
      </c>
      <c r="D175" s="231" t="s">
        <v>3247</v>
      </c>
      <c r="E175" s="231">
        <v>33830707</v>
      </c>
      <c r="F175" s="187" t="s">
        <v>3248</v>
      </c>
      <c r="G175" s="232">
        <v>92000</v>
      </c>
    </row>
    <row r="176" spans="1:7" s="236" customFormat="1" ht="117.75" customHeight="1" x14ac:dyDescent="0.25">
      <c r="A176" s="228">
        <v>43657</v>
      </c>
      <c r="B176" s="231" t="s">
        <v>849</v>
      </c>
      <c r="C176" s="231">
        <v>240</v>
      </c>
      <c r="D176" s="231" t="s">
        <v>3251</v>
      </c>
      <c r="E176" s="231">
        <v>42385401</v>
      </c>
      <c r="F176" s="187" t="s">
        <v>3252</v>
      </c>
      <c r="G176" s="232">
        <v>100000</v>
      </c>
    </row>
    <row r="177" spans="1:7" s="236" customFormat="1" ht="117.75" customHeight="1" x14ac:dyDescent="0.25">
      <c r="A177" s="228">
        <v>43657</v>
      </c>
      <c r="B177" s="231" t="s">
        <v>849</v>
      </c>
      <c r="C177" s="231">
        <v>188</v>
      </c>
      <c r="D177" s="231" t="s">
        <v>3245</v>
      </c>
      <c r="E177" s="231">
        <v>41782763</v>
      </c>
      <c r="F177" s="187" t="s">
        <v>3246</v>
      </c>
      <c r="G177" s="232">
        <v>116000</v>
      </c>
    </row>
    <row r="178" spans="1:7" s="236" customFormat="1" ht="117.75" customHeight="1" x14ac:dyDescent="0.25">
      <c r="A178" s="228">
        <v>43657</v>
      </c>
      <c r="B178" s="231" t="s">
        <v>849</v>
      </c>
      <c r="C178" s="231">
        <v>186</v>
      </c>
      <c r="D178" s="231" t="s">
        <v>3245</v>
      </c>
      <c r="E178" s="231">
        <v>41782763</v>
      </c>
      <c r="F178" s="187" t="s">
        <v>3246</v>
      </c>
      <c r="G178" s="232">
        <v>200000</v>
      </c>
    </row>
    <row r="179" spans="1:7" s="236" customFormat="1" ht="117.75" customHeight="1" x14ac:dyDescent="0.25">
      <c r="A179" s="228">
        <v>43657</v>
      </c>
      <c r="B179" s="231" t="s">
        <v>849</v>
      </c>
      <c r="C179" s="231">
        <v>238</v>
      </c>
      <c r="D179" s="231" t="s">
        <v>3251</v>
      </c>
      <c r="E179" s="231">
        <v>42385401</v>
      </c>
      <c r="F179" s="187" t="s">
        <v>3252</v>
      </c>
      <c r="G179" s="232">
        <v>210000</v>
      </c>
    </row>
    <row r="180" spans="1:7" s="236" customFormat="1" ht="117.75" customHeight="1" x14ac:dyDescent="0.25">
      <c r="A180" s="228">
        <v>43657</v>
      </c>
      <c r="B180" s="231" t="s">
        <v>849</v>
      </c>
      <c r="C180" s="231">
        <v>137</v>
      </c>
      <c r="D180" s="231" t="s">
        <v>3247</v>
      </c>
      <c r="E180" s="231">
        <v>33830707</v>
      </c>
      <c r="F180" s="187" t="s">
        <v>3248</v>
      </c>
      <c r="G180" s="232">
        <v>284000</v>
      </c>
    </row>
    <row r="181" spans="1:7" s="236" customFormat="1" ht="117.75" customHeight="1" x14ac:dyDescent="0.25">
      <c r="A181" s="228">
        <v>43657</v>
      </c>
      <c r="B181" s="231" t="s">
        <v>849</v>
      </c>
      <c r="C181" s="231">
        <v>962</v>
      </c>
      <c r="D181" s="231" t="s">
        <v>3255</v>
      </c>
      <c r="E181" s="231">
        <v>32544907</v>
      </c>
      <c r="F181" s="187" t="s">
        <v>3256</v>
      </c>
      <c r="G181" s="232">
        <v>2000000</v>
      </c>
    </row>
    <row r="182" spans="1:7" s="236" customFormat="1" ht="117.75" customHeight="1" x14ac:dyDescent="0.25">
      <c r="A182" s="228">
        <v>43658</v>
      </c>
      <c r="B182" s="231" t="s">
        <v>849</v>
      </c>
      <c r="C182" s="231">
        <v>139</v>
      </c>
      <c r="D182" s="231" t="s">
        <v>3247</v>
      </c>
      <c r="E182" s="231">
        <v>33830707</v>
      </c>
      <c r="F182" s="187" t="s">
        <v>3248</v>
      </c>
      <c r="G182" s="232">
        <v>102000</v>
      </c>
    </row>
    <row r="183" spans="1:7" s="236" customFormat="1" ht="117.75" customHeight="1" x14ac:dyDescent="0.25">
      <c r="A183" s="228">
        <v>43658</v>
      </c>
      <c r="B183" s="231" t="s">
        <v>849</v>
      </c>
      <c r="C183" s="231">
        <v>244</v>
      </c>
      <c r="D183" s="231" t="s">
        <v>3251</v>
      </c>
      <c r="E183" s="231">
        <v>42385401</v>
      </c>
      <c r="F183" s="187" t="s">
        <v>3252</v>
      </c>
      <c r="G183" s="232">
        <v>435000</v>
      </c>
    </row>
    <row r="184" spans="1:7" s="236" customFormat="1" ht="117.75" customHeight="1" x14ac:dyDescent="0.25">
      <c r="A184" s="228">
        <v>43658</v>
      </c>
      <c r="B184" s="231" t="s">
        <v>849</v>
      </c>
      <c r="C184" s="231">
        <v>84</v>
      </c>
      <c r="D184" s="231" t="s">
        <v>3257</v>
      </c>
      <c r="E184" s="231">
        <v>41576819</v>
      </c>
      <c r="F184" s="187" t="s">
        <v>3258</v>
      </c>
      <c r="G184" s="232">
        <v>447000</v>
      </c>
    </row>
    <row r="185" spans="1:7" s="236" customFormat="1" ht="117.75" customHeight="1" x14ac:dyDescent="0.25">
      <c r="A185" s="228">
        <v>43658</v>
      </c>
      <c r="B185" s="231" t="s">
        <v>849</v>
      </c>
      <c r="C185" s="231">
        <v>289</v>
      </c>
      <c r="D185" s="231" t="s">
        <v>3259</v>
      </c>
      <c r="E185" s="231">
        <v>41747954</v>
      </c>
      <c r="F185" s="187" t="s">
        <v>3260</v>
      </c>
      <c r="G185" s="232">
        <v>450000</v>
      </c>
    </row>
    <row r="186" spans="1:7" s="236" customFormat="1" ht="117.75" customHeight="1" x14ac:dyDescent="0.25">
      <c r="A186" s="228">
        <v>43658</v>
      </c>
      <c r="B186" s="231" t="s">
        <v>849</v>
      </c>
      <c r="C186" s="231">
        <v>189</v>
      </c>
      <c r="D186" s="231" t="s">
        <v>3245</v>
      </c>
      <c r="E186" s="231">
        <v>41782763</v>
      </c>
      <c r="F186" s="187" t="s">
        <v>3246</v>
      </c>
      <c r="G186" s="232">
        <v>491000</v>
      </c>
    </row>
    <row r="187" spans="1:7" s="236" customFormat="1" ht="117.75" customHeight="1" x14ac:dyDescent="0.25">
      <c r="A187" s="228">
        <v>43658</v>
      </c>
      <c r="B187" s="231" t="s">
        <v>849</v>
      </c>
      <c r="C187" s="231">
        <v>117</v>
      </c>
      <c r="D187" s="231" t="s">
        <v>3249</v>
      </c>
      <c r="E187" s="231">
        <v>41577236</v>
      </c>
      <c r="F187" s="187" t="s">
        <v>3250</v>
      </c>
      <c r="G187" s="232">
        <v>575000</v>
      </c>
    </row>
    <row r="188" spans="1:7" s="236" customFormat="1" ht="117.75" customHeight="1" x14ac:dyDescent="0.25">
      <c r="A188" s="228">
        <v>43661</v>
      </c>
      <c r="B188" s="231" t="s">
        <v>849</v>
      </c>
      <c r="C188" s="231">
        <v>141</v>
      </c>
      <c r="D188" s="231" t="s">
        <v>3247</v>
      </c>
      <c r="E188" s="231">
        <v>33830707</v>
      </c>
      <c r="F188" s="187" t="s">
        <v>3248</v>
      </c>
      <c r="G188" s="232">
        <v>202908</v>
      </c>
    </row>
    <row r="189" spans="1:7" s="236" customFormat="1" ht="117.75" customHeight="1" x14ac:dyDescent="0.25">
      <c r="A189" s="228">
        <v>43661</v>
      </c>
      <c r="B189" s="231" t="s">
        <v>849</v>
      </c>
      <c r="C189" s="231">
        <v>250</v>
      </c>
      <c r="D189" s="231" t="s">
        <v>3251</v>
      </c>
      <c r="E189" s="231">
        <v>42385401</v>
      </c>
      <c r="F189" s="187" t="s">
        <v>3252</v>
      </c>
      <c r="G189" s="232">
        <v>300000</v>
      </c>
    </row>
    <row r="190" spans="1:7" s="236" customFormat="1" ht="117.75" customHeight="1" x14ac:dyDescent="0.25">
      <c r="A190" s="228">
        <v>43661</v>
      </c>
      <c r="B190" s="231" t="s">
        <v>849</v>
      </c>
      <c r="C190" s="231">
        <v>293</v>
      </c>
      <c r="D190" s="231" t="s">
        <v>3259</v>
      </c>
      <c r="E190" s="231">
        <v>41747954</v>
      </c>
      <c r="F190" s="187" t="s">
        <v>3260</v>
      </c>
      <c r="G190" s="232">
        <v>334000</v>
      </c>
    </row>
    <row r="191" spans="1:7" s="236" customFormat="1" ht="117.75" customHeight="1" x14ac:dyDescent="0.25">
      <c r="A191" s="228">
        <v>43661</v>
      </c>
      <c r="B191" s="231" t="s">
        <v>849</v>
      </c>
      <c r="C191" s="231">
        <v>85</v>
      </c>
      <c r="D191" s="231" t="s">
        <v>3257</v>
      </c>
      <c r="E191" s="231">
        <v>41576819</v>
      </c>
      <c r="F191" s="187" t="s">
        <v>3258</v>
      </c>
      <c r="G191" s="232">
        <v>365000</v>
      </c>
    </row>
    <row r="192" spans="1:7" s="236" customFormat="1" ht="117.75" customHeight="1" x14ac:dyDescent="0.25">
      <c r="A192" s="228">
        <v>43661</v>
      </c>
      <c r="B192" s="231" t="s">
        <v>849</v>
      </c>
      <c r="C192" s="231">
        <v>194</v>
      </c>
      <c r="D192" s="231" t="s">
        <v>3245</v>
      </c>
      <c r="E192" s="231">
        <v>41782763</v>
      </c>
      <c r="F192" s="187" t="s">
        <v>3246</v>
      </c>
      <c r="G192" s="232">
        <v>385000</v>
      </c>
    </row>
    <row r="193" spans="1:10" s="236" customFormat="1" ht="117.75" customHeight="1" x14ac:dyDescent="0.25">
      <c r="A193" s="228">
        <v>43661</v>
      </c>
      <c r="B193" s="231" t="s">
        <v>849</v>
      </c>
      <c r="C193" s="231">
        <v>292</v>
      </c>
      <c r="D193" s="231" t="s">
        <v>3259</v>
      </c>
      <c r="E193" s="231">
        <v>41747954</v>
      </c>
      <c r="F193" s="187" t="s">
        <v>3260</v>
      </c>
      <c r="G193" s="232">
        <v>391000</v>
      </c>
    </row>
    <row r="194" spans="1:10" s="236" customFormat="1" ht="117.75" customHeight="1" x14ac:dyDescent="0.25">
      <c r="A194" s="228">
        <v>43662</v>
      </c>
      <c r="B194" s="231" t="s">
        <v>849</v>
      </c>
      <c r="C194" s="231">
        <v>294</v>
      </c>
      <c r="D194" s="231" t="s">
        <v>3259</v>
      </c>
      <c r="E194" s="231">
        <v>41747954</v>
      </c>
      <c r="F194" s="187" t="s">
        <v>3260</v>
      </c>
      <c r="G194" s="232">
        <v>407092</v>
      </c>
    </row>
    <row r="195" spans="1:10" s="236" customFormat="1" ht="117.75" customHeight="1" x14ac:dyDescent="0.25">
      <c r="A195" s="228">
        <v>43662</v>
      </c>
      <c r="B195" s="231" t="s">
        <v>849</v>
      </c>
      <c r="C195" s="231">
        <v>86</v>
      </c>
      <c r="D195" s="231" t="s">
        <v>3257</v>
      </c>
      <c r="E195" s="231">
        <v>41576819</v>
      </c>
      <c r="F195" s="187" t="s">
        <v>3258</v>
      </c>
      <c r="G195" s="232">
        <v>615000</v>
      </c>
    </row>
    <row r="196" spans="1:10" s="236" customFormat="1" ht="117.75" customHeight="1" x14ac:dyDescent="0.25">
      <c r="A196" s="228">
        <v>43663</v>
      </c>
      <c r="B196" s="231" t="s">
        <v>849</v>
      </c>
      <c r="C196" s="231">
        <v>200</v>
      </c>
      <c r="D196" s="231" t="s">
        <v>3245</v>
      </c>
      <c r="E196" s="231">
        <v>41782763</v>
      </c>
      <c r="F196" s="187" t="s">
        <v>3246</v>
      </c>
      <c r="G196" s="232">
        <v>272700</v>
      </c>
    </row>
    <row r="197" spans="1:10" s="236" customFormat="1" ht="117.75" customHeight="1" x14ac:dyDescent="0.25">
      <c r="A197" s="228">
        <v>43663</v>
      </c>
      <c r="B197" s="231" t="s">
        <v>849</v>
      </c>
      <c r="C197" s="231">
        <v>261</v>
      </c>
      <c r="D197" s="231" t="s">
        <v>3251</v>
      </c>
      <c r="E197" s="231">
        <v>42385401</v>
      </c>
      <c r="F197" s="187" t="s">
        <v>3252</v>
      </c>
      <c r="G197" s="232">
        <v>750000</v>
      </c>
    </row>
    <row r="198" spans="1:10" s="236" customFormat="1" ht="117.75" customHeight="1" x14ac:dyDescent="0.25">
      <c r="A198" s="228">
        <v>43663</v>
      </c>
      <c r="B198" s="231" t="s">
        <v>849</v>
      </c>
      <c r="C198" s="231">
        <v>87</v>
      </c>
      <c r="D198" s="231" t="s">
        <v>3257</v>
      </c>
      <c r="E198" s="231">
        <v>41576819</v>
      </c>
      <c r="F198" s="187" t="s">
        <v>3258</v>
      </c>
      <c r="G198" s="232">
        <v>927300</v>
      </c>
    </row>
    <row r="199" spans="1:10" s="236" customFormat="1" ht="117.75" customHeight="1" x14ac:dyDescent="0.25">
      <c r="A199" s="228">
        <v>43663</v>
      </c>
      <c r="B199" s="231" t="s">
        <v>849</v>
      </c>
      <c r="C199" s="231">
        <v>121</v>
      </c>
      <c r="D199" s="231" t="s">
        <v>3249</v>
      </c>
      <c r="E199" s="231">
        <v>41577236</v>
      </c>
      <c r="F199" s="187" t="s">
        <v>3250</v>
      </c>
      <c r="G199" s="232">
        <v>1050000</v>
      </c>
    </row>
    <row r="200" spans="1:10" s="236" customFormat="1" ht="117.75" customHeight="1" x14ac:dyDescent="0.25">
      <c r="A200" s="228">
        <v>43664</v>
      </c>
      <c r="B200" s="231" t="s">
        <v>849</v>
      </c>
      <c r="C200" s="231">
        <v>202</v>
      </c>
      <c r="D200" s="231" t="s">
        <v>3245</v>
      </c>
      <c r="E200" s="231">
        <v>41782763</v>
      </c>
      <c r="F200" s="187" t="s">
        <v>3246</v>
      </c>
      <c r="G200" s="232">
        <v>492300</v>
      </c>
    </row>
    <row r="201" spans="1:10" s="236" customFormat="1" ht="117.75" customHeight="1" x14ac:dyDescent="0.25">
      <c r="A201" s="228">
        <v>43664</v>
      </c>
      <c r="B201" s="231" t="s">
        <v>849</v>
      </c>
      <c r="C201" s="231">
        <v>299</v>
      </c>
      <c r="D201" s="231" t="s">
        <v>3259</v>
      </c>
      <c r="E201" s="231">
        <v>41747954</v>
      </c>
      <c r="F201" s="187" t="s">
        <v>3260</v>
      </c>
      <c r="G201" s="232">
        <v>507700</v>
      </c>
    </row>
    <row r="202" spans="1:10" x14ac:dyDescent="0.25">
      <c r="A202" s="36" t="s">
        <v>707</v>
      </c>
      <c r="B202" s="36" t="s">
        <v>707</v>
      </c>
      <c r="C202" s="36" t="s">
        <v>707</v>
      </c>
      <c r="D202" s="36" t="s">
        <v>707</v>
      </c>
      <c r="E202" s="36" t="s">
        <v>707</v>
      </c>
      <c r="F202" s="36" t="s">
        <v>707</v>
      </c>
      <c r="G202" s="36" t="s">
        <v>707</v>
      </c>
    </row>
    <row r="203" spans="1:10" x14ac:dyDescent="0.25">
      <c r="A203" s="36" t="s">
        <v>707</v>
      </c>
      <c r="B203" s="36" t="s">
        <v>707</v>
      </c>
      <c r="C203" s="36" t="s">
        <v>707</v>
      </c>
      <c r="D203" s="36" t="s">
        <v>707</v>
      </c>
      <c r="E203" s="36" t="s">
        <v>707</v>
      </c>
      <c r="F203" s="36" t="s">
        <v>707</v>
      </c>
      <c r="G203" s="36" t="s">
        <v>707</v>
      </c>
    </row>
    <row r="204" spans="1:10" x14ac:dyDescent="0.25">
      <c r="A204" s="36" t="s">
        <v>707</v>
      </c>
      <c r="B204" s="36" t="s">
        <v>707</v>
      </c>
      <c r="C204" s="36" t="s">
        <v>707</v>
      </c>
      <c r="D204" s="36" t="s">
        <v>707</v>
      </c>
      <c r="E204" s="36" t="s">
        <v>707</v>
      </c>
      <c r="F204" s="36" t="s">
        <v>707</v>
      </c>
      <c r="G204" s="36" t="s">
        <v>707</v>
      </c>
    </row>
    <row r="205" spans="1:10" ht="16.5" customHeight="1" x14ac:dyDescent="0.25">
      <c r="A205" s="563" t="s">
        <v>326</v>
      </c>
      <c r="B205" s="563"/>
      <c r="C205" s="563"/>
      <c r="D205" s="563"/>
      <c r="E205" s="563"/>
      <c r="F205" s="563"/>
      <c r="G205" s="75">
        <f>SUM(G147:G204)</f>
        <v>21952000</v>
      </c>
    </row>
    <row r="206" spans="1:10" x14ac:dyDescent="0.25">
      <c r="A206" s="2"/>
      <c r="B206" s="2"/>
      <c r="C206" s="2"/>
      <c r="D206" s="2"/>
      <c r="E206" s="2"/>
      <c r="F206" s="2"/>
      <c r="G206" s="237"/>
    </row>
    <row r="207" spans="1:10" ht="31.5" customHeight="1" x14ac:dyDescent="0.25">
      <c r="A207" s="560"/>
      <c r="B207" s="560"/>
      <c r="C207" s="560"/>
      <c r="D207" s="560"/>
      <c r="E207" s="560"/>
      <c r="F207" s="560"/>
      <c r="G207" s="560"/>
      <c r="H207" s="560"/>
      <c r="I207" s="560"/>
      <c r="J207" s="560"/>
    </row>
  </sheetData>
  <mergeCells count="6">
    <mergeCell ref="A207:J207"/>
    <mergeCell ref="A1:G1"/>
    <mergeCell ref="A2:G2"/>
    <mergeCell ref="A3:G3"/>
    <mergeCell ref="A144:F144"/>
    <mergeCell ref="A205:F205"/>
  </mergeCells>
  <pageMargins left="0.25" right="0.25" top="0.75" bottom="0.75" header="0.3" footer="0.3"/>
  <pageSetup paperSize="9" scale="94" orientation="landscape" verticalDpi="300" r:id="rId1"/>
  <rowBreaks count="2" manualBreakCount="2">
    <brk id="197" max="6" man="1"/>
    <brk id="205" max="6"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workbookViewId="0">
      <selection activeCell="A32" sqref="A32:C32"/>
    </sheetView>
  </sheetViews>
  <sheetFormatPr defaultRowHeight="15" x14ac:dyDescent="0.25"/>
  <cols>
    <col min="1" max="1" width="20.140625" customWidth="1"/>
    <col min="2" max="2" width="19.28515625" customWidth="1"/>
    <col min="3" max="3" width="23.42578125" customWidth="1"/>
    <col min="4" max="5" width="18" customWidth="1"/>
    <col min="6" max="6" width="13.28515625" customWidth="1"/>
    <col min="7" max="7" width="18" customWidth="1"/>
    <col min="8" max="8" width="22.28515625" customWidth="1"/>
    <col min="9" max="9" width="19.5703125" customWidth="1"/>
    <col min="10" max="10" width="23.42578125" customWidth="1"/>
    <col min="11" max="11" width="26.28515625" customWidth="1"/>
    <col min="12" max="12" width="10.7109375" customWidth="1"/>
  </cols>
  <sheetData>
    <row r="1" spans="1:11" ht="15.75" x14ac:dyDescent="0.25">
      <c r="A1" s="533">
        <v>28</v>
      </c>
      <c r="B1" s="533"/>
      <c r="C1" s="533"/>
      <c r="D1" s="533"/>
      <c r="E1" s="533"/>
      <c r="F1" s="533"/>
      <c r="G1" s="533"/>
      <c r="H1" s="533"/>
      <c r="I1" s="533"/>
      <c r="J1" s="533"/>
      <c r="K1" s="533"/>
    </row>
    <row r="2" spans="1:11" ht="47.25" customHeight="1" x14ac:dyDescent="0.25">
      <c r="A2" s="561" t="s">
        <v>425</v>
      </c>
      <c r="B2" s="561"/>
      <c r="C2" s="561"/>
      <c r="D2" s="561"/>
      <c r="E2" s="561"/>
      <c r="F2" s="561"/>
      <c r="G2" s="561"/>
      <c r="H2" s="561"/>
      <c r="I2" s="561"/>
      <c r="J2" s="561"/>
      <c r="K2" s="561"/>
    </row>
    <row r="3" spans="1:11" ht="51" x14ac:dyDescent="0.25">
      <c r="A3" s="10" t="s">
        <v>404</v>
      </c>
      <c r="B3" s="10" t="s">
        <v>415</v>
      </c>
      <c r="C3" s="10" t="s">
        <v>416</v>
      </c>
      <c r="D3" s="10" t="s">
        <v>417</v>
      </c>
      <c r="E3" s="5" t="s">
        <v>418</v>
      </c>
      <c r="F3" s="10" t="s">
        <v>419</v>
      </c>
      <c r="G3" s="5" t="s">
        <v>420</v>
      </c>
      <c r="H3" s="5" t="s">
        <v>318</v>
      </c>
      <c r="I3" s="5" t="s">
        <v>421</v>
      </c>
      <c r="J3" s="5" t="s">
        <v>422</v>
      </c>
      <c r="K3" s="10" t="s">
        <v>423</v>
      </c>
    </row>
    <row r="4" spans="1:11" x14ac:dyDescent="0.25">
      <c r="A4" s="36" t="s">
        <v>707</v>
      </c>
      <c r="B4" s="36" t="s">
        <v>707</v>
      </c>
      <c r="C4" s="36" t="s">
        <v>707</v>
      </c>
      <c r="D4" s="36" t="s">
        <v>707</v>
      </c>
      <c r="E4" s="36" t="s">
        <v>707</v>
      </c>
      <c r="F4" s="36" t="s">
        <v>707</v>
      </c>
      <c r="G4" s="36" t="s">
        <v>707</v>
      </c>
      <c r="H4" s="36" t="s">
        <v>707</v>
      </c>
      <c r="I4" s="36" t="s">
        <v>707</v>
      </c>
      <c r="J4" s="36" t="s">
        <v>707</v>
      </c>
      <c r="K4" s="36" t="s">
        <v>707</v>
      </c>
    </row>
    <row r="5" spans="1:11" x14ac:dyDescent="0.25">
      <c r="A5" s="36" t="s">
        <v>707</v>
      </c>
      <c r="B5" s="36" t="s">
        <v>707</v>
      </c>
      <c r="C5" s="36" t="s">
        <v>707</v>
      </c>
      <c r="D5" s="36" t="s">
        <v>707</v>
      </c>
      <c r="E5" s="36" t="s">
        <v>707</v>
      </c>
      <c r="F5" s="36" t="s">
        <v>707</v>
      </c>
      <c r="G5" s="36" t="s">
        <v>707</v>
      </c>
      <c r="H5" s="36" t="s">
        <v>707</v>
      </c>
      <c r="I5" s="36" t="s">
        <v>707</v>
      </c>
      <c r="J5" s="36" t="s">
        <v>707</v>
      </c>
      <c r="K5" s="36" t="s">
        <v>707</v>
      </c>
    </row>
    <row r="6" spans="1:11" x14ac:dyDescent="0.25">
      <c r="A6" s="36" t="s">
        <v>707</v>
      </c>
      <c r="B6" s="36" t="s">
        <v>707</v>
      </c>
      <c r="C6" s="36" t="s">
        <v>707</v>
      </c>
      <c r="D6" s="36" t="s">
        <v>707</v>
      </c>
      <c r="E6" s="36" t="s">
        <v>707</v>
      </c>
      <c r="F6" s="36" t="s">
        <v>707</v>
      </c>
      <c r="G6" s="36" t="s">
        <v>707</v>
      </c>
      <c r="H6" s="36" t="s">
        <v>707</v>
      </c>
      <c r="I6" s="36" t="s">
        <v>707</v>
      </c>
      <c r="J6" s="36" t="s">
        <v>707</v>
      </c>
      <c r="K6" s="36" t="s">
        <v>707</v>
      </c>
    </row>
    <row r="7" spans="1:11" x14ac:dyDescent="0.25">
      <c r="A7" s="36" t="s">
        <v>707</v>
      </c>
      <c r="B7" s="36" t="s">
        <v>707</v>
      </c>
      <c r="C7" s="36" t="s">
        <v>707</v>
      </c>
      <c r="D7" s="36" t="s">
        <v>707</v>
      </c>
      <c r="E7" s="36" t="s">
        <v>707</v>
      </c>
      <c r="F7" s="36" t="s">
        <v>707</v>
      </c>
      <c r="G7" s="36" t="s">
        <v>707</v>
      </c>
      <c r="H7" s="36" t="s">
        <v>707</v>
      </c>
      <c r="I7" s="36" t="s">
        <v>707</v>
      </c>
      <c r="J7" s="36" t="s">
        <v>707</v>
      </c>
      <c r="K7" s="36" t="s">
        <v>707</v>
      </c>
    </row>
    <row r="8" spans="1:11" x14ac:dyDescent="0.25">
      <c r="A8" s="36" t="s">
        <v>707</v>
      </c>
      <c r="B8" s="36" t="s">
        <v>707</v>
      </c>
      <c r="C8" s="36" t="s">
        <v>707</v>
      </c>
      <c r="D8" s="36" t="s">
        <v>707</v>
      </c>
      <c r="E8" s="36" t="s">
        <v>707</v>
      </c>
      <c r="F8" s="36" t="s">
        <v>707</v>
      </c>
      <c r="G8" s="36" t="s">
        <v>707</v>
      </c>
      <c r="H8" s="36" t="s">
        <v>707</v>
      </c>
      <c r="I8" s="36" t="s">
        <v>707</v>
      </c>
      <c r="J8" s="36" t="s">
        <v>707</v>
      </c>
      <c r="K8" s="36" t="s">
        <v>707</v>
      </c>
    </row>
    <row r="9" spans="1:11" x14ac:dyDescent="0.25">
      <c r="A9" s="36" t="s">
        <v>707</v>
      </c>
      <c r="B9" s="36" t="s">
        <v>707</v>
      </c>
      <c r="C9" s="36" t="s">
        <v>707</v>
      </c>
      <c r="D9" s="36" t="s">
        <v>707</v>
      </c>
      <c r="E9" s="36" t="s">
        <v>707</v>
      </c>
      <c r="F9" s="36" t="s">
        <v>707</v>
      </c>
      <c r="G9" s="36" t="s">
        <v>707</v>
      </c>
      <c r="H9" s="36" t="s">
        <v>707</v>
      </c>
      <c r="I9" s="36" t="s">
        <v>707</v>
      </c>
      <c r="J9" s="36" t="s">
        <v>707</v>
      </c>
      <c r="K9" s="36" t="s">
        <v>707</v>
      </c>
    </row>
    <row r="10" spans="1:11" x14ac:dyDescent="0.25">
      <c r="A10" s="36" t="s">
        <v>707</v>
      </c>
      <c r="B10" s="36" t="s">
        <v>707</v>
      </c>
      <c r="C10" s="36" t="s">
        <v>707</v>
      </c>
      <c r="D10" s="36" t="s">
        <v>707</v>
      </c>
      <c r="E10" s="36" t="s">
        <v>707</v>
      </c>
      <c r="F10" s="36" t="s">
        <v>707</v>
      </c>
      <c r="G10" s="36" t="s">
        <v>707</v>
      </c>
      <c r="H10" s="36" t="s">
        <v>707</v>
      </c>
      <c r="I10" s="36" t="s">
        <v>707</v>
      </c>
      <c r="J10" s="36" t="s">
        <v>707</v>
      </c>
      <c r="K10" s="36" t="s">
        <v>707</v>
      </c>
    </row>
    <row r="11" spans="1:11" x14ac:dyDescent="0.25">
      <c r="A11" s="36" t="s">
        <v>707</v>
      </c>
      <c r="B11" s="36" t="s">
        <v>707</v>
      </c>
      <c r="C11" s="36" t="s">
        <v>707</v>
      </c>
      <c r="D11" s="36" t="s">
        <v>707</v>
      </c>
      <c r="E11" s="36" t="s">
        <v>707</v>
      </c>
      <c r="F11" s="36" t="s">
        <v>707</v>
      </c>
      <c r="G11" s="36" t="s">
        <v>707</v>
      </c>
      <c r="H11" s="36" t="s">
        <v>707</v>
      </c>
      <c r="I11" s="36" t="s">
        <v>707</v>
      </c>
      <c r="J11" s="36" t="s">
        <v>707</v>
      </c>
      <c r="K11" s="36" t="s">
        <v>707</v>
      </c>
    </row>
    <row r="12" spans="1:11" x14ac:dyDescent="0.25">
      <c r="A12" s="477" t="s">
        <v>424</v>
      </c>
      <c r="B12" s="477"/>
      <c r="C12" s="477"/>
      <c r="D12" s="477"/>
      <c r="E12" s="477"/>
      <c r="F12" s="477"/>
      <c r="G12" s="477"/>
      <c r="H12" s="477"/>
      <c r="I12" s="477"/>
      <c r="J12" s="36" t="s">
        <v>707</v>
      </c>
      <c r="K12" s="36" t="s">
        <v>707</v>
      </c>
    </row>
    <row r="13" spans="1:11" ht="15.75" x14ac:dyDescent="0.25">
      <c r="A13" s="1" t="s">
        <v>426</v>
      </c>
    </row>
    <row r="14" spans="1:11" ht="38.25" x14ac:dyDescent="0.25">
      <c r="A14" s="10" t="s">
        <v>404</v>
      </c>
      <c r="B14" s="10" t="s">
        <v>427</v>
      </c>
      <c r="C14" s="10" t="s">
        <v>428</v>
      </c>
      <c r="D14" s="10" t="s">
        <v>429</v>
      </c>
      <c r="E14" s="10" t="s">
        <v>430</v>
      </c>
      <c r="F14" s="10" t="s">
        <v>431</v>
      </c>
      <c r="G14" s="10" t="s">
        <v>432</v>
      </c>
      <c r="H14" s="10" t="s">
        <v>433</v>
      </c>
      <c r="I14" s="10" t="s">
        <v>434</v>
      </c>
      <c r="J14" s="10" t="s">
        <v>435</v>
      </c>
      <c r="K14" s="5" t="s">
        <v>436</v>
      </c>
    </row>
    <row r="15" spans="1:11" x14ac:dyDescent="0.25">
      <c r="A15" s="36" t="s">
        <v>707</v>
      </c>
      <c r="B15" s="36" t="s">
        <v>707</v>
      </c>
      <c r="C15" s="36" t="s">
        <v>707</v>
      </c>
      <c r="D15" s="36" t="s">
        <v>707</v>
      </c>
      <c r="E15" s="36" t="s">
        <v>707</v>
      </c>
      <c r="F15" s="36" t="s">
        <v>707</v>
      </c>
      <c r="G15" s="36" t="s">
        <v>707</v>
      </c>
      <c r="H15" s="36" t="s">
        <v>707</v>
      </c>
      <c r="I15" s="36" t="s">
        <v>707</v>
      </c>
      <c r="J15" s="36" t="s">
        <v>707</v>
      </c>
      <c r="K15" s="36" t="s">
        <v>707</v>
      </c>
    </row>
    <row r="16" spans="1:11" x14ac:dyDescent="0.25">
      <c r="A16" s="36" t="s">
        <v>707</v>
      </c>
      <c r="B16" s="36" t="s">
        <v>707</v>
      </c>
      <c r="C16" s="36" t="s">
        <v>707</v>
      </c>
      <c r="D16" s="36" t="s">
        <v>707</v>
      </c>
      <c r="E16" s="36" t="s">
        <v>707</v>
      </c>
      <c r="F16" s="36" t="s">
        <v>707</v>
      </c>
      <c r="G16" s="36" t="s">
        <v>707</v>
      </c>
      <c r="H16" s="36" t="s">
        <v>707</v>
      </c>
      <c r="I16" s="36" t="s">
        <v>707</v>
      </c>
      <c r="J16" s="36" t="s">
        <v>707</v>
      </c>
      <c r="K16" s="36" t="s">
        <v>707</v>
      </c>
    </row>
    <row r="17" spans="1:11" x14ac:dyDescent="0.25">
      <c r="A17" s="36" t="s">
        <v>707</v>
      </c>
      <c r="B17" s="36" t="s">
        <v>707</v>
      </c>
      <c r="C17" s="36" t="s">
        <v>707</v>
      </c>
      <c r="D17" s="36" t="s">
        <v>707</v>
      </c>
      <c r="E17" s="36" t="s">
        <v>707</v>
      </c>
      <c r="F17" s="36" t="s">
        <v>707</v>
      </c>
      <c r="G17" s="36" t="s">
        <v>707</v>
      </c>
      <c r="H17" s="36" t="s">
        <v>707</v>
      </c>
      <c r="I17" s="36" t="s">
        <v>707</v>
      </c>
      <c r="J17" s="36" t="s">
        <v>707</v>
      </c>
      <c r="K17" s="36" t="s">
        <v>707</v>
      </c>
    </row>
    <row r="18" spans="1:11" x14ac:dyDescent="0.25">
      <c r="A18" s="36" t="s">
        <v>707</v>
      </c>
      <c r="B18" s="36" t="s">
        <v>707</v>
      </c>
      <c r="C18" s="36" t="s">
        <v>707</v>
      </c>
      <c r="D18" s="36" t="s">
        <v>707</v>
      </c>
      <c r="E18" s="36" t="s">
        <v>707</v>
      </c>
      <c r="F18" s="36" t="s">
        <v>707</v>
      </c>
      <c r="G18" s="36" t="s">
        <v>707</v>
      </c>
      <c r="H18" s="36" t="s">
        <v>707</v>
      </c>
      <c r="I18" s="36" t="s">
        <v>707</v>
      </c>
      <c r="J18" s="36" t="s">
        <v>707</v>
      </c>
      <c r="K18" s="36" t="s">
        <v>707</v>
      </c>
    </row>
    <row r="19" spans="1:11" x14ac:dyDescent="0.25">
      <c r="A19" s="36" t="s">
        <v>707</v>
      </c>
      <c r="B19" s="36" t="s">
        <v>707</v>
      </c>
      <c r="C19" s="36" t="s">
        <v>707</v>
      </c>
      <c r="D19" s="36" t="s">
        <v>707</v>
      </c>
      <c r="E19" s="36" t="s">
        <v>707</v>
      </c>
      <c r="F19" s="36" t="s">
        <v>707</v>
      </c>
      <c r="G19" s="36" t="s">
        <v>707</v>
      </c>
      <c r="H19" s="36" t="s">
        <v>707</v>
      </c>
      <c r="I19" s="36" t="s">
        <v>707</v>
      </c>
      <c r="J19" s="36" t="s">
        <v>707</v>
      </c>
      <c r="K19" s="36" t="s">
        <v>707</v>
      </c>
    </row>
    <row r="20" spans="1:11" x14ac:dyDescent="0.25">
      <c r="A20" s="36" t="s">
        <v>707</v>
      </c>
      <c r="B20" s="36" t="s">
        <v>707</v>
      </c>
      <c r="C20" s="36" t="s">
        <v>707</v>
      </c>
      <c r="D20" s="36" t="s">
        <v>707</v>
      </c>
      <c r="E20" s="36" t="s">
        <v>707</v>
      </c>
      <c r="F20" s="36" t="s">
        <v>707</v>
      </c>
      <c r="G20" s="36" t="s">
        <v>707</v>
      </c>
      <c r="H20" s="36" t="s">
        <v>707</v>
      </c>
      <c r="I20" s="36" t="s">
        <v>707</v>
      </c>
      <c r="J20" s="36" t="s">
        <v>707</v>
      </c>
      <c r="K20" s="36" t="s">
        <v>707</v>
      </c>
    </row>
    <row r="21" spans="1:11" x14ac:dyDescent="0.25">
      <c r="A21" s="36" t="s">
        <v>707</v>
      </c>
      <c r="B21" s="36" t="s">
        <v>707</v>
      </c>
      <c r="C21" s="36" t="s">
        <v>707</v>
      </c>
      <c r="D21" s="36" t="s">
        <v>707</v>
      </c>
      <c r="E21" s="36" t="s">
        <v>707</v>
      </c>
      <c r="F21" s="36" t="s">
        <v>707</v>
      </c>
      <c r="G21" s="36" t="s">
        <v>707</v>
      </c>
      <c r="H21" s="36" t="s">
        <v>707</v>
      </c>
      <c r="I21" s="36" t="s">
        <v>707</v>
      </c>
      <c r="J21" s="36" t="s">
        <v>707</v>
      </c>
      <c r="K21" s="36" t="s">
        <v>707</v>
      </c>
    </row>
    <row r="22" spans="1:11" x14ac:dyDescent="0.25">
      <c r="A22" s="36" t="s">
        <v>707</v>
      </c>
      <c r="B22" s="36" t="s">
        <v>707</v>
      </c>
      <c r="C22" s="36" t="s">
        <v>707</v>
      </c>
      <c r="D22" s="36" t="s">
        <v>707</v>
      </c>
      <c r="E22" s="36" t="s">
        <v>707</v>
      </c>
      <c r="F22" s="36" t="s">
        <v>707</v>
      </c>
      <c r="G22" s="36" t="s">
        <v>707</v>
      </c>
      <c r="H22" s="36" t="s">
        <v>707</v>
      </c>
      <c r="I22" s="36" t="s">
        <v>707</v>
      </c>
      <c r="J22" s="36" t="s">
        <v>707</v>
      </c>
      <c r="K22" s="36" t="s">
        <v>707</v>
      </c>
    </row>
    <row r="23" spans="1:11" x14ac:dyDescent="0.25">
      <c r="A23" s="564" t="s">
        <v>437</v>
      </c>
      <c r="B23" s="564"/>
      <c r="C23" s="564"/>
      <c r="D23" s="564"/>
      <c r="E23" s="564"/>
      <c r="F23" s="564"/>
      <c r="G23" s="564"/>
      <c r="H23" s="564"/>
      <c r="I23" s="564"/>
      <c r="J23" s="36" t="s">
        <v>707</v>
      </c>
      <c r="K23" s="36" t="s">
        <v>707</v>
      </c>
    </row>
  </sheetData>
  <mergeCells count="4">
    <mergeCell ref="A12:I12"/>
    <mergeCell ref="A2:K2"/>
    <mergeCell ref="A23:I23"/>
    <mergeCell ref="A1:K1"/>
  </mergeCells>
  <pageMargins left="0.25" right="0.25" top="0.75" bottom="0.75" header="0.3" footer="0.3"/>
  <pageSetup paperSize="9" scale="63" orientation="landscape" verticalDpi="300" r:id="rId1"/>
  <colBreaks count="1" manualBreakCount="1">
    <brk id="11" max="51"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32"/>
  <sheetViews>
    <sheetView view="pageLayout" topLeftCell="A22" zoomScale="75" zoomScaleNormal="100" zoomScaleSheetLayoutView="19" zoomScalePageLayoutView="75" workbookViewId="0">
      <selection activeCell="D27" sqref="D27"/>
    </sheetView>
  </sheetViews>
  <sheetFormatPr defaultColWidth="9.140625" defaultRowHeight="15" x14ac:dyDescent="0.25"/>
  <cols>
    <col min="1" max="1" width="11.7109375" style="128" customWidth="1"/>
    <col min="2" max="2" width="16" style="191" customWidth="1"/>
    <col min="3" max="3" width="13.42578125" style="128" customWidth="1"/>
    <col min="4" max="4" width="27.140625" style="128" customWidth="1"/>
    <col min="5" max="5" width="15" style="128" customWidth="1"/>
    <col min="6" max="6" width="22.140625" style="128" customWidth="1"/>
    <col min="7" max="7" width="11.85546875" style="128" customWidth="1"/>
    <col min="8" max="8" width="10.85546875" style="128" customWidth="1"/>
    <col min="9" max="9" width="43.28515625" style="128" customWidth="1"/>
    <col min="10" max="10" width="14.5703125" style="191" customWidth="1"/>
    <col min="11" max="11" width="8.7109375" style="128" customWidth="1"/>
    <col min="12" max="12" width="26.85546875" style="128" customWidth="1"/>
    <col min="13" max="16384" width="9.140625" style="128"/>
  </cols>
  <sheetData>
    <row r="1" spans="1:12" ht="15.75" x14ac:dyDescent="0.25">
      <c r="A1" s="565">
        <v>29</v>
      </c>
      <c r="B1" s="565"/>
      <c r="C1" s="565"/>
      <c r="D1" s="565"/>
      <c r="E1" s="565"/>
      <c r="F1" s="565"/>
      <c r="G1" s="565"/>
      <c r="H1" s="565"/>
      <c r="I1" s="565"/>
      <c r="J1" s="565"/>
      <c r="K1" s="565"/>
    </row>
    <row r="2" spans="1:12" s="150" customFormat="1" ht="60.75" customHeight="1" x14ac:dyDescent="0.25">
      <c r="A2" s="566" t="s">
        <v>2713</v>
      </c>
      <c r="B2" s="566"/>
      <c r="C2" s="566"/>
      <c r="D2" s="566"/>
      <c r="E2" s="566"/>
      <c r="F2" s="566"/>
      <c r="G2" s="566"/>
      <c r="H2" s="566"/>
      <c r="I2" s="566"/>
      <c r="J2" s="566"/>
      <c r="K2" s="566"/>
    </row>
    <row r="3" spans="1:12" ht="111.75" customHeight="1" x14ac:dyDescent="0.25">
      <c r="A3" s="172" t="s">
        <v>438</v>
      </c>
      <c r="B3" s="204" t="s">
        <v>415</v>
      </c>
      <c r="C3" s="172" t="s">
        <v>439</v>
      </c>
      <c r="D3" s="172" t="s">
        <v>417</v>
      </c>
      <c r="E3" s="173" t="s">
        <v>2558</v>
      </c>
      <c r="F3" s="172" t="s">
        <v>441</v>
      </c>
      <c r="G3" s="173" t="s">
        <v>442</v>
      </c>
      <c r="H3" s="173" t="s">
        <v>318</v>
      </c>
      <c r="I3" s="173" t="s">
        <v>421</v>
      </c>
      <c r="J3" s="179" t="s">
        <v>422</v>
      </c>
      <c r="K3" s="172" t="s">
        <v>423</v>
      </c>
    </row>
    <row r="4" spans="1:12" ht="114" customHeight="1" x14ac:dyDescent="0.25">
      <c r="A4" s="206">
        <v>43550</v>
      </c>
      <c r="B4" s="389">
        <v>197000</v>
      </c>
      <c r="C4" s="135" t="s">
        <v>2714</v>
      </c>
      <c r="D4" s="135" t="s">
        <v>2715</v>
      </c>
      <c r="E4" s="390" t="s">
        <v>707</v>
      </c>
      <c r="F4" s="135" t="s">
        <v>9068</v>
      </c>
      <c r="G4" s="391">
        <v>43649</v>
      </c>
      <c r="H4" s="392">
        <v>1678</v>
      </c>
      <c r="I4" s="393" t="s">
        <v>2716</v>
      </c>
      <c r="J4" s="389">
        <v>197000</v>
      </c>
      <c r="K4" s="390" t="s">
        <v>707</v>
      </c>
    </row>
    <row r="5" spans="1:12" ht="114" customHeight="1" x14ac:dyDescent="0.25">
      <c r="A5" s="206">
        <v>43518</v>
      </c>
      <c r="B5" s="389">
        <v>250000</v>
      </c>
      <c r="C5" s="135" t="s">
        <v>2717</v>
      </c>
      <c r="D5" s="135" t="s">
        <v>2718</v>
      </c>
      <c r="E5" s="390" t="s">
        <v>707</v>
      </c>
      <c r="F5" s="135" t="s">
        <v>9069</v>
      </c>
      <c r="G5" s="391">
        <v>43649</v>
      </c>
      <c r="H5" s="392">
        <v>1</v>
      </c>
      <c r="I5" s="393" t="s">
        <v>2719</v>
      </c>
      <c r="J5" s="389">
        <v>250000</v>
      </c>
      <c r="K5" s="390" t="s">
        <v>707</v>
      </c>
    </row>
    <row r="6" spans="1:12" ht="114" customHeight="1" x14ac:dyDescent="0.25">
      <c r="A6" s="206">
        <v>43543</v>
      </c>
      <c r="B6" s="134">
        <v>418750</v>
      </c>
      <c r="C6" s="135" t="s">
        <v>2720</v>
      </c>
      <c r="D6" s="135" t="s">
        <v>2721</v>
      </c>
      <c r="E6" s="390" t="s">
        <v>707</v>
      </c>
      <c r="F6" s="135" t="s">
        <v>9070</v>
      </c>
      <c r="G6" s="391">
        <v>43649</v>
      </c>
      <c r="H6" s="392">
        <v>3</v>
      </c>
      <c r="I6" s="393" t="s">
        <v>2722</v>
      </c>
      <c r="J6" s="134">
        <v>418750</v>
      </c>
      <c r="K6" s="390" t="s">
        <v>707</v>
      </c>
      <c r="L6" s="191"/>
    </row>
    <row r="7" spans="1:12" ht="114" customHeight="1" x14ac:dyDescent="0.25">
      <c r="A7" s="206">
        <v>43546</v>
      </c>
      <c r="B7" s="394">
        <v>1050000</v>
      </c>
      <c r="C7" s="135" t="s">
        <v>2723</v>
      </c>
      <c r="D7" s="135" t="s">
        <v>2724</v>
      </c>
      <c r="E7" s="390" t="s">
        <v>707</v>
      </c>
      <c r="F7" s="135" t="s">
        <v>9071</v>
      </c>
      <c r="G7" s="391">
        <v>43649</v>
      </c>
      <c r="H7" s="392">
        <v>4</v>
      </c>
      <c r="I7" s="393" t="s">
        <v>2725</v>
      </c>
      <c r="J7" s="394">
        <v>1050000</v>
      </c>
      <c r="K7" s="390" t="s">
        <v>707</v>
      </c>
      <c r="L7" s="191">
        <f>SUM(J4:J7)</f>
        <v>1915750</v>
      </c>
    </row>
    <row r="8" spans="1:12" ht="114" customHeight="1" x14ac:dyDescent="0.25">
      <c r="A8" s="206">
        <v>43481</v>
      </c>
      <c r="B8" s="389">
        <v>199000</v>
      </c>
      <c r="C8" s="117" t="s">
        <v>2726</v>
      </c>
      <c r="D8" s="117" t="s">
        <v>2727</v>
      </c>
      <c r="E8" s="390" t="s">
        <v>707</v>
      </c>
      <c r="F8" s="117" t="s">
        <v>9072</v>
      </c>
      <c r="G8" s="391">
        <v>43650</v>
      </c>
      <c r="H8" s="392">
        <v>1686</v>
      </c>
      <c r="I8" s="393" t="s">
        <v>2728</v>
      </c>
      <c r="J8" s="389">
        <v>199000</v>
      </c>
      <c r="K8" s="390" t="s">
        <v>707</v>
      </c>
      <c r="L8" s="191"/>
    </row>
    <row r="9" spans="1:12" ht="114" customHeight="1" x14ac:dyDescent="0.25">
      <c r="A9" s="206">
        <v>43486</v>
      </c>
      <c r="B9" s="389">
        <v>249000</v>
      </c>
      <c r="C9" s="117" t="s">
        <v>2729</v>
      </c>
      <c r="D9" s="117" t="s">
        <v>2730</v>
      </c>
      <c r="E9" s="390" t="s">
        <v>707</v>
      </c>
      <c r="F9" s="117" t="s">
        <v>9073</v>
      </c>
      <c r="G9" s="391">
        <v>43650</v>
      </c>
      <c r="H9" s="392">
        <v>1687</v>
      </c>
      <c r="I9" s="393" t="s">
        <v>2731</v>
      </c>
      <c r="J9" s="389">
        <v>249000</v>
      </c>
      <c r="K9" s="390" t="s">
        <v>707</v>
      </c>
    </row>
    <row r="10" spans="1:12" ht="114" customHeight="1" x14ac:dyDescent="0.25">
      <c r="A10" s="206">
        <v>43504</v>
      </c>
      <c r="B10" s="134">
        <v>298500</v>
      </c>
      <c r="C10" s="135" t="s">
        <v>2732</v>
      </c>
      <c r="D10" s="135" t="s">
        <v>2733</v>
      </c>
      <c r="E10" s="390" t="s">
        <v>707</v>
      </c>
      <c r="F10" s="135" t="s">
        <v>9074</v>
      </c>
      <c r="G10" s="391">
        <v>43650</v>
      </c>
      <c r="H10" s="392">
        <v>1685</v>
      </c>
      <c r="I10" s="393" t="s">
        <v>2734</v>
      </c>
      <c r="J10" s="134">
        <v>298500</v>
      </c>
      <c r="K10" s="390" t="s">
        <v>707</v>
      </c>
      <c r="L10" s="191"/>
    </row>
    <row r="11" spans="1:12" ht="114" customHeight="1" x14ac:dyDescent="0.25">
      <c r="A11" s="206">
        <v>43543</v>
      </c>
      <c r="B11" s="134">
        <v>418750</v>
      </c>
      <c r="C11" s="135" t="s">
        <v>2735</v>
      </c>
      <c r="D11" s="135" t="s">
        <v>2736</v>
      </c>
      <c r="E11" s="390" t="s">
        <v>707</v>
      </c>
      <c r="F11" s="135" t="s">
        <v>9075</v>
      </c>
      <c r="G11" s="391">
        <v>43650</v>
      </c>
      <c r="H11" s="392">
        <v>1680</v>
      </c>
      <c r="I11" s="393" t="s">
        <v>2737</v>
      </c>
      <c r="J11" s="134">
        <v>418750</v>
      </c>
      <c r="K11" s="390" t="s">
        <v>707</v>
      </c>
    </row>
    <row r="12" spans="1:12" ht="114" customHeight="1" x14ac:dyDescent="0.25">
      <c r="A12" s="206">
        <v>43518</v>
      </c>
      <c r="B12" s="194">
        <v>500000</v>
      </c>
      <c r="C12" s="135" t="s">
        <v>2738</v>
      </c>
      <c r="D12" s="135" t="s">
        <v>2739</v>
      </c>
      <c r="E12" s="390" t="s">
        <v>707</v>
      </c>
      <c r="F12" s="135" t="s">
        <v>9076</v>
      </c>
      <c r="G12" s="391">
        <v>43650</v>
      </c>
      <c r="H12" s="392">
        <v>1694</v>
      </c>
      <c r="I12" s="393" t="s">
        <v>2740</v>
      </c>
      <c r="J12" s="194">
        <v>500000</v>
      </c>
      <c r="K12" s="390" t="s">
        <v>707</v>
      </c>
    </row>
    <row r="13" spans="1:12" ht="114" customHeight="1" x14ac:dyDescent="0.25">
      <c r="A13" s="206">
        <v>43518</v>
      </c>
      <c r="B13" s="194">
        <v>500000</v>
      </c>
      <c r="C13" s="135" t="s">
        <v>2741</v>
      </c>
      <c r="D13" s="135" t="s">
        <v>2742</v>
      </c>
      <c r="E13" s="390" t="s">
        <v>707</v>
      </c>
      <c r="F13" s="135" t="s">
        <v>9011</v>
      </c>
      <c r="G13" s="391">
        <v>43650</v>
      </c>
      <c r="H13" s="392">
        <v>1699</v>
      </c>
      <c r="I13" s="393" t="s">
        <v>2743</v>
      </c>
      <c r="J13" s="194">
        <v>500000</v>
      </c>
      <c r="K13" s="390" t="s">
        <v>707</v>
      </c>
      <c r="L13" s="191"/>
    </row>
    <row r="14" spans="1:12" ht="114" customHeight="1" x14ac:dyDescent="0.25">
      <c r="A14" s="206">
        <v>43544</v>
      </c>
      <c r="B14" s="389">
        <v>555565</v>
      </c>
      <c r="C14" s="135" t="s">
        <v>2744</v>
      </c>
      <c r="D14" s="135" t="s">
        <v>2745</v>
      </c>
      <c r="E14" s="390" t="s">
        <v>707</v>
      </c>
      <c r="F14" s="135" t="s">
        <v>9077</v>
      </c>
      <c r="G14" s="391">
        <v>43650</v>
      </c>
      <c r="H14" s="392">
        <v>1697</v>
      </c>
      <c r="I14" s="393" t="s">
        <v>2746</v>
      </c>
      <c r="J14" s="389">
        <v>555565</v>
      </c>
      <c r="K14" s="390" t="s">
        <v>707</v>
      </c>
    </row>
    <row r="15" spans="1:12" ht="114" customHeight="1" x14ac:dyDescent="0.25">
      <c r="A15" s="206">
        <v>43546</v>
      </c>
      <c r="B15" s="134">
        <v>1136000</v>
      </c>
      <c r="C15" s="135" t="s">
        <v>2747</v>
      </c>
      <c r="D15" s="135" t="s">
        <v>2748</v>
      </c>
      <c r="E15" s="390" t="s">
        <v>707</v>
      </c>
      <c r="F15" s="135" t="s">
        <v>9071</v>
      </c>
      <c r="G15" s="391">
        <v>43650</v>
      </c>
      <c r="H15" s="392">
        <v>1697</v>
      </c>
      <c r="I15" s="393" t="s">
        <v>2749</v>
      </c>
      <c r="J15" s="134">
        <v>1136000</v>
      </c>
      <c r="K15" s="390" t="s">
        <v>707</v>
      </c>
      <c r="L15" s="191"/>
    </row>
    <row r="16" spans="1:12" ht="114" customHeight="1" x14ac:dyDescent="0.25">
      <c r="A16" s="206">
        <v>43539</v>
      </c>
      <c r="B16" s="194">
        <v>660000</v>
      </c>
      <c r="C16" s="135" t="s">
        <v>2750</v>
      </c>
      <c r="D16" s="135" t="s">
        <v>2751</v>
      </c>
      <c r="E16" s="390" t="s">
        <v>707</v>
      </c>
      <c r="F16" s="135" t="s">
        <v>9078</v>
      </c>
      <c r="G16" s="391">
        <v>43650</v>
      </c>
      <c r="H16" s="392">
        <v>1696</v>
      </c>
      <c r="I16" s="393" t="s">
        <v>2752</v>
      </c>
      <c r="J16" s="194">
        <v>660000</v>
      </c>
      <c r="K16" s="390" t="s">
        <v>707</v>
      </c>
      <c r="L16" s="191"/>
    </row>
    <row r="17" spans="1:12" ht="95.25" customHeight="1" x14ac:dyDescent="0.25">
      <c r="A17" s="206">
        <v>43544</v>
      </c>
      <c r="B17" s="194">
        <v>555555</v>
      </c>
      <c r="C17" s="135" t="s">
        <v>2753</v>
      </c>
      <c r="D17" s="135" t="s">
        <v>2751</v>
      </c>
      <c r="E17" s="390" t="s">
        <v>707</v>
      </c>
      <c r="F17" s="135" t="s">
        <v>9079</v>
      </c>
      <c r="G17" s="391">
        <v>43650</v>
      </c>
      <c r="H17" s="392">
        <v>1696</v>
      </c>
      <c r="I17" s="393" t="s">
        <v>2752</v>
      </c>
      <c r="J17" s="194">
        <v>555555</v>
      </c>
      <c r="K17" s="390" t="s">
        <v>707</v>
      </c>
    </row>
    <row r="18" spans="1:12" ht="95.25" customHeight="1" x14ac:dyDescent="0.25">
      <c r="A18" s="206">
        <v>43552</v>
      </c>
      <c r="B18" s="194">
        <v>1450000</v>
      </c>
      <c r="C18" s="135" t="s">
        <v>2754</v>
      </c>
      <c r="D18" s="135" t="s">
        <v>2755</v>
      </c>
      <c r="E18" s="390" t="s">
        <v>707</v>
      </c>
      <c r="F18" s="135" t="s">
        <v>9080</v>
      </c>
      <c r="G18" s="391">
        <v>43650</v>
      </c>
      <c r="H18" s="392">
        <v>1698</v>
      </c>
      <c r="I18" s="393" t="s">
        <v>2756</v>
      </c>
      <c r="J18" s="194">
        <v>1450000</v>
      </c>
      <c r="K18" s="390" t="s">
        <v>707</v>
      </c>
      <c r="L18" s="191">
        <f>SUM(J8:J18)</f>
        <v>6522370</v>
      </c>
    </row>
    <row r="19" spans="1:12" ht="95.25" customHeight="1" x14ac:dyDescent="0.25">
      <c r="A19" s="206">
        <v>43544</v>
      </c>
      <c r="B19" s="194">
        <v>555555</v>
      </c>
      <c r="C19" s="135" t="s">
        <v>2757</v>
      </c>
      <c r="D19" s="135" t="s">
        <v>2758</v>
      </c>
      <c r="E19" s="390" t="s">
        <v>707</v>
      </c>
      <c r="F19" s="135" t="s">
        <v>9081</v>
      </c>
      <c r="G19" s="391">
        <v>43651</v>
      </c>
      <c r="H19" s="392">
        <v>1704</v>
      </c>
      <c r="I19" s="393" t="s">
        <v>2759</v>
      </c>
      <c r="J19" s="194">
        <v>555555</v>
      </c>
      <c r="K19" s="390" t="s">
        <v>707</v>
      </c>
    </row>
    <row r="20" spans="1:12" ht="95.25" customHeight="1" x14ac:dyDescent="0.25">
      <c r="A20" s="206">
        <v>43539</v>
      </c>
      <c r="B20" s="194">
        <v>660000</v>
      </c>
      <c r="C20" s="135" t="s">
        <v>2760</v>
      </c>
      <c r="D20" s="135" t="s">
        <v>2761</v>
      </c>
      <c r="E20" s="390" t="s">
        <v>707</v>
      </c>
      <c r="F20" s="135" t="s">
        <v>9082</v>
      </c>
      <c r="G20" s="391">
        <v>43651</v>
      </c>
      <c r="H20" s="392">
        <v>1704</v>
      </c>
      <c r="I20" s="393" t="s">
        <v>2762</v>
      </c>
      <c r="J20" s="194">
        <v>660000</v>
      </c>
      <c r="K20" s="390" t="s">
        <v>707</v>
      </c>
    </row>
    <row r="21" spans="1:12" ht="95.25" customHeight="1" x14ac:dyDescent="0.25">
      <c r="A21" s="206">
        <v>43544</v>
      </c>
      <c r="B21" s="194">
        <v>555555</v>
      </c>
      <c r="C21" s="135" t="s">
        <v>2763</v>
      </c>
      <c r="D21" s="135" t="s">
        <v>2761</v>
      </c>
      <c r="E21" s="390" t="s">
        <v>707</v>
      </c>
      <c r="F21" s="135" t="s">
        <v>9082</v>
      </c>
      <c r="G21" s="391">
        <v>43651</v>
      </c>
      <c r="H21" s="392">
        <v>1704</v>
      </c>
      <c r="I21" s="393" t="s">
        <v>2762</v>
      </c>
      <c r="J21" s="194">
        <v>555555</v>
      </c>
      <c r="K21" s="390" t="s">
        <v>707</v>
      </c>
      <c r="L21" s="191">
        <f>SUM(J19:J21)</f>
        <v>1771110</v>
      </c>
    </row>
    <row r="22" spans="1:12" ht="95.25" customHeight="1" x14ac:dyDescent="0.25">
      <c r="A22" s="206">
        <v>43489</v>
      </c>
      <c r="B22" s="194">
        <v>296000</v>
      </c>
      <c r="C22" s="135" t="s">
        <v>2764</v>
      </c>
      <c r="D22" s="135" t="s">
        <v>2765</v>
      </c>
      <c r="E22" s="390" t="s">
        <v>707</v>
      </c>
      <c r="F22" s="135" t="s">
        <v>9005</v>
      </c>
      <c r="G22" s="391">
        <v>43661</v>
      </c>
      <c r="H22" s="392">
        <v>1880</v>
      </c>
      <c r="I22" s="393" t="s">
        <v>2766</v>
      </c>
      <c r="J22" s="194">
        <v>296000</v>
      </c>
      <c r="K22" s="390" t="s">
        <v>707</v>
      </c>
    </row>
    <row r="23" spans="1:12" ht="132.75" customHeight="1" x14ac:dyDescent="0.25">
      <c r="A23" s="206">
        <v>43635</v>
      </c>
      <c r="B23" s="395">
        <v>149000</v>
      </c>
      <c r="C23" s="117" t="s">
        <v>2676</v>
      </c>
      <c r="D23" s="117" t="s">
        <v>2404</v>
      </c>
      <c r="E23" s="390" t="s">
        <v>707</v>
      </c>
      <c r="F23" s="117" t="s">
        <v>9083</v>
      </c>
      <c r="G23" s="396">
        <v>43732</v>
      </c>
      <c r="H23" s="393">
        <v>2087</v>
      </c>
      <c r="I23" s="393" t="s">
        <v>2767</v>
      </c>
      <c r="J23" s="395">
        <v>149000</v>
      </c>
      <c r="K23" s="390" t="s">
        <v>707</v>
      </c>
    </row>
    <row r="24" spans="1:12" ht="15" customHeight="1" x14ac:dyDescent="0.25">
      <c r="A24" s="567" t="s">
        <v>443</v>
      </c>
      <c r="B24" s="568"/>
      <c r="C24" s="568"/>
      <c r="D24" s="568"/>
      <c r="E24" s="568"/>
      <c r="F24" s="568"/>
      <c r="G24" s="568"/>
      <c r="H24" s="568"/>
      <c r="I24" s="569"/>
      <c r="J24" s="397">
        <f>SUM(J4:J23)</f>
        <v>10654230</v>
      </c>
      <c r="K24" s="390" t="s">
        <v>707</v>
      </c>
    </row>
    <row r="25" spans="1:12" ht="114" customHeight="1" x14ac:dyDescent="0.25">
      <c r="A25" s="570" t="s">
        <v>411</v>
      </c>
      <c r="B25" s="570"/>
      <c r="C25" s="570"/>
      <c r="D25" s="570"/>
      <c r="E25" s="570"/>
      <c r="F25" s="570"/>
      <c r="G25" s="570"/>
      <c r="H25" s="570"/>
      <c r="I25" s="570"/>
      <c r="J25" s="570"/>
      <c r="K25" s="570"/>
    </row>
    <row r="26" spans="1:12" ht="105" x14ac:dyDescent="0.25">
      <c r="A26" s="172" t="s">
        <v>438</v>
      </c>
      <c r="B26" s="204" t="s">
        <v>427</v>
      </c>
      <c r="C26" s="172" t="s">
        <v>444</v>
      </c>
      <c r="D26" s="172" t="s">
        <v>429</v>
      </c>
      <c r="E26" s="172" t="s">
        <v>430</v>
      </c>
      <c r="F26" s="172" t="s">
        <v>431</v>
      </c>
      <c r="G26" s="172" t="s">
        <v>432</v>
      </c>
      <c r="H26" s="172" t="s">
        <v>433</v>
      </c>
      <c r="I26" s="172" t="s">
        <v>434</v>
      </c>
      <c r="J26" s="204" t="s">
        <v>435</v>
      </c>
      <c r="K26" s="173" t="s">
        <v>436</v>
      </c>
    </row>
    <row r="27" spans="1:12" ht="129.75" customHeight="1" x14ac:dyDescent="0.25">
      <c r="A27" s="207">
        <v>43481</v>
      </c>
      <c r="B27" s="208">
        <v>8000</v>
      </c>
      <c r="C27" s="189">
        <v>1546</v>
      </c>
      <c r="D27" s="189" t="s">
        <v>2768</v>
      </c>
      <c r="E27" s="173" t="s">
        <v>707</v>
      </c>
      <c r="F27" s="189" t="s">
        <v>2769</v>
      </c>
      <c r="G27" s="209">
        <v>43649</v>
      </c>
      <c r="H27" s="173">
        <v>2</v>
      </c>
      <c r="I27" s="177" t="s">
        <v>2770</v>
      </c>
      <c r="J27" s="208">
        <v>8000</v>
      </c>
      <c r="K27" s="173" t="s">
        <v>707</v>
      </c>
    </row>
    <row r="28" spans="1:12" ht="110.25" customHeight="1" x14ac:dyDescent="0.25">
      <c r="A28" s="207">
        <v>43483</v>
      </c>
      <c r="B28" s="208">
        <v>400000</v>
      </c>
      <c r="C28" s="210">
        <v>4</v>
      </c>
      <c r="D28" s="189" t="s">
        <v>2771</v>
      </c>
      <c r="E28" s="173" t="s">
        <v>707</v>
      </c>
      <c r="F28" s="189" t="s">
        <v>2772</v>
      </c>
      <c r="G28" s="209">
        <v>43650</v>
      </c>
      <c r="H28" s="173">
        <v>1684</v>
      </c>
      <c r="I28" s="177" t="s">
        <v>2773</v>
      </c>
      <c r="J28" s="208">
        <v>400000</v>
      </c>
      <c r="K28" s="173" t="s">
        <v>707</v>
      </c>
    </row>
    <row r="29" spans="1:12" ht="109.5" customHeight="1" x14ac:dyDescent="0.25">
      <c r="A29" s="207">
        <v>43483</v>
      </c>
      <c r="B29" s="208">
        <v>385000</v>
      </c>
      <c r="C29" s="210">
        <v>4</v>
      </c>
      <c r="D29" s="189" t="s">
        <v>2774</v>
      </c>
      <c r="E29" s="173" t="s">
        <v>707</v>
      </c>
      <c r="F29" s="189" t="s">
        <v>2775</v>
      </c>
      <c r="G29" s="175">
        <v>43651</v>
      </c>
      <c r="H29" s="176">
        <v>1704</v>
      </c>
      <c r="I29" s="177" t="s">
        <v>2776</v>
      </c>
      <c r="J29" s="190">
        <v>385000</v>
      </c>
      <c r="K29" s="173" t="s">
        <v>707</v>
      </c>
    </row>
    <row r="30" spans="1:12" ht="15" customHeight="1" x14ac:dyDescent="0.25">
      <c r="A30" s="178" t="s">
        <v>707</v>
      </c>
      <c r="B30" s="211" t="s">
        <v>707</v>
      </c>
      <c r="C30" s="178" t="s">
        <v>707</v>
      </c>
      <c r="D30" s="178" t="s">
        <v>707</v>
      </c>
      <c r="E30" s="178" t="s">
        <v>707</v>
      </c>
      <c r="F30" s="178" t="s">
        <v>707</v>
      </c>
      <c r="G30" s="178" t="s">
        <v>707</v>
      </c>
      <c r="H30" s="178" t="s">
        <v>707</v>
      </c>
      <c r="I30" s="178" t="s">
        <v>707</v>
      </c>
      <c r="J30" s="211" t="s">
        <v>707</v>
      </c>
      <c r="K30" s="178" t="s">
        <v>707</v>
      </c>
    </row>
    <row r="31" spans="1:12" x14ac:dyDescent="0.25">
      <c r="A31" s="571" t="s">
        <v>437</v>
      </c>
      <c r="B31" s="572"/>
      <c r="C31" s="572"/>
      <c r="D31" s="572"/>
      <c r="E31" s="572"/>
      <c r="F31" s="572"/>
      <c r="G31" s="572"/>
      <c r="H31" s="572"/>
      <c r="I31" s="573"/>
      <c r="J31" s="179">
        <f>SUM(J27:J30)</f>
        <v>793000</v>
      </c>
      <c r="K31" s="173" t="s">
        <v>707</v>
      </c>
    </row>
    <row r="32" spans="1:12" x14ac:dyDescent="0.25">
      <c r="A32" s="153"/>
      <c r="B32" s="212"/>
      <c r="C32" s="153"/>
      <c r="D32" s="153"/>
      <c r="E32" s="153"/>
      <c r="F32" s="153"/>
      <c r="G32" s="153"/>
      <c r="H32" s="153"/>
      <c r="I32" s="153"/>
      <c r="J32" s="212"/>
      <c r="K32" s="153"/>
    </row>
  </sheetData>
  <mergeCells count="5">
    <mergeCell ref="A1:K1"/>
    <mergeCell ref="A2:K2"/>
    <mergeCell ref="A24:I24"/>
    <mergeCell ref="A25:K25"/>
    <mergeCell ref="A31:I31"/>
  </mergeCells>
  <pageMargins left="0.25" right="0.25" top="0.32" bottom="0.28000000000000003" header="0.3" footer="0.3"/>
  <pageSetup paperSize="9" scale="73" orientation="landscape" verticalDpi="300" r:id="rId1"/>
  <rowBreaks count="1" manualBreakCount="1">
    <brk id="21" max="1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619"/>
  <sheetViews>
    <sheetView view="pageBreakPreview" topLeftCell="A532" zoomScale="96" zoomScaleNormal="100" zoomScaleSheetLayoutView="96" workbookViewId="0">
      <selection activeCell="D539" sqref="D539"/>
    </sheetView>
  </sheetViews>
  <sheetFormatPr defaultRowHeight="15" x14ac:dyDescent="0.25"/>
  <cols>
    <col min="1" max="1" width="19.7109375" style="437" customWidth="1"/>
    <col min="2" max="2" width="17.5703125" style="433" customWidth="1"/>
    <col min="3" max="3" width="14.28515625" style="460" customWidth="1"/>
    <col min="4" max="4" width="25.140625" style="434" customWidth="1"/>
    <col min="5" max="5" width="18.140625" style="435" customWidth="1"/>
    <col min="6" max="6" width="33" style="436" customWidth="1"/>
    <col min="7" max="7" width="16.42578125" style="437" customWidth="1"/>
    <col min="8" max="8" width="11.85546875" customWidth="1"/>
    <col min="9" max="9" width="10.7109375" customWidth="1"/>
  </cols>
  <sheetData>
    <row r="1" spans="1:7" x14ac:dyDescent="0.25">
      <c r="A1" s="574">
        <v>30</v>
      </c>
      <c r="B1" s="574"/>
      <c r="C1" s="574"/>
      <c r="D1" s="574"/>
      <c r="E1" s="574"/>
      <c r="F1" s="574"/>
      <c r="G1" s="574"/>
    </row>
    <row r="2" spans="1:7" ht="38.25" customHeight="1" x14ac:dyDescent="0.25">
      <c r="A2" s="575" t="s">
        <v>663</v>
      </c>
      <c r="B2" s="575"/>
      <c r="C2" s="575"/>
      <c r="D2" s="575"/>
      <c r="E2" s="575"/>
      <c r="F2" s="575"/>
      <c r="G2" s="575"/>
    </row>
    <row r="3" spans="1:7" ht="57" customHeight="1" x14ac:dyDescent="0.25">
      <c r="A3" s="180" t="s">
        <v>404</v>
      </c>
      <c r="B3" s="180" t="s">
        <v>445</v>
      </c>
      <c r="C3" s="440" t="s">
        <v>406</v>
      </c>
      <c r="D3" s="180" t="s">
        <v>407</v>
      </c>
      <c r="E3" s="241" t="s">
        <v>408</v>
      </c>
      <c r="F3" s="413" t="s">
        <v>409</v>
      </c>
      <c r="G3" s="180" t="s">
        <v>410</v>
      </c>
    </row>
    <row r="4" spans="1:7" ht="50.25" customHeight="1" x14ac:dyDescent="0.25">
      <c r="A4" s="414">
        <v>43657</v>
      </c>
      <c r="B4" s="180" t="s">
        <v>3261</v>
      </c>
      <c r="C4" s="441" t="s">
        <v>3262</v>
      </c>
      <c r="D4" s="415" t="s">
        <v>3263</v>
      </c>
      <c r="E4" s="241" t="s">
        <v>707</v>
      </c>
      <c r="F4" s="413" t="s">
        <v>9069</v>
      </c>
      <c r="G4" s="416">
        <v>95000</v>
      </c>
    </row>
    <row r="5" spans="1:7" ht="50.25" customHeight="1" x14ac:dyDescent="0.25">
      <c r="A5" s="414">
        <v>43654</v>
      </c>
      <c r="B5" s="180" t="s">
        <v>3261</v>
      </c>
      <c r="C5" s="441" t="s">
        <v>3264</v>
      </c>
      <c r="D5" s="415" t="s">
        <v>3265</v>
      </c>
      <c r="E5" s="241" t="s">
        <v>707</v>
      </c>
      <c r="F5" s="413" t="s">
        <v>9084</v>
      </c>
      <c r="G5" s="416">
        <v>49500</v>
      </c>
    </row>
    <row r="6" spans="1:7" ht="50.25" customHeight="1" x14ac:dyDescent="0.25">
      <c r="A6" s="414">
        <v>43655</v>
      </c>
      <c r="B6" s="180" t="s">
        <v>3261</v>
      </c>
      <c r="C6" s="441" t="s">
        <v>3266</v>
      </c>
      <c r="D6" s="415" t="s">
        <v>3265</v>
      </c>
      <c r="E6" s="241" t="s">
        <v>707</v>
      </c>
      <c r="F6" s="413" t="s">
        <v>9084</v>
      </c>
      <c r="G6" s="416">
        <v>49500</v>
      </c>
    </row>
    <row r="7" spans="1:7" ht="50.25" customHeight="1" x14ac:dyDescent="0.25">
      <c r="A7" s="414">
        <v>43664</v>
      </c>
      <c r="B7" s="180" t="s">
        <v>3261</v>
      </c>
      <c r="C7" s="441" t="s">
        <v>3267</v>
      </c>
      <c r="D7" s="415" t="s">
        <v>3268</v>
      </c>
      <c r="E7" s="241" t="s">
        <v>707</v>
      </c>
      <c r="F7" s="413" t="s">
        <v>9085</v>
      </c>
      <c r="G7" s="416">
        <v>590</v>
      </c>
    </row>
    <row r="8" spans="1:7" ht="50.25" customHeight="1" x14ac:dyDescent="0.25">
      <c r="A8" s="281">
        <v>43647</v>
      </c>
      <c r="B8" s="180" t="s">
        <v>3261</v>
      </c>
      <c r="C8" s="442" t="s">
        <v>3269</v>
      </c>
      <c r="D8" s="241" t="s">
        <v>3270</v>
      </c>
      <c r="E8" s="241" t="s">
        <v>707</v>
      </c>
      <c r="F8" s="242" t="s">
        <v>9086</v>
      </c>
      <c r="G8" s="417">
        <v>54000</v>
      </c>
    </row>
    <row r="9" spans="1:7" ht="50.25" customHeight="1" x14ac:dyDescent="0.25">
      <c r="A9" s="281">
        <v>43648</v>
      </c>
      <c r="B9" s="180" t="s">
        <v>3261</v>
      </c>
      <c r="C9" s="442" t="s">
        <v>3271</v>
      </c>
      <c r="D9" s="241" t="s">
        <v>3272</v>
      </c>
      <c r="E9" s="241" t="s">
        <v>707</v>
      </c>
      <c r="F9" s="242" t="s">
        <v>9086</v>
      </c>
      <c r="G9" s="417">
        <v>63000</v>
      </c>
    </row>
    <row r="10" spans="1:7" ht="50.25" customHeight="1" x14ac:dyDescent="0.25">
      <c r="A10" s="281">
        <v>43651</v>
      </c>
      <c r="B10" s="180" t="s">
        <v>3261</v>
      </c>
      <c r="C10" s="442" t="s">
        <v>3273</v>
      </c>
      <c r="D10" s="241" t="s">
        <v>3274</v>
      </c>
      <c r="E10" s="241" t="s">
        <v>707</v>
      </c>
      <c r="F10" s="242" t="s">
        <v>9086</v>
      </c>
      <c r="G10" s="417">
        <v>45000</v>
      </c>
    </row>
    <row r="11" spans="1:7" ht="50.25" customHeight="1" x14ac:dyDescent="0.25">
      <c r="A11" s="281">
        <v>43651</v>
      </c>
      <c r="B11" s="180" t="s">
        <v>3261</v>
      </c>
      <c r="C11" s="442" t="s">
        <v>3275</v>
      </c>
      <c r="D11" s="241" t="s">
        <v>3276</v>
      </c>
      <c r="E11" s="241" t="s">
        <v>707</v>
      </c>
      <c r="F11" s="242" t="s">
        <v>9087</v>
      </c>
      <c r="G11" s="417">
        <v>61000</v>
      </c>
    </row>
    <row r="12" spans="1:7" ht="50.25" customHeight="1" x14ac:dyDescent="0.25">
      <c r="A12" s="281">
        <v>43655</v>
      </c>
      <c r="B12" s="180" t="s">
        <v>3261</v>
      </c>
      <c r="C12" s="442" t="s">
        <v>3277</v>
      </c>
      <c r="D12" s="241" t="s">
        <v>3278</v>
      </c>
      <c r="E12" s="241" t="s">
        <v>707</v>
      </c>
      <c r="F12" s="242" t="s">
        <v>9088</v>
      </c>
      <c r="G12" s="417">
        <v>29000</v>
      </c>
    </row>
    <row r="13" spans="1:7" ht="50.25" customHeight="1" x14ac:dyDescent="0.25">
      <c r="A13" s="281">
        <v>43663</v>
      </c>
      <c r="B13" s="180" t="s">
        <v>3261</v>
      </c>
      <c r="C13" s="442" t="s">
        <v>3279</v>
      </c>
      <c r="D13" s="241" t="s">
        <v>3280</v>
      </c>
      <c r="E13" s="241" t="s">
        <v>707</v>
      </c>
      <c r="F13" s="242" t="s">
        <v>9086</v>
      </c>
      <c r="G13" s="417">
        <v>15000</v>
      </c>
    </row>
    <row r="14" spans="1:7" ht="50.25" customHeight="1" x14ac:dyDescent="0.25">
      <c r="A14" s="281">
        <v>43650</v>
      </c>
      <c r="B14" s="180" t="s">
        <v>3261</v>
      </c>
      <c r="C14" s="442" t="s">
        <v>3281</v>
      </c>
      <c r="D14" s="241" t="s">
        <v>3282</v>
      </c>
      <c r="E14" s="241" t="s">
        <v>707</v>
      </c>
      <c r="F14" s="242" t="s">
        <v>9089</v>
      </c>
      <c r="G14" s="417">
        <v>45000</v>
      </c>
    </row>
    <row r="15" spans="1:7" ht="50.25" customHeight="1" x14ac:dyDescent="0.25">
      <c r="A15" s="281">
        <v>43661</v>
      </c>
      <c r="B15" s="180" t="s">
        <v>3261</v>
      </c>
      <c r="C15" s="443" t="s">
        <v>3283</v>
      </c>
      <c r="D15" s="241" t="s">
        <v>3284</v>
      </c>
      <c r="E15" s="241" t="s">
        <v>707</v>
      </c>
      <c r="F15" s="242" t="s">
        <v>9086</v>
      </c>
      <c r="G15" s="417">
        <v>30000</v>
      </c>
    </row>
    <row r="16" spans="1:7" ht="50.25" customHeight="1" x14ac:dyDescent="0.25">
      <c r="A16" s="281">
        <v>43649</v>
      </c>
      <c r="B16" s="180" t="s">
        <v>3261</v>
      </c>
      <c r="C16" s="442" t="s">
        <v>3285</v>
      </c>
      <c r="D16" s="241" t="s">
        <v>2673</v>
      </c>
      <c r="E16" s="241" t="s">
        <v>707</v>
      </c>
      <c r="F16" s="242" t="s">
        <v>9086</v>
      </c>
      <c r="G16" s="417">
        <v>80000</v>
      </c>
    </row>
    <row r="17" spans="1:7" ht="50.25" customHeight="1" x14ac:dyDescent="0.25">
      <c r="A17" s="281">
        <v>43648</v>
      </c>
      <c r="B17" s="180" t="s">
        <v>3261</v>
      </c>
      <c r="C17" s="442">
        <v>26437055300291</v>
      </c>
      <c r="D17" s="241" t="s">
        <v>3286</v>
      </c>
      <c r="E17" s="241" t="s">
        <v>707</v>
      </c>
      <c r="F17" s="242" t="s">
        <v>9090</v>
      </c>
      <c r="G17" s="417">
        <v>100000</v>
      </c>
    </row>
    <row r="18" spans="1:7" ht="50.25" customHeight="1" x14ac:dyDescent="0.25">
      <c r="A18" s="281">
        <v>43663</v>
      </c>
      <c r="B18" s="180" t="s">
        <v>3261</v>
      </c>
      <c r="C18" s="442" t="s">
        <v>3287</v>
      </c>
      <c r="D18" s="241" t="s">
        <v>3288</v>
      </c>
      <c r="E18" s="241" t="s">
        <v>707</v>
      </c>
      <c r="F18" s="242" t="s">
        <v>9005</v>
      </c>
      <c r="G18" s="417">
        <v>20000</v>
      </c>
    </row>
    <row r="19" spans="1:7" ht="50.25" customHeight="1" x14ac:dyDescent="0.25">
      <c r="A19" s="281">
        <v>43665</v>
      </c>
      <c r="B19" s="180" t="s">
        <v>3261</v>
      </c>
      <c r="C19" s="442" t="s">
        <v>3289</v>
      </c>
      <c r="D19" s="241" t="s">
        <v>3288</v>
      </c>
      <c r="E19" s="241" t="s">
        <v>707</v>
      </c>
      <c r="F19" s="242" t="s">
        <v>9005</v>
      </c>
      <c r="G19" s="417">
        <v>10000</v>
      </c>
    </row>
    <row r="20" spans="1:7" ht="50.25" customHeight="1" x14ac:dyDescent="0.25">
      <c r="A20" s="281">
        <v>43654</v>
      </c>
      <c r="B20" s="180" t="s">
        <v>3261</v>
      </c>
      <c r="C20" s="442" t="s">
        <v>3290</v>
      </c>
      <c r="D20" s="241" t="s">
        <v>3291</v>
      </c>
      <c r="E20" s="241" t="s">
        <v>707</v>
      </c>
      <c r="F20" s="242" t="s">
        <v>9091</v>
      </c>
      <c r="G20" s="417">
        <v>10000</v>
      </c>
    </row>
    <row r="21" spans="1:7" ht="50.25" customHeight="1" x14ac:dyDescent="0.25">
      <c r="A21" s="281">
        <v>43654</v>
      </c>
      <c r="B21" s="180" t="s">
        <v>3261</v>
      </c>
      <c r="C21" s="442" t="s">
        <v>3292</v>
      </c>
      <c r="D21" s="241" t="s">
        <v>3291</v>
      </c>
      <c r="E21" s="241" t="s">
        <v>707</v>
      </c>
      <c r="F21" s="242" t="s">
        <v>9091</v>
      </c>
      <c r="G21" s="417">
        <v>19000</v>
      </c>
    </row>
    <row r="22" spans="1:7" ht="50.25" customHeight="1" x14ac:dyDescent="0.25">
      <c r="A22" s="281">
        <v>43658</v>
      </c>
      <c r="B22" s="180" t="s">
        <v>3261</v>
      </c>
      <c r="C22" s="442" t="s">
        <v>3293</v>
      </c>
      <c r="D22" s="241" t="s">
        <v>3291</v>
      </c>
      <c r="E22" s="241" t="s">
        <v>707</v>
      </c>
      <c r="F22" s="242" t="s">
        <v>9091</v>
      </c>
      <c r="G22" s="417">
        <v>3000</v>
      </c>
    </row>
    <row r="23" spans="1:7" ht="50.25" customHeight="1" x14ac:dyDescent="0.25">
      <c r="A23" s="281">
        <v>43663</v>
      </c>
      <c r="B23" s="180" t="s">
        <v>3261</v>
      </c>
      <c r="C23" s="442" t="s">
        <v>3294</v>
      </c>
      <c r="D23" s="241" t="s">
        <v>3291</v>
      </c>
      <c r="E23" s="241" t="s">
        <v>707</v>
      </c>
      <c r="F23" s="242" t="s">
        <v>9091</v>
      </c>
      <c r="G23" s="417">
        <v>100</v>
      </c>
    </row>
    <row r="24" spans="1:7" ht="50.25" customHeight="1" x14ac:dyDescent="0.25">
      <c r="A24" s="281">
        <v>43663</v>
      </c>
      <c r="B24" s="180" t="s">
        <v>3261</v>
      </c>
      <c r="C24" s="442" t="s">
        <v>3295</v>
      </c>
      <c r="D24" s="241" t="s">
        <v>3291</v>
      </c>
      <c r="E24" s="241" t="s">
        <v>707</v>
      </c>
      <c r="F24" s="242" t="s">
        <v>9091</v>
      </c>
      <c r="G24" s="417">
        <v>14100</v>
      </c>
    </row>
    <row r="25" spans="1:7" ht="50.25" customHeight="1" x14ac:dyDescent="0.25">
      <c r="A25" s="281">
        <v>43649</v>
      </c>
      <c r="B25" s="180" t="s">
        <v>3261</v>
      </c>
      <c r="C25" s="442">
        <v>7452683103</v>
      </c>
      <c r="D25" s="241" t="s">
        <v>3296</v>
      </c>
      <c r="E25" s="241" t="s">
        <v>707</v>
      </c>
      <c r="F25" s="242" t="s">
        <v>9086</v>
      </c>
      <c r="G25" s="417">
        <v>140000</v>
      </c>
    </row>
    <row r="26" spans="1:7" ht="50.25" customHeight="1" x14ac:dyDescent="0.25">
      <c r="A26" s="281">
        <v>43656</v>
      </c>
      <c r="B26" s="180" t="s">
        <v>3261</v>
      </c>
      <c r="C26" s="442">
        <v>4</v>
      </c>
      <c r="D26" s="241" t="s">
        <v>3296</v>
      </c>
      <c r="E26" s="241" t="s">
        <v>707</v>
      </c>
      <c r="F26" s="242" t="s">
        <v>9086</v>
      </c>
      <c r="G26" s="417">
        <v>50000</v>
      </c>
    </row>
    <row r="27" spans="1:7" ht="50.25" customHeight="1" x14ac:dyDescent="0.25">
      <c r="A27" s="281">
        <v>43663</v>
      </c>
      <c r="B27" s="180" t="s">
        <v>3261</v>
      </c>
      <c r="C27" s="442">
        <v>1</v>
      </c>
      <c r="D27" s="241" t="s">
        <v>3296</v>
      </c>
      <c r="E27" s="241" t="s">
        <v>707</v>
      </c>
      <c r="F27" s="242" t="s">
        <v>9086</v>
      </c>
      <c r="G27" s="417">
        <v>49505</v>
      </c>
    </row>
    <row r="28" spans="1:7" ht="50.25" customHeight="1" x14ac:dyDescent="0.25">
      <c r="A28" s="281">
        <v>43650</v>
      </c>
      <c r="B28" s="180" t="s">
        <v>3261</v>
      </c>
      <c r="C28" s="442">
        <v>4</v>
      </c>
      <c r="D28" s="241" t="s">
        <v>3297</v>
      </c>
      <c r="E28" s="241" t="s">
        <v>707</v>
      </c>
      <c r="F28" s="242" t="s">
        <v>9086</v>
      </c>
      <c r="G28" s="417">
        <v>300000</v>
      </c>
    </row>
    <row r="29" spans="1:7" ht="50.25" customHeight="1" x14ac:dyDescent="0.25">
      <c r="A29" s="281">
        <v>43664</v>
      </c>
      <c r="B29" s="180" t="s">
        <v>3261</v>
      </c>
      <c r="C29" s="442">
        <v>4</v>
      </c>
      <c r="D29" s="241" t="s">
        <v>3297</v>
      </c>
      <c r="E29" s="241" t="s">
        <v>707</v>
      </c>
      <c r="F29" s="242" t="s">
        <v>9086</v>
      </c>
      <c r="G29" s="417">
        <v>124167</v>
      </c>
    </row>
    <row r="30" spans="1:7" ht="50.25" customHeight="1" x14ac:dyDescent="0.25">
      <c r="A30" s="281">
        <v>43649</v>
      </c>
      <c r="B30" s="180" t="s">
        <v>3261</v>
      </c>
      <c r="C30" s="442">
        <v>7445807804</v>
      </c>
      <c r="D30" s="241" t="s">
        <v>3298</v>
      </c>
      <c r="E30" s="241" t="s">
        <v>707</v>
      </c>
      <c r="F30" s="242" t="s">
        <v>9092</v>
      </c>
      <c r="G30" s="417">
        <v>45821.57</v>
      </c>
    </row>
    <row r="31" spans="1:7" ht="50.25" customHeight="1" x14ac:dyDescent="0.25">
      <c r="A31" s="281">
        <v>43655</v>
      </c>
      <c r="B31" s="180" t="s">
        <v>3261</v>
      </c>
      <c r="C31" s="442" t="s">
        <v>3299</v>
      </c>
      <c r="D31" s="241" t="s">
        <v>3298</v>
      </c>
      <c r="E31" s="241" t="s">
        <v>707</v>
      </c>
      <c r="F31" s="242" t="s">
        <v>9092</v>
      </c>
      <c r="G31" s="417">
        <v>15661.41</v>
      </c>
    </row>
    <row r="32" spans="1:7" ht="50.25" customHeight="1" x14ac:dyDescent="0.25">
      <c r="A32" s="281">
        <v>43658</v>
      </c>
      <c r="B32" s="180" t="s">
        <v>3261</v>
      </c>
      <c r="C32" s="442">
        <v>2632317804</v>
      </c>
      <c r="D32" s="241" t="s">
        <v>3298</v>
      </c>
      <c r="E32" s="241" t="s">
        <v>707</v>
      </c>
      <c r="F32" s="242" t="s">
        <v>9092</v>
      </c>
      <c r="G32" s="417">
        <v>10499.4</v>
      </c>
    </row>
    <row r="33" spans="1:7" ht="50.25" customHeight="1" x14ac:dyDescent="0.25">
      <c r="A33" s="281">
        <v>43663</v>
      </c>
      <c r="B33" s="180" t="s">
        <v>3261</v>
      </c>
      <c r="C33" s="442">
        <v>5139225004</v>
      </c>
      <c r="D33" s="241" t="s">
        <v>3298</v>
      </c>
      <c r="E33" s="241" t="s">
        <v>707</v>
      </c>
      <c r="F33" s="242" t="s">
        <v>9092</v>
      </c>
      <c r="G33" s="417">
        <v>15592.8</v>
      </c>
    </row>
    <row r="34" spans="1:7" ht="50.25" customHeight="1" x14ac:dyDescent="0.25">
      <c r="A34" s="281">
        <v>43649</v>
      </c>
      <c r="B34" s="180" t="s">
        <v>3261</v>
      </c>
      <c r="C34" s="442">
        <v>7384848304</v>
      </c>
      <c r="D34" s="241" t="s">
        <v>3300</v>
      </c>
      <c r="E34" s="241" t="s">
        <v>707</v>
      </c>
      <c r="F34" s="242" t="s">
        <v>9093</v>
      </c>
      <c r="G34" s="417">
        <v>34000</v>
      </c>
    </row>
    <row r="35" spans="1:7" ht="50.25" customHeight="1" x14ac:dyDescent="0.25">
      <c r="A35" s="281">
        <v>43651</v>
      </c>
      <c r="B35" s="180" t="s">
        <v>3261</v>
      </c>
      <c r="C35" s="442">
        <v>8972099804</v>
      </c>
      <c r="D35" s="241" t="s">
        <v>3300</v>
      </c>
      <c r="E35" s="241" t="s">
        <v>707</v>
      </c>
      <c r="F35" s="242" t="s">
        <v>9093</v>
      </c>
      <c r="G35" s="417">
        <v>11000</v>
      </c>
    </row>
    <row r="36" spans="1:7" ht="50.25" customHeight="1" x14ac:dyDescent="0.25">
      <c r="A36" s="281">
        <v>43663</v>
      </c>
      <c r="B36" s="180" t="s">
        <v>3261</v>
      </c>
      <c r="C36" s="442">
        <v>5231887804</v>
      </c>
      <c r="D36" s="241" t="s">
        <v>3300</v>
      </c>
      <c r="E36" s="241" t="s">
        <v>707</v>
      </c>
      <c r="F36" s="242" t="s">
        <v>9093</v>
      </c>
      <c r="G36" s="417">
        <v>857.8</v>
      </c>
    </row>
    <row r="37" spans="1:7" ht="50.25" customHeight="1" x14ac:dyDescent="0.25">
      <c r="A37" s="418">
        <v>43650</v>
      </c>
      <c r="B37" s="180" t="s">
        <v>3261</v>
      </c>
      <c r="C37" s="444" t="s">
        <v>3301</v>
      </c>
      <c r="D37" s="241" t="s">
        <v>3302</v>
      </c>
      <c r="E37" s="241" t="s">
        <v>707</v>
      </c>
      <c r="F37" s="242" t="s">
        <v>9094</v>
      </c>
      <c r="G37" s="295">
        <v>15000</v>
      </c>
    </row>
    <row r="38" spans="1:7" ht="50.25" customHeight="1" x14ac:dyDescent="0.25">
      <c r="A38" s="418">
        <v>43647</v>
      </c>
      <c r="B38" s="180" t="s">
        <v>3261</v>
      </c>
      <c r="C38" s="444" t="s">
        <v>3303</v>
      </c>
      <c r="D38" s="241" t="s">
        <v>2572</v>
      </c>
      <c r="E38" s="241" t="s">
        <v>707</v>
      </c>
      <c r="F38" s="242" t="s">
        <v>9094</v>
      </c>
      <c r="G38" s="419">
        <v>70000</v>
      </c>
    </row>
    <row r="39" spans="1:7" ht="50.25" customHeight="1" x14ac:dyDescent="0.25">
      <c r="A39" s="418">
        <v>43650</v>
      </c>
      <c r="B39" s="180" t="s">
        <v>3261</v>
      </c>
      <c r="C39" s="444" t="s">
        <v>3304</v>
      </c>
      <c r="D39" s="241" t="s">
        <v>3305</v>
      </c>
      <c r="E39" s="241" t="s">
        <v>707</v>
      </c>
      <c r="F39" s="242" t="s">
        <v>9095</v>
      </c>
      <c r="G39" s="420">
        <v>80000</v>
      </c>
    </row>
    <row r="40" spans="1:7" ht="50.25" customHeight="1" x14ac:dyDescent="0.25">
      <c r="A40" s="418">
        <v>43658</v>
      </c>
      <c r="B40" s="180" t="s">
        <v>3261</v>
      </c>
      <c r="C40" s="444" t="s">
        <v>3306</v>
      </c>
      <c r="D40" s="241" t="s">
        <v>3305</v>
      </c>
      <c r="E40" s="241" t="s">
        <v>707</v>
      </c>
      <c r="F40" s="242" t="s">
        <v>9095</v>
      </c>
      <c r="G40" s="420">
        <v>10000</v>
      </c>
    </row>
    <row r="41" spans="1:7" ht="50.25" customHeight="1" x14ac:dyDescent="0.25">
      <c r="A41" s="418">
        <v>43661</v>
      </c>
      <c r="B41" s="180" t="s">
        <v>3261</v>
      </c>
      <c r="C41" s="444" t="s">
        <v>3307</v>
      </c>
      <c r="D41" s="241" t="s">
        <v>3305</v>
      </c>
      <c r="E41" s="241" t="s">
        <v>707</v>
      </c>
      <c r="F41" s="242" t="s">
        <v>9095</v>
      </c>
      <c r="G41" s="420">
        <v>40000</v>
      </c>
    </row>
    <row r="42" spans="1:7" ht="50.25" customHeight="1" x14ac:dyDescent="0.25">
      <c r="A42" s="281">
        <v>43649</v>
      </c>
      <c r="B42" s="180" t="s">
        <v>3261</v>
      </c>
      <c r="C42" s="443" t="s">
        <v>3308</v>
      </c>
      <c r="D42" s="241" t="s">
        <v>3309</v>
      </c>
      <c r="E42" s="241" t="s">
        <v>707</v>
      </c>
      <c r="F42" s="242" t="s">
        <v>9096</v>
      </c>
      <c r="G42" s="417">
        <v>10000</v>
      </c>
    </row>
    <row r="43" spans="1:7" ht="50.25" customHeight="1" x14ac:dyDescent="0.25">
      <c r="A43" s="281">
        <v>43658</v>
      </c>
      <c r="B43" s="180" t="s">
        <v>3261</v>
      </c>
      <c r="C43" s="442">
        <v>21641206</v>
      </c>
      <c r="D43" s="241" t="s">
        <v>3310</v>
      </c>
      <c r="E43" s="241" t="s">
        <v>707</v>
      </c>
      <c r="F43" s="242" t="s">
        <v>9096</v>
      </c>
      <c r="G43" s="417">
        <v>10000</v>
      </c>
    </row>
    <row r="44" spans="1:7" ht="50.25" customHeight="1" x14ac:dyDescent="0.25">
      <c r="A44" s="281">
        <v>43663</v>
      </c>
      <c r="B44" s="180" t="s">
        <v>3261</v>
      </c>
      <c r="C44" s="442">
        <v>21716189</v>
      </c>
      <c r="D44" s="241" t="s">
        <v>3311</v>
      </c>
      <c r="E44" s="241" t="s">
        <v>707</v>
      </c>
      <c r="F44" s="242" t="s">
        <v>9096</v>
      </c>
      <c r="G44" s="417">
        <v>12600</v>
      </c>
    </row>
    <row r="45" spans="1:7" ht="50.25" customHeight="1" x14ac:dyDescent="0.25">
      <c r="A45" s="281">
        <v>43650</v>
      </c>
      <c r="B45" s="180" t="s">
        <v>3261</v>
      </c>
      <c r="C45" s="442">
        <v>21508093</v>
      </c>
      <c r="D45" s="241" t="s">
        <v>3312</v>
      </c>
      <c r="E45" s="241" t="s">
        <v>707</v>
      </c>
      <c r="F45" s="242" t="s">
        <v>9096</v>
      </c>
      <c r="G45" s="417">
        <v>5850</v>
      </c>
    </row>
    <row r="46" spans="1:7" ht="50.25" customHeight="1" x14ac:dyDescent="0.25">
      <c r="A46" s="281">
        <v>43654</v>
      </c>
      <c r="B46" s="180" t="s">
        <v>3261</v>
      </c>
      <c r="C46" s="442">
        <v>21563287</v>
      </c>
      <c r="D46" s="241" t="s">
        <v>3312</v>
      </c>
      <c r="E46" s="241" t="s">
        <v>707</v>
      </c>
      <c r="F46" s="242" t="s">
        <v>9096</v>
      </c>
      <c r="G46" s="417">
        <v>8000</v>
      </c>
    </row>
    <row r="47" spans="1:7" ht="50.25" customHeight="1" x14ac:dyDescent="0.25">
      <c r="A47" s="281">
        <v>43655</v>
      </c>
      <c r="B47" s="180" t="s">
        <v>3261</v>
      </c>
      <c r="C47" s="442">
        <v>21573056</v>
      </c>
      <c r="D47" s="241" t="s">
        <v>3312</v>
      </c>
      <c r="E47" s="241" t="s">
        <v>707</v>
      </c>
      <c r="F47" s="242" t="s">
        <v>9096</v>
      </c>
      <c r="G47" s="417">
        <v>4100</v>
      </c>
    </row>
    <row r="48" spans="1:7" ht="50.25" customHeight="1" x14ac:dyDescent="0.25">
      <c r="A48" s="281">
        <v>43651</v>
      </c>
      <c r="B48" s="180" t="s">
        <v>3261</v>
      </c>
      <c r="C48" s="442">
        <v>21514750</v>
      </c>
      <c r="D48" s="241" t="s">
        <v>3313</v>
      </c>
      <c r="E48" s="241" t="s">
        <v>707</v>
      </c>
      <c r="F48" s="242" t="s">
        <v>9097</v>
      </c>
      <c r="G48" s="417">
        <v>60000</v>
      </c>
    </row>
    <row r="49" spans="1:7" ht="50.25" customHeight="1" x14ac:dyDescent="0.25">
      <c r="A49" s="281">
        <v>43651</v>
      </c>
      <c r="B49" s="180" t="s">
        <v>3261</v>
      </c>
      <c r="C49" s="442">
        <v>21529509</v>
      </c>
      <c r="D49" s="241" t="s">
        <v>3314</v>
      </c>
      <c r="E49" s="241" t="s">
        <v>707</v>
      </c>
      <c r="F49" s="242" t="s">
        <v>9097</v>
      </c>
      <c r="G49" s="417">
        <v>134000</v>
      </c>
    </row>
    <row r="50" spans="1:7" ht="50.25" customHeight="1" x14ac:dyDescent="0.25">
      <c r="A50" s="281">
        <v>43655</v>
      </c>
      <c r="B50" s="180" t="s">
        <v>3261</v>
      </c>
      <c r="C50" s="442">
        <v>21582618</v>
      </c>
      <c r="D50" s="241" t="s">
        <v>3315</v>
      </c>
      <c r="E50" s="241" t="s">
        <v>707</v>
      </c>
      <c r="F50" s="242" t="s">
        <v>9097</v>
      </c>
      <c r="G50" s="417">
        <v>50000</v>
      </c>
    </row>
    <row r="51" spans="1:7" ht="50.25" customHeight="1" x14ac:dyDescent="0.25">
      <c r="A51" s="281">
        <v>43661</v>
      </c>
      <c r="B51" s="180" t="s">
        <v>3261</v>
      </c>
      <c r="C51" s="442">
        <v>21677474</v>
      </c>
      <c r="D51" s="241" t="s">
        <v>3316</v>
      </c>
      <c r="E51" s="241" t="s">
        <v>707</v>
      </c>
      <c r="F51" s="242" t="s">
        <v>9097</v>
      </c>
      <c r="G51" s="417">
        <v>55250.23</v>
      </c>
    </row>
    <row r="52" spans="1:7" ht="50.25" customHeight="1" x14ac:dyDescent="0.25">
      <c r="A52" s="281">
        <v>43662</v>
      </c>
      <c r="B52" s="180" t="s">
        <v>3261</v>
      </c>
      <c r="C52" s="442">
        <v>21705702</v>
      </c>
      <c r="D52" s="241" t="s">
        <v>3316</v>
      </c>
      <c r="E52" s="241" t="s">
        <v>707</v>
      </c>
      <c r="F52" s="242" t="s">
        <v>9097</v>
      </c>
      <c r="G52" s="417">
        <v>1255</v>
      </c>
    </row>
    <row r="53" spans="1:7" ht="50.25" customHeight="1" x14ac:dyDescent="0.25">
      <c r="A53" s="281">
        <v>43663</v>
      </c>
      <c r="B53" s="180" t="s">
        <v>3261</v>
      </c>
      <c r="C53" s="442">
        <v>21722501</v>
      </c>
      <c r="D53" s="241" t="s">
        <v>3316</v>
      </c>
      <c r="E53" s="241" t="s">
        <v>707</v>
      </c>
      <c r="F53" s="242" t="s">
        <v>9097</v>
      </c>
      <c r="G53" s="417">
        <v>7850</v>
      </c>
    </row>
    <row r="54" spans="1:7" ht="50.25" customHeight="1" x14ac:dyDescent="0.25">
      <c r="A54" s="281">
        <v>43665</v>
      </c>
      <c r="B54" s="180" t="s">
        <v>3261</v>
      </c>
      <c r="C54" s="442">
        <v>21760602</v>
      </c>
      <c r="D54" s="241" t="s">
        <v>3316</v>
      </c>
      <c r="E54" s="241" t="s">
        <v>707</v>
      </c>
      <c r="F54" s="242" t="s">
        <v>9097</v>
      </c>
      <c r="G54" s="417">
        <v>1350</v>
      </c>
    </row>
    <row r="55" spans="1:7" ht="50.25" customHeight="1" x14ac:dyDescent="0.25">
      <c r="A55" s="281">
        <v>43647</v>
      </c>
      <c r="B55" s="180" t="s">
        <v>3261</v>
      </c>
      <c r="C55" s="442">
        <v>21432965</v>
      </c>
      <c r="D55" s="241" t="s">
        <v>3317</v>
      </c>
      <c r="E55" s="241" t="s">
        <v>707</v>
      </c>
      <c r="F55" s="242" t="s">
        <v>9096</v>
      </c>
      <c r="G55" s="417">
        <v>300000</v>
      </c>
    </row>
    <row r="56" spans="1:7" ht="50.25" customHeight="1" x14ac:dyDescent="0.25">
      <c r="A56" s="281">
        <v>43650</v>
      </c>
      <c r="B56" s="180" t="s">
        <v>3261</v>
      </c>
      <c r="C56" s="442">
        <v>21497636</v>
      </c>
      <c r="D56" s="241" t="s">
        <v>3317</v>
      </c>
      <c r="E56" s="241" t="s">
        <v>707</v>
      </c>
      <c r="F56" s="242" t="s">
        <v>9096</v>
      </c>
      <c r="G56" s="417">
        <v>150000</v>
      </c>
    </row>
    <row r="57" spans="1:7" ht="50.25" customHeight="1" x14ac:dyDescent="0.25">
      <c r="A57" s="281">
        <v>43654</v>
      </c>
      <c r="B57" s="180" t="s">
        <v>3261</v>
      </c>
      <c r="C57" s="442">
        <v>21551200</v>
      </c>
      <c r="D57" s="241" t="s">
        <v>3317</v>
      </c>
      <c r="E57" s="241" t="s">
        <v>707</v>
      </c>
      <c r="F57" s="242" t="s">
        <v>9096</v>
      </c>
      <c r="G57" s="417">
        <v>50000</v>
      </c>
    </row>
    <row r="58" spans="1:7" ht="50.25" customHeight="1" x14ac:dyDescent="0.25">
      <c r="A58" s="418">
        <v>43648</v>
      </c>
      <c r="B58" s="180" t="s">
        <v>3261</v>
      </c>
      <c r="C58" s="444" t="s">
        <v>3318</v>
      </c>
      <c r="D58" s="241" t="s">
        <v>3319</v>
      </c>
      <c r="E58" s="241" t="s">
        <v>707</v>
      </c>
      <c r="F58" s="242" t="s">
        <v>9098</v>
      </c>
      <c r="G58" s="420">
        <v>40000</v>
      </c>
    </row>
    <row r="59" spans="1:7" ht="50.25" customHeight="1" x14ac:dyDescent="0.25">
      <c r="A59" s="418">
        <v>43648</v>
      </c>
      <c r="B59" s="180" t="s">
        <v>3261</v>
      </c>
      <c r="C59" s="445" t="s">
        <v>3320</v>
      </c>
      <c r="D59" s="421" t="s">
        <v>3321</v>
      </c>
      <c r="E59" s="241" t="s">
        <v>707</v>
      </c>
      <c r="F59" s="242" t="s">
        <v>9098</v>
      </c>
      <c r="G59" s="420">
        <v>20000</v>
      </c>
    </row>
    <row r="60" spans="1:7" ht="50.25" customHeight="1" x14ac:dyDescent="0.25">
      <c r="A60" s="418">
        <v>43649</v>
      </c>
      <c r="B60" s="180" t="s">
        <v>3261</v>
      </c>
      <c r="C60" s="445" t="s">
        <v>3322</v>
      </c>
      <c r="D60" s="421" t="s">
        <v>3323</v>
      </c>
      <c r="E60" s="241" t="s">
        <v>707</v>
      </c>
      <c r="F60" s="422" t="s">
        <v>9099</v>
      </c>
      <c r="G60" s="420">
        <v>20000</v>
      </c>
    </row>
    <row r="61" spans="1:7" ht="50.25" customHeight="1" x14ac:dyDescent="0.25">
      <c r="A61" s="418">
        <v>43650</v>
      </c>
      <c r="B61" s="180" t="s">
        <v>3261</v>
      </c>
      <c r="C61" s="445" t="s">
        <v>3324</v>
      </c>
      <c r="D61" s="421" t="s">
        <v>3325</v>
      </c>
      <c r="E61" s="241" t="s">
        <v>707</v>
      </c>
      <c r="F61" s="422" t="s">
        <v>9099</v>
      </c>
      <c r="G61" s="420">
        <v>12000</v>
      </c>
    </row>
    <row r="62" spans="1:7" ht="50.25" customHeight="1" x14ac:dyDescent="0.25">
      <c r="A62" s="418">
        <v>43655</v>
      </c>
      <c r="B62" s="180" t="s">
        <v>3261</v>
      </c>
      <c r="C62" s="445" t="s">
        <v>3326</v>
      </c>
      <c r="D62" s="421" t="s">
        <v>3327</v>
      </c>
      <c r="E62" s="241" t="s">
        <v>707</v>
      </c>
      <c r="F62" s="242" t="s">
        <v>9098</v>
      </c>
      <c r="G62" s="420">
        <v>15000</v>
      </c>
    </row>
    <row r="63" spans="1:7" ht="50.25" customHeight="1" x14ac:dyDescent="0.25">
      <c r="A63" s="418">
        <v>43655</v>
      </c>
      <c r="B63" s="180" t="s">
        <v>3261</v>
      </c>
      <c r="C63" s="445" t="s">
        <v>3328</v>
      </c>
      <c r="D63" s="421" t="s">
        <v>3321</v>
      </c>
      <c r="E63" s="241" t="s">
        <v>707</v>
      </c>
      <c r="F63" s="242" t="s">
        <v>9098</v>
      </c>
      <c r="G63" s="420">
        <v>10000</v>
      </c>
    </row>
    <row r="64" spans="1:7" ht="50.25" customHeight="1" x14ac:dyDescent="0.25">
      <c r="A64" s="418">
        <v>43656</v>
      </c>
      <c r="B64" s="180" t="s">
        <v>3261</v>
      </c>
      <c r="C64" s="445" t="s">
        <v>3329</v>
      </c>
      <c r="D64" s="421" t="s">
        <v>3330</v>
      </c>
      <c r="E64" s="241" t="s">
        <v>707</v>
      </c>
      <c r="F64" s="242" t="s">
        <v>9098</v>
      </c>
      <c r="G64" s="420">
        <v>30000</v>
      </c>
    </row>
    <row r="65" spans="1:7" ht="50.25" customHeight="1" x14ac:dyDescent="0.25">
      <c r="A65" s="418">
        <v>43656</v>
      </c>
      <c r="B65" s="180" t="s">
        <v>3261</v>
      </c>
      <c r="C65" s="445" t="s">
        <v>3331</v>
      </c>
      <c r="D65" s="421" t="s">
        <v>3332</v>
      </c>
      <c r="E65" s="241" t="s">
        <v>707</v>
      </c>
      <c r="F65" s="242" t="s">
        <v>9098</v>
      </c>
      <c r="G65" s="420">
        <v>20000</v>
      </c>
    </row>
    <row r="66" spans="1:7" ht="50.25" customHeight="1" x14ac:dyDescent="0.25">
      <c r="A66" s="418">
        <v>43656</v>
      </c>
      <c r="B66" s="180" t="s">
        <v>3261</v>
      </c>
      <c r="C66" s="445" t="s">
        <v>3333</v>
      </c>
      <c r="D66" s="423" t="s">
        <v>3334</v>
      </c>
      <c r="E66" s="241" t="s">
        <v>707</v>
      </c>
      <c r="F66" s="242" t="s">
        <v>9098</v>
      </c>
      <c r="G66" s="424">
        <v>20000</v>
      </c>
    </row>
    <row r="67" spans="1:7" ht="50.25" customHeight="1" x14ac:dyDescent="0.25">
      <c r="A67" s="418">
        <v>43657</v>
      </c>
      <c r="B67" s="180" t="s">
        <v>3261</v>
      </c>
      <c r="C67" s="445" t="s">
        <v>3335</v>
      </c>
      <c r="D67" s="421" t="s">
        <v>3336</v>
      </c>
      <c r="E67" s="241" t="s">
        <v>707</v>
      </c>
      <c r="F67" s="422" t="s">
        <v>9099</v>
      </c>
      <c r="G67" s="420">
        <v>10000</v>
      </c>
    </row>
    <row r="68" spans="1:7" ht="50.25" customHeight="1" x14ac:dyDescent="0.25">
      <c r="A68" s="418">
        <v>43663</v>
      </c>
      <c r="B68" s="180" t="s">
        <v>3261</v>
      </c>
      <c r="C68" s="445" t="s">
        <v>3337</v>
      </c>
      <c r="D68" s="421" t="s">
        <v>3327</v>
      </c>
      <c r="E68" s="241" t="s">
        <v>707</v>
      </c>
      <c r="F68" s="242" t="s">
        <v>9098</v>
      </c>
      <c r="G68" s="420">
        <v>5000</v>
      </c>
    </row>
    <row r="69" spans="1:7" ht="50.25" customHeight="1" x14ac:dyDescent="0.25">
      <c r="A69" s="418">
        <v>43664</v>
      </c>
      <c r="B69" s="180" t="s">
        <v>3261</v>
      </c>
      <c r="C69" s="445" t="s">
        <v>3338</v>
      </c>
      <c r="D69" s="421" t="s">
        <v>3327</v>
      </c>
      <c r="E69" s="241" t="s">
        <v>707</v>
      </c>
      <c r="F69" s="242" t="s">
        <v>9098</v>
      </c>
      <c r="G69" s="420">
        <v>6000</v>
      </c>
    </row>
    <row r="70" spans="1:7" ht="50.25" customHeight="1" x14ac:dyDescent="0.25">
      <c r="A70" s="418">
        <v>43647</v>
      </c>
      <c r="B70" s="180" t="s">
        <v>3261</v>
      </c>
      <c r="C70" s="445" t="s">
        <v>3339</v>
      </c>
      <c r="D70" s="420" t="s">
        <v>3340</v>
      </c>
      <c r="E70" s="241" t="s">
        <v>707</v>
      </c>
      <c r="F70" s="242" t="s">
        <v>9094</v>
      </c>
      <c r="G70" s="420">
        <v>110000</v>
      </c>
    </row>
    <row r="71" spans="1:7" ht="50.25" customHeight="1" x14ac:dyDescent="0.25">
      <c r="A71" s="418">
        <v>43648</v>
      </c>
      <c r="B71" s="180" t="s">
        <v>3261</v>
      </c>
      <c r="C71" s="445" t="s">
        <v>3339</v>
      </c>
      <c r="D71" s="421" t="s">
        <v>3341</v>
      </c>
      <c r="E71" s="241" t="s">
        <v>707</v>
      </c>
      <c r="F71" s="242" t="s">
        <v>9100</v>
      </c>
      <c r="G71" s="420">
        <v>50000</v>
      </c>
    </row>
    <row r="72" spans="1:7" ht="50.25" customHeight="1" x14ac:dyDescent="0.25">
      <c r="A72" s="418">
        <v>43654</v>
      </c>
      <c r="B72" s="180" t="s">
        <v>3261</v>
      </c>
      <c r="C72" s="445" t="s">
        <v>3342</v>
      </c>
      <c r="D72" s="421" t="s">
        <v>3341</v>
      </c>
      <c r="E72" s="241" t="s">
        <v>707</v>
      </c>
      <c r="F72" s="242" t="s">
        <v>9100</v>
      </c>
      <c r="G72" s="420">
        <v>50000</v>
      </c>
    </row>
    <row r="73" spans="1:7" ht="50.25" customHeight="1" x14ac:dyDescent="0.25">
      <c r="A73" s="418">
        <v>43662</v>
      </c>
      <c r="B73" s="180" t="s">
        <v>3261</v>
      </c>
      <c r="C73" s="445" t="s">
        <v>3343</v>
      </c>
      <c r="D73" s="421" t="s">
        <v>3341</v>
      </c>
      <c r="E73" s="241" t="s">
        <v>707</v>
      </c>
      <c r="F73" s="242" t="s">
        <v>9100</v>
      </c>
      <c r="G73" s="420">
        <v>40000</v>
      </c>
    </row>
    <row r="74" spans="1:7" ht="50.25" customHeight="1" x14ac:dyDescent="0.25">
      <c r="A74" s="418">
        <v>43650</v>
      </c>
      <c r="B74" s="180" t="s">
        <v>3261</v>
      </c>
      <c r="C74" s="445">
        <v>8302785205</v>
      </c>
      <c r="D74" s="420" t="s">
        <v>3344</v>
      </c>
      <c r="E74" s="241" t="s">
        <v>707</v>
      </c>
      <c r="F74" s="242" t="s">
        <v>9101</v>
      </c>
      <c r="G74" s="295">
        <v>50000</v>
      </c>
    </row>
    <row r="75" spans="1:7" ht="50.25" customHeight="1" x14ac:dyDescent="0.25">
      <c r="A75" s="418">
        <v>43654</v>
      </c>
      <c r="B75" s="180" t="s">
        <v>3261</v>
      </c>
      <c r="C75" s="445">
        <v>226743305</v>
      </c>
      <c r="D75" s="420" t="s">
        <v>3344</v>
      </c>
      <c r="E75" s="241" t="s">
        <v>707</v>
      </c>
      <c r="F75" s="242" t="s">
        <v>9101</v>
      </c>
      <c r="G75" s="295">
        <v>60000</v>
      </c>
    </row>
    <row r="76" spans="1:7" ht="50.25" customHeight="1" x14ac:dyDescent="0.25">
      <c r="A76" s="418">
        <v>43658</v>
      </c>
      <c r="B76" s="180" t="s">
        <v>3261</v>
      </c>
      <c r="C76" s="446" t="s">
        <v>3345</v>
      </c>
      <c r="D76" s="420" t="s">
        <v>3344</v>
      </c>
      <c r="E76" s="241" t="s">
        <v>707</v>
      </c>
      <c r="F76" s="242" t="s">
        <v>9101</v>
      </c>
      <c r="G76" s="295">
        <v>10000</v>
      </c>
    </row>
    <row r="77" spans="1:7" ht="50.25" customHeight="1" x14ac:dyDescent="0.25">
      <c r="A77" s="418">
        <v>43664</v>
      </c>
      <c r="B77" s="180" t="s">
        <v>3261</v>
      </c>
      <c r="C77" s="445">
        <v>5745350905</v>
      </c>
      <c r="D77" s="420" t="s">
        <v>3344</v>
      </c>
      <c r="E77" s="241" t="s">
        <v>707</v>
      </c>
      <c r="F77" s="242" t="s">
        <v>9101</v>
      </c>
      <c r="G77" s="295">
        <v>35075.4</v>
      </c>
    </row>
    <row r="78" spans="1:7" ht="50.25" customHeight="1" x14ac:dyDescent="0.25">
      <c r="A78" s="418">
        <v>43662</v>
      </c>
      <c r="B78" s="180" t="s">
        <v>3261</v>
      </c>
      <c r="C78" s="447" t="s">
        <v>9249</v>
      </c>
      <c r="D78" s="241" t="s">
        <v>3346</v>
      </c>
      <c r="E78" s="241" t="s">
        <v>707</v>
      </c>
      <c r="F78" s="242" t="s">
        <v>9102</v>
      </c>
      <c r="G78" s="323">
        <v>50000</v>
      </c>
    </row>
    <row r="79" spans="1:7" ht="50.25" customHeight="1" x14ac:dyDescent="0.25">
      <c r="A79" s="343">
        <v>43648</v>
      </c>
      <c r="B79" s="180" t="s">
        <v>3261</v>
      </c>
      <c r="C79" s="447" t="s">
        <v>9250</v>
      </c>
      <c r="D79" s="241" t="s">
        <v>3347</v>
      </c>
      <c r="E79" s="241" t="s">
        <v>707</v>
      </c>
      <c r="F79" s="242" t="s">
        <v>9103</v>
      </c>
      <c r="G79" s="323">
        <v>15000</v>
      </c>
    </row>
    <row r="80" spans="1:7" ht="50.25" customHeight="1" x14ac:dyDescent="0.25">
      <c r="A80" s="343">
        <v>43648</v>
      </c>
      <c r="B80" s="180" t="s">
        <v>3261</v>
      </c>
      <c r="C80" s="447" t="s">
        <v>9251</v>
      </c>
      <c r="D80" s="241" t="s">
        <v>3348</v>
      </c>
      <c r="E80" s="241" t="s">
        <v>707</v>
      </c>
      <c r="F80" s="242" t="s">
        <v>9102</v>
      </c>
      <c r="G80" s="323">
        <v>15000</v>
      </c>
    </row>
    <row r="81" spans="1:7" ht="50.25" customHeight="1" x14ac:dyDescent="0.25">
      <c r="A81" s="343">
        <v>43648</v>
      </c>
      <c r="B81" s="180" t="s">
        <v>3261</v>
      </c>
      <c r="C81" s="447" t="s">
        <v>9252</v>
      </c>
      <c r="D81" s="241" t="s">
        <v>3349</v>
      </c>
      <c r="E81" s="241" t="s">
        <v>707</v>
      </c>
      <c r="F81" s="242" t="s">
        <v>9102</v>
      </c>
      <c r="G81" s="323">
        <v>15000</v>
      </c>
    </row>
    <row r="82" spans="1:7" ht="50.25" customHeight="1" x14ac:dyDescent="0.25">
      <c r="A82" s="343">
        <v>43649</v>
      </c>
      <c r="B82" s="180" t="s">
        <v>3261</v>
      </c>
      <c r="C82" s="447" t="s">
        <v>9253</v>
      </c>
      <c r="D82" s="241" t="s">
        <v>3350</v>
      </c>
      <c r="E82" s="241" t="s">
        <v>707</v>
      </c>
      <c r="F82" s="242" t="s">
        <v>9104</v>
      </c>
      <c r="G82" s="323">
        <v>5000</v>
      </c>
    </row>
    <row r="83" spans="1:7" ht="50.25" customHeight="1" x14ac:dyDescent="0.25">
      <c r="A83" s="343">
        <v>43649</v>
      </c>
      <c r="B83" s="180" t="s">
        <v>3261</v>
      </c>
      <c r="C83" s="447" t="s">
        <v>9254</v>
      </c>
      <c r="D83" s="241" t="s">
        <v>3351</v>
      </c>
      <c r="E83" s="241" t="s">
        <v>707</v>
      </c>
      <c r="F83" s="242" t="s">
        <v>9105</v>
      </c>
      <c r="G83" s="323">
        <v>15000</v>
      </c>
    </row>
    <row r="84" spans="1:7" ht="50.25" customHeight="1" x14ac:dyDescent="0.25">
      <c r="A84" s="343">
        <v>43649</v>
      </c>
      <c r="B84" s="180" t="s">
        <v>3261</v>
      </c>
      <c r="C84" s="447" t="s">
        <v>9255</v>
      </c>
      <c r="D84" s="241" t="s">
        <v>3352</v>
      </c>
      <c r="E84" s="241" t="s">
        <v>707</v>
      </c>
      <c r="F84" s="242" t="s">
        <v>9102</v>
      </c>
      <c r="G84" s="323">
        <v>15000</v>
      </c>
    </row>
    <row r="85" spans="1:7" ht="50.25" customHeight="1" x14ac:dyDescent="0.25">
      <c r="A85" s="343">
        <v>43649</v>
      </c>
      <c r="B85" s="180" t="s">
        <v>3261</v>
      </c>
      <c r="C85" s="447" t="s">
        <v>9256</v>
      </c>
      <c r="D85" s="241" t="s">
        <v>3353</v>
      </c>
      <c r="E85" s="241" t="s">
        <v>707</v>
      </c>
      <c r="F85" s="242" t="s">
        <v>9106</v>
      </c>
      <c r="G85" s="323">
        <v>15000</v>
      </c>
    </row>
    <row r="86" spans="1:7" ht="50.25" customHeight="1" x14ac:dyDescent="0.25">
      <c r="A86" s="343">
        <v>43661</v>
      </c>
      <c r="B86" s="180" t="s">
        <v>3261</v>
      </c>
      <c r="C86" s="447" t="s">
        <v>9257</v>
      </c>
      <c r="D86" s="241" t="s">
        <v>3354</v>
      </c>
      <c r="E86" s="241" t="s">
        <v>707</v>
      </c>
      <c r="F86" s="242" t="s">
        <v>9094</v>
      </c>
      <c r="G86" s="323">
        <v>25000</v>
      </c>
    </row>
    <row r="87" spans="1:7" ht="50.25" customHeight="1" x14ac:dyDescent="0.25">
      <c r="A87" s="343">
        <v>43662</v>
      </c>
      <c r="B87" s="180" t="s">
        <v>3261</v>
      </c>
      <c r="C87" s="447" t="s">
        <v>9258</v>
      </c>
      <c r="D87" s="241" t="s">
        <v>3347</v>
      </c>
      <c r="E87" s="241" t="s">
        <v>707</v>
      </c>
      <c r="F87" s="242" t="s">
        <v>9103</v>
      </c>
      <c r="G87" s="323">
        <v>20000</v>
      </c>
    </row>
    <row r="88" spans="1:7" ht="50.25" customHeight="1" x14ac:dyDescent="0.25">
      <c r="A88" s="343">
        <v>43662</v>
      </c>
      <c r="B88" s="180" t="s">
        <v>3261</v>
      </c>
      <c r="C88" s="447" t="s">
        <v>9259</v>
      </c>
      <c r="D88" s="241" t="s">
        <v>3354</v>
      </c>
      <c r="E88" s="241" t="s">
        <v>707</v>
      </c>
      <c r="F88" s="242" t="s">
        <v>9094</v>
      </c>
      <c r="G88" s="323">
        <v>20000</v>
      </c>
    </row>
    <row r="89" spans="1:7" ht="50.25" customHeight="1" x14ac:dyDescent="0.25">
      <c r="A89" s="343">
        <v>43664</v>
      </c>
      <c r="B89" s="180" t="s">
        <v>3261</v>
      </c>
      <c r="C89" s="447" t="s">
        <v>9260</v>
      </c>
      <c r="D89" s="241" t="s">
        <v>3350</v>
      </c>
      <c r="E89" s="241" t="s">
        <v>707</v>
      </c>
      <c r="F89" s="242" t="s">
        <v>9104</v>
      </c>
      <c r="G89" s="323">
        <v>31000</v>
      </c>
    </row>
    <row r="90" spans="1:7" ht="50.25" customHeight="1" x14ac:dyDescent="0.25">
      <c r="A90" s="418">
        <v>43648</v>
      </c>
      <c r="B90" s="180" t="s">
        <v>3261</v>
      </c>
      <c r="C90" s="445" t="s">
        <v>3355</v>
      </c>
      <c r="D90" s="420" t="s">
        <v>3356</v>
      </c>
      <c r="E90" s="241" t="s">
        <v>707</v>
      </c>
      <c r="F90" s="242" t="s">
        <v>9107</v>
      </c>
      <c r="G90" s="295">
        <v>50000</v>
      </c>
    </row>
    <row r="91" spans="1:7" ht="50.25" customHeight="1" x14ac:dyDescent="0.25">
      <c r="A91" s="418">
        <v>43650</v>
      </c>
      <c r="B91" s="180" t="s">
        <v>3261</v>
      </c>
      <c r="C91" s="445" t="s">
        <v>3357</v>
      </c>
      <c r="D91" s="420" t="s">
        <v>3356</v>
      </c>
      <c r="E91" s="241" t="s">
        <v>707</v>
      </c>
      <c r="F91" s="242" t="s">
        <v>9107</v>
      </c>
      <c r="G91" s="295">
        <v>9000</v>
      </c>
    </row>
    <row r="92" spans="1:7" ht="50.25" customHeight="1" x14ac:dyDescent="0.25">
      <c r="A92" s="418">
        <v>43658</v>
      </c>
      <c r="B92" s="180" t="s">
        <v>3261</v>
      </c>
      <c r="C92" s="445" t="s">
        <v>3358</v>
      </c>
      <c r="D92" s="420" t="s">
        <v>3356</v>
      </c>
      <c r="E92" s="241" t="s">
        <v>707</v>
      </c>
      <c r="F92" s="242" t="s">
        <v>9107</v>
      </c>
      <c r="G92" s="295">
        <v>1500</v>
      </c>
    </row>
    <row r="93" spans="1:7" ht="50.25" customHeight="1" x14ac:dyDescent="0.25">
      <c r="A93" s="418">
        <v>43661</v>
      </c>
      <c r="B93" s="180" t="s">
        <v>3261</v>
      </c>
      <c r="C93" s="445" t="s">
        <v>3359</v>
      </c>
      <c r="D93" s="420" t="s">
        <v>3356</v>
      </c>
      <c r="E93" s="241" t="s">
        <v>707</v>
      </c>
      <c r="F93" s="242" t="s">
        <v>9107</v>
      </c>
      <c r="G93" s="295">
        <v>15000</v>
      </c>
    </row>
    <row r="94" spans="1:7" ht="50.25" customHeight="1" x14ac:dyDescent="0.25">
      <c r="A94" s="418">
        <v>43662</v>
      </c>
      <c r="B94" s="180" t="s">
        <v>3261</v>
      </c>
      <c r="C94" s="445" t="s">
        <v>3360</v>
      </c>
      <c r="D94" s="420" t="s">
        <v>3356</v>
      </c>
      <c r="E94" s="241" t="s">
        <v>707</v>
      </c>
      <c r="F94" s="242" t="s">
        <v>9107</v>
      </c>
      <c r="G94" s="295">
        <v>10000</v>
      </c>
    </row>
    <row r="95" spans="1:7" ht="50.25" customHeight="1" x14ac:dyDescent="0.25">
      <c r="A95" s="418">
        <v>43663</v>
      </c>
      <c r="B95" s="180" t="s">
        <v>3261</v>
      </c>
      <c r="C95" s="445" t="s">
        <v>3361</v>
      </c>
      <c r="D95" s="420" t="s">
        <v>3356</v>
      </c>
      <c r="E95" s="241" t="s">
        <v>707</v>
      </c>
      <c r="F95" s="242" t="s">
        <v>9107</v>
      </c>
      <c r="G95" s="295">
        <v>13951.2</v>
      </c>
    </row>
    <row r="96" spans="1:7" ht="50.25" customHeight="1" x14ac:dyDescent="0.25">
      <c r="A96" s="418">
        <v>43650</v>
      </c>
      <c r="B96" s="180" t="s">
        <v>3261</v>
      </c>
      <c r="C96" s="445" t="s">
        <v>3362</v>
      </c>
      <c r="D96" s="421" t="s">
        <v>3363</v>
      </c>
      <c r="E96" s="241" t="s">
        <v>707</v>
      </c>
      <c r="F96" s="242" t="s">
        <v>9108</v>
      </c>
      <c r="G96" s="295">
        <v>35100</v>
      </c>
    </row>
    <row r="97" spans="1:7" ht="50.25" customHeight="1" x14ac:dyDescent="0.25">
      <c r="A97" s="281">
        <v>43650</v>
      </c>
      <c r="B97" s="180" t="s">
        <v>3261</v>
      </c>
      <c r="C97" s="447" t="s">
        <v>3364</v>
      </c>
      <c r="D97" s="241" t="s">
        <v>3365</v>
      </c>
      <c r="E97" s="241" t="s">
        <v>707</v>
      </c>
      <c r="F97" s="242" t="s">
        <v>9109</v>
      </c>
      <c r="G97" s="181">
        <v>40000</v>
      </c>
    </row>
    <row r="98" spans="1:7" ht="50.25" customHeight="1" x14ac:dyDescent="0.25">
      <c r="A98" s="281">
        <v>43663</v>
      </c>
      <c r="B98" s="180" t="s">
        <v>3261</v>
      </c>
      <c r="C98" s="442" t="s">
        <v>3366</v>
      </c>
      <c r="D98" s="241" t="s">
        <v>3367</v>
      </c>
      <c r="E98" s="241" t="s">
        <v>707</v>
      </c>
      <c r="F98" s="242" t="s">
        <v>9110</v>
      </c>
      <c r="G98" s="417">
        <v>10000</v>
      </c>
    </row>
    <row r="99" spans="1:7" ht="50.25" customHeight="1" x14ac:dyDescent="0.25">
      <c r="A99" s="281">
        <v>43657</v>
      </c>
      <c r="B99" s="180" t="s">
        <v>3261</v>
      </c>
      <c r="C99" s="442" t="s">
        <v>3368</v>
      </c>
      <c r="D99" s="241" t="s">
        <v>3369</v>
      </c>
      <c r="E99" s="241" t="s">
        <v>707</v>
      </c>
      <c r="F99" s="242" t="s">
        <v>9110</v>
      </c>
      <c r="G99" s="417">
        <v>34500</v>
      </c>
    </row>
    <row r="100" spans="1:7" ht="50.25" customHeight="1" x14ac:dyDescent="0.25">
      <c r="A100" s="281">
        <v>43658</v>
      </c>
      <c r="B100" s="180" t="s">
        <v>3261</v>
      </c>
      <c r="C100" s="442" t="s">
        <v>3370</v>
      </c>
      <c r="D100" s="241" t="s">
        <v>3369</v>
      </c>
      <c r="E100" s="241" t="s">
        <v>707</v>
      </c>
      <c r="F100" s="242" t="s">
        <v>9110</v>
      </c>
      <c r="G100" s="417">
        <v>800</v>
      </c>
    </row>
    <row r="101" spans="1:7" ht="50.25" customHeight="1" x14ac:dyDescent="0.25">
      <c r="A101" s="281">
        <v>43649</v>
      </c>
      <c r="B101" s="180" t="s">
        <v>3261</v>
      </c>
      <c r="C101" s="442" t="s">
        <v>3371</v>
      </c>
      <c r="D101" s="241" t="s">
        <v>3372</v>
      </c>
      <c r="E101" s="241" t="s">
        <v>707</v>
      </c>
      <c r="F101" s="242" t="s">
        <v>9110</v>
      </c>
      <c r="G101" s="417">
        <v>24000</v>
      </c>
    </row>
    <row r="102" spans="1:7" ht="50.25" customHeight="1" x14ac:dyDescent="0.25">
      <c r="A102" s="281">
        <v>43649</v>
      </c>
      <c r="B102" s="180" t="s">
        <v>3261</v>
      </c>
      <c r="C102" s="442" t="s">
        <v>3373</v>
      </c>
      <c r="D102" s="241" t="s">
        <v>3374</v>
      </c>
      <c r="E102" s="241" t="s">
        <v>707</v>
      </c>
      <c r="F102" s="242" t="s">
        <v>9110</v>
      </c>
      <c r="G102" s="417">
        <v>35500</v>
      </c>
    </row>
    <row r="103" spans="1:7" ht="50.25" customHeight="1" x14ac:dyDescent="0.25">
      <c r="A103" s="281">
        <v>43650</v>
      </c>
      <c r="B103" s="180" t="s">
        <v>3261</v>
      </c>
      <c r="C103" s="442" t="s">
        <v>3375</v>
      </c>
      <c r="D103" s="241" t="s">
        <v>3376</v>
      </c>
      <c r="E103" s="241" t="s">
        <v>707</v>
      </c>
      <c r="F103" s="242" t="s">
        <v>9110</v>
      </c>
      <c r="G103" s="417">
        <v>38500</v>
      </c>
    </row>
    <row r="104" spans="1:7" ht="50.25" customHeight="1" x14ac:dyDescent="0.25">
      <c r="A104" s="281">
        <v>43654</v>
      </c>
      <c r="B104" s="180" t="s">
        <v>3261</v>
      </c>
      <c r="C104" s="442" t="s">
        <v>3377</v>
      </c>
      <c r="D104" s="241" t="s">
        <v>3372</v>
      </c>
      <c r="E104" s="241" t="s">
        <v>707</v>
      </c>
      <c r="F104" s="242" t="s">
        <v>9110</v>
      </c>
      <c r="G104" s="417">
        <v>14000</v>
      </c>
    </row>
    <row r="105" spans="1:7" ht="50.25" customHeight="1" x14ac:dyDescent="0.25">
      <c r="A105" s="281">
        <v>43655</v>
      </c>
      <c r="B105" s="180" t="s">
        <v>3261</v>
      </c>
      <c r="C105" s="442" t="s">
        <v>3378</v>
      </c>
      <c r="D105" s="241" t="s">
        <v>3376</v>
      </c>
      <c r="E105" s="241" t="s">
        <v>707</v>
      </c>
      <c r="F105" s="242" t="s">
        <v>9110</v>
      </c>
      <c r="G105" s="417">
        <v>13700</v>
      </c>
    </row>
    <row r="106" spans="1:7" ht="50.25" customHeight="1" x14ac:dyDescent="0.25">
      <c r="A106" s="281">
        <v>43657</v>
      </c>
      <c r="B106" s="180" t="s">
        <v>3261</v>
      </c>
      <c r="C106" s="442" t="s">
        <v>3379</v>
      </c>
      <c r="D106" s="241" t="s">
        <v>3374</v>
      </c>
      <c r="E106" s="241" t="s">
        <v>707</v>
      </c>
      <c r="F106" s="242" t="s">
        <v>9110</v>
      </c>
      <c r="G106" s="417">
        <v>20400</v>
      </c>
    </row>
    <row r="107" spans="1:7" ht="50.25" customHeight="1" x14ac:dyDescent="0.25">
      <c r="A107" s="281">
        <v>43661</v>
      </c>
      <c r="B107" s="180" t="s">
        <v>3261</v>
      </c>
      <c r="C107" s="442" t="s">
        <v>3380</v>
      </c>
      <c r="D107" s="241" t="s">
        <v>3376</v>
      </c>
      <c r="E107" s="241" t="s">
        <v>707</v>
      </c>
      <c r="F107" s="242" t="s">
        <v>9110</v>
      </c>
      <c r="G107" s="417">
        <v>18000</v>
      </c>
    </row>
    <row r="108" spans="1:7" ht="50.25" customHeight="1" x14ac:dyDescent="0.25">
      <c r="A108" s="281">
        <v>43663</v>
      </c>
      <c r="B108" s="180" t="s">
        <v>3261</v>
      </c>
      <c r="C108" s="442" t="s">
        <v>3381</v>
      </c>
      <c r="D108" s="241" t="s">
        <v>3376</v>
      </c>
      <c r="E108" s="241" t="s">
        <v>707</v>
      </c>
      <c r="F108" s="242" t="s">
        <v>9110</v>
      </c>
      <c r="G108" s="417">
        <v>24500</v>
      </c>
    </row>
    <row r="109" spans="1:7" ht="50.25" customHeight="1" x14ac:dyDescent="0.25">
      <c r="A109" s="281">
        <v>43664</v>
      </c>
      <c r="B109" s="180" t="s">
        <v>3261</v>
      </c>
      <c r="C109" s="442" t="s">
        <v>3382</v>
      </c>
      <c r="D109" s="241" t="s">
        <v>3376</v>
      </c>
      <c r="E109" s="241" t="s">
        <v>707</v>
      </c>
      <c r="F109" s="242" t="s">
        <v>9110</v>
      </c>
      <c r="G109" s="417">
        <v>21565</v>
      </c>
    </row>
    <row r="110" spans="1:7" ht="50.25" customHeight="1" x14ac:dyDescent="0.25">
      <c r="A110" s="281">
        <v>43649</v>
      </c>
      <c r="B110" s="180" t="s">
        <v>3261</v>
      </c>
      <c r="C110" s="442" t="s">
        <v>3383</v>
      </c>
      <c r="D110" s="241" t="s">
        <v>3372</v>
      </c>
      <c r="E110" s="241" t="s">
        <v>707</v>
      </c>
      <c r="F110" s="242" t="s">
        <v>9110</v>
      </c>
      <c r="G110" s="417">
        <v>15000</v>
      </c>
    </row>
    <row r="111" spans="1:7" ht="50.25" customHeight="1" x14ac:dyDescent="0.25">
      <c r="A111" s="281">
        <v>43657</v>
      </c>
      <c r="B111" s="180" t="s">
        <v>3261</v>
      </c>
      <c r="C111" s="442" t="s">
        <v>3384</v>
      </c>
      <c r="D111" s="241" t="s">
        <v>3385</v>
      </c>
      <c r="E111" s="241" t="s">
        <v>707</v>
      </c>
      <c r="F111" s="242" t="s">
        <v>9111</v>
      </c>
      <c r="G111" s="417">
        <v>5100</v>
      </c>
    </row>
    <row r="112" spans="1:7" ht="50.25" customHeight="1" x14ac:dyDescent="0.25">
      <c r="A112" s="281">
        <v>43649</v>
      </c>
      <c r="B112" s="180" t="s">
        <v>3261</v>
      </c>
      <c r="C112" s="442" t="s">
        <v>3386</v>
      </c>
      <c r="D112" s="241" t="s">
        <v>3387</v>
      </c>
      <c r="E112" s="241" t="s">
        <v>707</v>
      </c>
      <c r="F112" s="242" t="s">
        <v>9111</v>
      </c>
      <c r="G112" s="417">
        <v>10000</v>
      </c>
    </row>
    <row r="113" spans="1:7" ht="50.25" customHeight="1" x14ac:dyDescent="0.25">
      <c r="A113" s="281">
        <v>43648</v>
      </c>
      <c r="B113" s="180" t="s">
        <v>3261</v>
      </c>
      <c r="C113" s="442" t="s">
        <v>3388</v>
      </c>
      <c r="D113" s="241" t="s">
        <v>3389</v>
      </c>
      <c r="E113" s="241" t="s">
        <v>707</v>
      </c>
      <c r="F113" s="242" t="s">
        <v>9112</v>
      </c>
      <c r="G113" s="417">
        <v>47830</v>
      </c>
    </row>
    <row r="114" spans="1:7" ht="50.25" customHeight="1" x14ac:dyDescent="0.25">
      <c r="A114" s="281">
        <v>43650</v>
      </c>
      <c r="B114" s="180" t="s">
        <v>3261</v>
      </c>
      <c r="C114" s="442" t="s">
        <v>3390</v>
      </c>
      <c r="D114" s="241" t="s">
        <v>3389</v>
      </c>
      <c r="E114" s="241" t="s">
        <v>707</v>
      </c>
      <c r="F114" s="242" t="s">
        <v>9112</v>
      </c>
      <c r="G114" s="417">
        <v>3112.2</v>
      </c>
    </row>
    <row r="115" spans="1:7" ht="50.25" customHeight="1" x14ac:dyDescent="0.25">
      <c r="A115" s="281">
        <v>43650</v>
      </c>
      <c r="B115" s="180" t="s">
        <v>3261</v>
      </c>
      <c r="C115" s="442" t="s">
        <v>3391</v>
      </c>
      <c r="D115" s="241" t="s">
        <v>3389</v>
      </c>
      <c r="E115" s="241" t="s">
        <v>707</v>
      </c>
      <c r="F115" s="242" t="s">
        <v>9112</v>
      </c>
      <c r="G115" s="417">
        <v>14900</v>
      </c>
    </row>
    <row r="116" spans="1:7" ht="50.25" customHeight="1" x14ac:dyDescent="0.25">
      <c r="A116" s="281">
        <v>43656</v>
      </c>
      <c r="B116" s="180" t="s">
        <v>3261</v>
      </c>
      <c r="C116" s="442" t="s">
        <v>3392</v>
      </c>
      <c r="D116" s="241" t="s">
        <v>3389</v>
      </c>
      <c r="E116" s="241" t="s">
        <v>707</v>
      </c>
      <c r="F116" s="242" t="s">
        <v>9112</v>
      </c>
      <c r="G116" s="417">
        <v>58711.45</v>
      </c>
    </row>
    <row r="117" spans="1:7" ht="50.25" customHeight="1" x14ac:dyDescent="0.25">
      <c r="A117" s="281">
        <v>43663</v>
      </c>
      <c r="B117" s="180" t="s">
        <v>3261</v>
      </c>
      <c r="C117" s="442" t="s">
        <v>3393</v>
      </c>
      <c r="D117" s="241" t="s">
        <v>3389</v>
      </c>
      <c r="E117" s="241" t="s">
        <v>707</v>
      </c>
      <c r="F117" s="242" t="s">
        <v>9112</v>
      </c>
      <c r="G117" s="417">
        <v>3960</v>
      </c>
    </row>
    <row r="118" spans="1:7" ht="50.25" customHeight="1" x14ac:dyDescent="0.25">
      <c r="A118" s="281">
        <v>43664</v>
      </c>
      <c r="B118" s="180" t="s">
        <v>3261</v>
      </c>
      <c r="C118" s="442" t="s">
        <v>3394</v>
      </c>
      <c r="D118" s="241" t="s">
        <v>3389</v>
      </c>
      <c r="E118" s="241" t="s">
        <v>707</v>
      </c>
      <c r="F118" s="242" t="s">
        <v>9112</v>
      </c>
      <c r="G118" s="417">
        <v>34860</v>
      </c>
    </row>
    <row r="119" spans="1:7" ht="50.25" customHeight="1" x14ac:dyDescent="0.25">
      <c r="A119" s="281">
        <v>43647</v>
      </c>
      <c r="B119" s="180" t="s">
        <v>3261</v>
      </c>
      <c r="C119" s="442" t="s">
        <v>3395</v>
      </c>
      <c r="D119" s="241" t="s">
        <v>3396</v>
      </c>
      <c r="E119" s="241" t="s">
        <v>707</v>
      </c>
      <c r="F119" s="242" t="s">
        <v>9005</v>
      </c>
      <c r="G119" s="417">
        <v>20000</v>
      </c>
    </row>
    <row r="120" spans="1:7" ht="50.25" customHeight="1" x14ac:dyDescent="0.25">
      <c r="A120" s="281">
        <v>43661</v>
      </c>
      <c r="B120" s="180" t="s">
        <v>3261</v>
      </c>
      <c r="C120" s="442" t="s">
        <v>3397</v>
      </c>
      <c r="D120" s="241" t="s">
        <v>3396</v>
      </c>
      <c r="E120" s="241" t="s">
        <v>707</v>
      </c>
      <c r="F120" s="242" t="s">
        <v>9005</v>
      </c>
      <c r="G120" s="417">
        <v>6000</v>
      </c>
    </row>
    <row r="121" spans="1:7" ht="50.25" customHeight="1" x14ac:dyDescent="0.25">
      <c r="A121" s="281">
        <v>43647</v>
      </c>
      <c r="B121" s="180" t="s">
        <v>3261</v>
      </c>
      <c r="C121" s="442" t="s">
        <v>3398</v>
      </c>
      <c r="D121" s="241" t="s">
        <v>3399</v>
      </c>
      <c r="E121" s="241" t="s">
        <v>707</v>
      </c>
      <c r="F121" s="242" t="s">
        <v>9113</v>
      </c>
      <c r="G121" s="417">
        <v>27000</v>
      </c>
    </row>
    <row r="122" spans="1:7" ht="50.25" customHeight="1" x14ac:dyDescent="0.25">
      <c r="A122" s="320" t="s">
        <v>3400</v>
      </c>
      <c r="B122" s="180" t="s">
        <v>3261</v>
      </c>
      <c r="C122" s="448" t="s">
        <v>9261</v>
      </c>
      <c r="D122" s="425" t="s">
        <v>3401</v>
      </c>
      <c r="E122" s="241" t="s">
        <v>707</v>
      </c>
      <c r="F122" s="426" t="s">
        <v>9114</v>
      </c>
      <c r="G122" s="323">
        <v>50000</v>
      </c>
    </row>
    <row r="123" spans="1:7" ht="50.25" customHeight="1" x14ac:dyDescent="0.25">
      <c r="A123" s="320" t="s">
        <v>3402</v>
      </c>
      <c r="B123" s="180" t="s">
        <v>3261</v>
      </c>
      <c r="C123" s="448" t="s">
        <v>9262</v>
      </c>
      <c r="D123" s="241" t="s">
        <v>3403</v>
      </c>
      <c r="E123" s="241" t="s">
        <v>707</v>
      </c>
      <c r="F123" s="426" t="s">
        <v>9115</v>
      </c>
      <c r="G123" s="323">
        <v>2211.1</v>
      </c>
    </row>
    <row r="124" spans="1:7" ht="50.25" customHeight="1" x14ac:dyDescent="0.25">
      <c r="A124" s="281">
        <v>43648</v>
      </c>
      <c r="B124" s="180" t="s">
        <v>3261</v>
      </c>
      <c r="C124" s="442" t="s">
        <v>3404</v>
      </c>
      <c r="D124" s="241" t="s">
        <v>3405</v>
      </c>
      <c r="E124" s="241" t="s">
        <v>707</v>
      </c>
      <c r="F124" s="242" t="s">
        <v>9116</v>
      </c>
      <c r="G124" s="417">
        <v>50000</v>
      </c>
    </row>
    <row r="125" spans="1:7" ht="50.25" customHeight="1" x14ac:dyDescent="0.25">
      <c r="A125" s="281">
        <v>43656</v>
      </c>
      <c r="B125" s="180" t="s">
        <v>3261</v>
      </c>
      <c r="C125" s="442" t="s">
        <v>3406</v>
      </c>
      <c r="D125" s="241" t="s">
        <v>3405</v>
      </c>
      <c r="E125" s="241" t="s">
        <v>707</v>
      </c>
      <c r="F125" s="242" t="s">
        <v>9116</v>
      </c>
      <c r="G125" s="417">
        <v>20000</v>
      </c>
    </row>
    <row r="126" spans="1:7" ht="50.25" customHeight="1" x14ac:dyDescent="0.25">
      <c r="A126" s="281">
        <v>43658</v>
      </c>
      <c r="B126" s="180" t="s">
        <v>3261</v>
      </c>
      <c r="C126" s="442" t="s">
        <v>3407</v>
      </c>
      <c r="D126" s="241" t="s">
        <v>3405</v>
      </c>
      <c r="E126" s="241" t="s">
        <v>707</v>
      </c>
      <c r="F126" s="242" t="s">
        <v>9116</v>
      </c>
      <c r="G126" s="417">
        <v>25000</v>
      </c>
    </row>
    <row r="127" spans="1:7" ht="50.25" customHeight="1" x14ac:dyDescent="0.25">
      <c r="A127" s="281">
        <v>43661</v>
      </c>
      <c r="B127" s="180" t="s">
        <v>3261</v>
      </c>
      <c r="C127" s="442" t="s">
        <v>3408</v>
      </c>
      <c r="D127" s="241" t="s">
        <v>3405</v>
      </c>
      <c r="E127" s="241" t="s">
        <v>707</v>
      </c>
      <c r="F127" s="242" t="s">
        <v>9116</v>
      </c>
      <c r="G127" s="417">
        <v>7000</v>
      </c>
    </row>
    <row r="128" spans="1:7" ht="50.25" customHeight="1" x14ac:dyDescent="0.25">
      <c r="A128" s="281">
        <v>43663</v>
      </c>
      <c r="B128" s="180" t="s">
        <v>3261</v>
      </c>
      <c r="C128" s="442" t="s">
        <v>3409</v>
      </c>
      <c r="D128" s="241" t="s">
        <v>3405</v>
      </c>
      <c r="E128" s="241" t="s">
        <v>707</v>
      </c>
      <c r="F128" s="242" t="s">
        <v>9116</v>
      </c>
      <c r="G128" s="417">
        <v>10000</v>
      </c>
    </row>
    <row r="129" spans="1:7" ht="50.25" customHeight="1" x14ac:dyDescent="0.25">
      <c r="A129" s="281">
        <v>43664</v>
      </c>
      <c r="B129" s="180" t="s">
        <v>3261</v>
      </c>
      <c r="C129" s="442" t="s">
        <v>3410</v>
      </c>
      <c r="D129" s="241" t="s">
        <v>3405</v>
      </c>
      <c r="E129" s="241" t="s">
        <v>707</v>
      </c>
      <c r="F129" s="242" t="s">
        <v>9116</v>
      </c>
      <c r="G129" s="417">
        <v>8709.5300000000007</v>
      </c>
    </row>
    <row r="130" spans="1:7" ht="50.25" customHeight="1" x14ac:dyDescent="0.25">
      <c r="A130" s="343">
        <v>43648</v>
      </c>
      <c r="B130" s="180" t="s">
        <v>3261</v>
      </c>
      <c r="C130" s="447" t="s">
        <v>9263</v>
      </c>
      <c r="D130" s="241" t="s">
        <v>3411</v>
      </c>
      <c r="E130" s="241" t="s">
        <v>707</v>
      </c>
      <c r="F130" s="242" t="s">
        <v>9116</v>
      </c>
      <c r="G130" s="323">
        <v>70500</v>
      </c>
    </row>
    <row r="131" spans="1:7" ht="50.25" customHeight="1" x14ac:dyDescent="0.25">
      <c r="A131" s="343">
        <v>43656</v>
      </c>
      <c r="B131" s="180" t="s">
        <v>3261</v>
      </c>
      <c r="C131" s="447" t="s">
        <v>9264</v>
      </c>
      <c r="D131" s="241" t="s">
        <v>3411</v>
      </c>
      <c r="E131" s="241" t="s">
        <v>707</v>
      </c>
      <c r="F131" s="242" t="s">
        <v>9116</v>
      </c>
      <c r="G131" s="323">
        <v>14000</v>
      </c>
    </row>
    <row r="132" spans="1:7" ht="50.25" customHeight="1" x14ac:dyDescent="0.25">
      <c r="A132" s="343">
        <v>43657</v>
      </c>
      <c r="B132" s="180" t="s">
        <v>3261</v>
      </c>
      <c r="C132" s="447" t="s">
        <v>9265</v>
      </c>
      <c r="D132" s="241" t="s">
        <v>3411</v>
      </c>
      <c r="E132" s="241" t="s">
        <v>707</v>
      </c>
      <c r="F132" s="242" t="s">
        <v>9116</v>
      </c>
      <c r="G132" s="323">
        <v>8700</v>
      </c>
    </row>
    <row r="133" spans="1:7" ht="50.25" customHeight="1" x14ac:dyDescent="0.25">
      <c r="A133" s="343">
        <v>43664</v>
      </c>
      <c r="B133" s="180" t="s">
        <v>3261</v>
      </c>
      <c r="C133" s="447" t="s">
        <v>9266</v>
      </c>
      <c r="D133" s="241" t="s">
        <v>3411</v>
      </c>
      <c r="E133" s="241" t="s">
        <v>707</v>
      </c>
      <c r="F133" s="242" t="s">
        <v>9116</v>
      </c>
      <c r="G133" s="323">
        <v>1060</v>
      </c>
    </row>
    <row r="134" spans="1:7" ht="50.25" customHeight="1" x14ac:dyDescent="0.25">
      <c r="A134" s="343">
        <v>43665</v>
      </c>
      <c r="B134" s="180" t="s">
        <v>3261</v>
      </c>
      <c r="C134" s="447" t="s">
        <v>9267</v>
      </c>
      <c r="D134" s="241" t="s">
        <v>3411</v>
      </c>
      <c r="E134" s="241" t="s">
        <v>707</v>
      </c>
      <c r="F134" s="242" t="s">
        <v>9116</v>
      </c>
      <c r="G134" s="323">
        <v>725</v>
      </c>
    </row>
    <row r="135" spans="1:7" ht="50.25" customHeight="1" x14ac:dyDescent="0.25">
      <c r="A135" s="281">
        <v>43648</v>
      </c>
      <c r="B135" s="180" t="s">
        <v>3261</v>
      </c>
      <c r="C135" s="442" t="s">
        <v>3412</v>
      </c>
      <c r="D135" s="241" t="s">
        <v>3413</v>
      </c>
      <c r="E135" s="241" t="s">
        <v>707</v>
      </c>
      <c r="F135" s="242" t="s">
        <v>9117</v>
      </c>
      <c r="G135" s="417">
        <v>50000</v>
      </c>
    </row>
    <row r="136" spans="1:7" ht="50.25" customHeight="1" x14ac:dyDescent="0.25">
      <c r="A136" s="281">
        <v>43649</v>
      </c>
      <c r="B136" s="180" t="s">
        <v>3261</v>
      </c>
      <c r="C136" s="442" t="s">
        <v>3414</v>
      </c>
      <c r="D136" s="241" t="s">
        <v>3413</v>
      </c>
      <c r="E136" s="241" t="s">
        <v>707</v>
      </c>
      <c r="F136" s="242" t="s">
        <v>9117</v>
      </c>
      <c r="G136" s="417">
        <v>50000</v>
      </c>
    </row>
    <row r="137" spans="1:7" ht="50.25" customHeight="1" x14ac:dyDescent="0.25">
      <c r="A137" s="281">
        <v>43650</v>
      </c>
      <c r="B137" s="180" t="s">
        <v>3261</v>
      </c>
      <c r="C137" s="442" t="s">
        <v>3415</v>
      </c>
      <c r="D137" s="241" t="s">
        <v>3413</v>
      </c>
      <c r="E137" s="241" t="s">
        <v>707</v>
      </c>
      <c r="F137" s="242" t="s">
        <v>9117</v>
      </c>
      <c r="G137" s="417">
        <v>100000</v>
      </c>
    </row>
    <row r="138" spans="1:7" ht="50.25" customHeight="1" x14ac:dyDescent="0.25">
      <c r="A138" s="281">
        <v>43656</v>
      </c>
      <c r="B138" s="180" t="s">
        <v>3261</v>
      </c>
      <c r="C138" s="442" t="s">
        <v>3416</v>
      </c>
      <c r="D138" s="241" t="s">
        <v>3413</v>
      </c>
      <c r="E138" s="241" t="s">
        <v>707</v>
      </c>
      <c r="F138" s="242" t="s">
        <v>9117</v>
      </c>
      <c r="G138" s="417">
        <v>10000</v>
      </c>
    </row>
    <row r="139" spans="1:7" ht="50.25" customHeight="1" x14ac:dyDescent="0.25">
      <c r="A139" s="281">
        <v>43657</v>
      </c>
      <c r="B139" s="180" t="s">
        <v>3261</v>
      </c>
      <c r="C139" s="442" t="s">
        <v>3417</v>
      </c>
      <c r="D139" s="241" t="s">
        <v>3413</v>
      </c>
      <c r="E139" s="241" t="s">
        <v>707</v>
      </c>
      <c r="F139" s="242" t="s">
        <v>9117</v>
      </c>
      <c r="G139" s="417">
        <v>35000</v>
      </c>
    </row>
    <row r="140" spans="1:7" ht="50.25" customHeight="1" x14ac:dyDescent="0.25">
      <c r="A140" s="281">
        <v>43658</v>
      </c>
      <c r="B140" s="180" t="s">
        <v>3261</v>
      </c>
      <c r="C140" s="442" t="s">
        <v>3418</v>
      </c>
      <c r="D140" s="241" t="s">
        <v>3413</v>
      </c>
      <c r="E140" s="241" t="s">
        <v>707</v>
      </c>
      <c r="F140" s="242" t="s">
        <v>9117</v>
      </c>
      <c r="G140" s="417">
        <v>100000</v>
      </c>
    </row>
    <row r="141" spans="1:7" ht="50.25" customHeight="1" x14ac:dyDescent="0.25">
      <c r="A141" s="281">
        <v>43663</v>
      </c>
      <c r="B141" s="180" t="s">
        <v>3261</v>
      </c>
      <c r="C141" s="442" t="s">
        <v>3419</v>
      </c>
      <c r="D141" s="241" t="s">
        <v>3413</v>
      </c>
      <c r="E141" s="241" t="s">
        <v>707</v>
      </c>
      <c r="F141" s="242" t="s">
        <v>9117</v>
      </c>
      <c r="G141" s="417">
        <v>40000</v>
      </c>
    </row>
    <row r="142" spans="1:7" ht="50.25" customHeight="1" x14ac:dyDescent="0.25">
      <c r="A142" s="281">
        <v>43665</v>
      </c>
      <c r="B142" s="180" t="s">
        <v>3261</v>
      </c>
      <c r="C142" s="442" t="s">
        <v>3420</v>
      </c>
      <c r="D142" s="241" t="s">
        <v>3413</v>
      </c>
      <c r="E142" s="241" t="s">
        <v>707</v>
      </c>
      <c r="F142" s="242" t="s">
        <v>9117</v>
      </c>
      <c r="G142" s="417">
        <v>20000</v>
      </c>
    </row>
    <row r="143" spans="1:7" ht="50.25" customHeight="1" x14ac:dyDescent="0.25">
      <c r="A143" s="281">
        <v>43649</v>
      </c>
      <c r="B143" s="180" t="s">
        <v>3261</v>
      </c>
      <c r="C143" s="442" t="s">
        <v>3421</v>
      </c>
      <c r="D143" s="241" t="s">
        <v>3422</v>
      </c>
      <c r="E143" s="241" t="s">
        <v>707</v>
      </c>
      <c r="F143" s="242" t="s">
        <v>9118</v>
      </c>
      <c r="G143" s="417">
        <v>7000</v>
      </c>
    </row>
    <row r="144" spans="1:7" ht="50.25" customHeight="1" x14ac:dyDescent="0.25">
      <c r="A144" s="281">
        <v>43650</v>
      </c>
      <c r="B144" s="180" t="s">
        <v>3261</v>
      </c>
      <c r="C144" s="442" t="s">
        <v>3423</v>
      </c>
      <c r="D144" s="241" t="s">
        <v>3422</v>
      </c>
      <c r="E144" s="241" t="s">
        <v>707</v>
      </c>
      <c r="F144" s="242" t="s">
        <v>9118</v>
      </c>
      <c r="G144" s="417">
        <v>2000</v>
      </c>
    </row>
    <row r="145" spans="1:7" ht="50.25" customHeight="1" x14ac:dyDescent="0.25">
      <c r="A145" s="281">
        <v>43651</v>
      </c>
      <c r="B145" s="180" t="s">
        <v>3261</v>
      </c>
      <c r="C145" s="443" t="s">
        <v>3424</v>
      </c>
      <c r="D145" s="241" t="s">
        <v>3422</v>
      </c>
      <c r="E145" s="241" t="s">
        <v>707</v>
      </c>
      <c r="F145" s="242" t="s">
        <v>9118</v>
      </c>
      <c r="G145" s="417">
        <v>16000</v>
      </c>
    </row>
    <row r="146" spans="1:7" ht="50.25" customHeight="1" x14ac:dyDescent="0.25">
      <c r="A146" s="281">
        <v>43650</v>
      </c>
      <c r="B146" s="180" t="s">
        <v>3261</v>
      </c>
      <c r="C146" s="442">
        <v>1</v>
      </c>
      <c r="D146" s="241" t="s">
        <v>3425</v>
      </c>
      <c r="E146" s="241" t="s">
        <v>707</v>
      </c>
      <c r="F146" s="242" t="s">
        <v>9119</v>
      </c>
      <c r="G146" s="417">
        <v>10000</v>
      </c>
    </row>
    <row r="147" spans="1:7" ht="50.25" customHeight="1" x14ac:dyDescent="0.25">
      <c r="A147" s="281">
        <v>43664</v>
      </c>
      <c r="B147" s="180" t="s">
        <v>3261</v>
      </c>
      <c r="C147" s="442">
        <v>1</v>
      </c>
      <c r="D147" s="241" t="s">
        <v>3426</v>
      </c>
      <c r="E147" s="241" t="s">
        <v>707</v>
      </c>
      <c r="F147" s="242" t="s">
        <v>9120</v>
      </c>
      <c r="G147" s="417">
        <v>19500</v>
      </c>
    </row>
    <row r="148" spans="1:7" ht="50.25" customHeight="1" x14ac:dyDescent="0.25">
      <c r="A148" s="343">
        <v>43662</v>
      </c>
      <c r="B148" s="180" t="s">
        <v>3261</v>
      </c>
      <c r="C148" s="447" t="s">
        <v>9267</v>
      </c>
      <c r="D148" s="241" t="s">
        <v>3427</v>
      </c>
      <c r="E148" s="241" t="s">
        <v>707</v>
      </c>
      <c r="F148" s="242" t="s">
        <v>9121</v>
      </c>
      <c r="G148" s="323">
        <v>5000</v>
      </c>
    </row>
    <row r="149" spans="1:7" ht="50.25" customHeight="1" x14ac:dyDescent="0.25">
      <c r="A149" s="281">
        <v>43648</v>
      </c>
      <c r="B149" s="180" t="s">
        <v>3261</v>
      </c>
      <c r="C149" s="442">
        <v>656394</v>
      </c>
      <c r="D149" s="241" t="s">
        <v>3428</v>
      </c>
      <c r="E149" s="241" t="s">
        <v>707</v>
      </c>
      <c r="F149" s="242" t="s">
        <v>9121</v>
      </c>
      <c r="G149" s="417">
        <v>70000</v>
      </c>
    </row>
    <row r="150" spans="1:7" ht="50.25" customHeight="1" x14ac:dyDescent="0.25">
      <c r="A150" s="281">
        <v>43649</v>
      </c>
      <c r="B150" s="180" t="s">
        <v>3261</v>
      </c>
      <c r="C150" s="442">
        <v>252919</v>
      </c>
      <c r="D150" s="241" t="s">
        <v>3429</v>
      </c>
      <c r="E150" s="241" t="s">
        <v>707</v>
      </c>
      <c r="F150" s="242" t="s">
        <v>9121</v>
      </c>
      <c r="G150" s="417">
        <v>27000</v>
      </c>
    </row>
    <row r="151" spans="1:7" ht="50.25" customHeight="1" x14ac:dyDescent="0.25">
      <c r="A151" s="281">
        <v>43656</v>
      </c>
      <c r="B151" s="180" t="s">
        <v>3261</v>
      </c>
      <c r="C151" s="442">
        <v>373077</v>
      </c>
      <c r="D151" s="241" t="s">
        <v>3429</v>
      </c>
      <c r="E151" s="241" t="s">
        <v>707</v>
      </c>
      <c r="F151" s="242" t="s">
        <v>9121</v>
      </c>
      <c r="G151" s="417">
        <v>12500</v>
      </c>
    </row>
    <row r="152" spans="1:7" ht="50.25" customHeight="1" x14ac:dyDescent="0.25">
      <c r="A152" s="281">
        <v>43657</v>
      </c>
      <c r="B152" s="180" t="s">
        <v>3261</v>
      </c>
      <c r="C152" s="442">
        <v>514861</v>
      </c>
      <c r="D152" s="241" t="s">
        <v>3429</v>
      </c>
      <c r="E152" s="241" t="s">
        <v>707</v>
      </c>
      <c r="F152" s="242" t="s">
        <v>9121</v>
      </c>
      <c r="G152" s="417">
        <v>13500</v>
      </c>
    </row>
    <row r="153" spans="1:7" ht="50.25" customHeight="1" x14ac:dyDescent="0.25">
      <c r="A153" s="281">
        <v>43658</v>
      </c>
      <c r="B153" s="180" t="s">
        <v>3261</v>
      </c>
      <c r="C153" s="442" t="s">
        <v>3430</v>
      </c>
      <c r="D153" s="241" t="s">
        <v>3431</v>
      </c>
      <c r="E153" s="241" t="s">
        <v>707</v>
      </c>
      <c r="F153" s="242" t="s">
        <v>9122</v>
      </c>
      <c r="G153" s="417">
        <v>6300</v>
      </c>
    </row>
    <row r="154" spans="1:7" ht="50.25" customHeight="1" x14ac:dyDescent="0.25">
      <c r="A154" s="281">
        <v>43664</v>
      </c>
      <c r="B154" s="180" t="s">
        <v>3261</v>
      </c>
      <c r="C154" s="442">
        <v>5697965409</v>
      </c>
      <c r="D154" s="241" t="s">
        <v>3431</v>
      </c>
      <c r="E154" s="241" t="s">
        <v>707</v>
      </c>
      <c r="F154" s="242" t="s">
        <v>9122</v>
      </c>
      <c r="G154" s="417">
        <v>18846</v>
      </c>
    </row>
    <row r="155" spans="1:7" ht="50.25" customHeight="1" x14ac:dyDescent="0.25">
      <c r="A155" s="281">
        <v>43654</v>
      </c>
      <c r="B155" s="180" t="s">
        <v>3261</v>
      </c>
      <c r="C155" s="443" t="s">
        <v>3432</v>
      </c>
      <c r="D155" s="241" t="s">
        <v>3433</v>
      </c>
      <c r="E155" s="241" t="s">
        <v>707</v>
      </c>
      <c r="F155" s="242" t="s">
        <v>9123</v>
      </c>
      <c r="G155" s="417">
        <v>5000</v>
      </c>
    </row>
    <row r="156" spans="1:7" ht="50.25" customHeight="1" x14ac:dyDescent="0.25">
      <c r="A156" s="281">
        <v>43657</v>
      </c>
      <c r="B156" s="180" t="s">
        <v>3261</v>
      </c>
      <c r="C156" s="442">
        <v>7151751</v>
      </c>
      <c r="D156" s="241" t="s">
        <v>3434</v>
      </c>
      <c r="E156" s="241" t="s">
        <v>707</v>
      </c>
      <c r="F156" s="242" t="s">
        <v>9124</v>
      </c>
      <c r="G156" s="417">
        <v>18360</v>
      </c>
    </row>
    <row r="157" spans="1:7" ht="50.25" customHeight="1" x14ac:dyDescent="0.25">
      <c r="A157" s="281">
        <v>43648</v>
      </c>
      <c r="B157" s="180" t="s">
        <v>3261</v>
      </c>
      <c r="C157" s="442" t="s">
        <v>3435</v>
      </c>
      <c r="D157" s="241" t="s">
        <v>3436</v>
      </c>
      <c r="E157" s="241" t="s">
        <v>707</v>
      </c>
      <c r="F157" s="242" t="s">
        <v>9125</v>
      </c>
      <c r="G157" s="417">
        <v>15000</v>
      </c>
    </row>
    <row r="158" spans="1:7" ht="50.25" customHeight="1" x14ac:dyDescent="0.25">
      <c r="A158" s="281">
        <v>43648</v>
      </c>
      <c r="B158" s="180" t="s">
        <v>3261</v>
      </c>
      <c r="C158" s="442" t="s">
        <v>3437</v>
      </c>
      <c r="D158" s="241" t="s">
        <v>3438</v>
      </c>
      <c r="E158" s="241" t="s">
        <v>707</v>
      </c>
      <c r="F158" s="242" t="s">
        <v>9125</v>
      </c>
      <c r="G158" s="417">
        <v>3000</v>
      </c>
    </row>
    <row r="159" spans="1:7" ht="50.25" customHeight="1" x14ac:dyDescent="0.25">
      <c r="A159" s="281">
        <v>43648</v>
      </c>
      <c r="B159" s="180" t="s">
        <v>3261</v>
      </c>
      <c r="C159" s="442" t="s">
        <v>3439</v>
      </c>
      <c r="D159" s="241" t="s">
        <v>3440</v>
      </c>
      <c r="E159" s="241" t="s">
        <v>707</v>
      </c>
      <c r="F159" s="242" t="s">
        <v>3441</v>
      </c>
      <c r="G159" s="417">
        <v>50000</v>
      </c>
    </row>
    <row r="160" spans="1:7" ht="50.25" customHeight="1" x14ac:dyDescent="0.25">
      <c r="A160" s="281">
        <v>43649</v>
      </c>
      <c r="B160" s="180" t="s">
        <v>3261</v>
      </c>
      <c r="C160" s="442" t="s">
        <v>3442</v>
      </c>
      <c r="D160" s="241" t="s">
        <v>3443</v>
      </c>
      <c r="E160" s="241" t="s">
        <v>707</v>
      </c>
      <c r="F160" s="242" t="s">
        <v>9125</v>
      </c>
      <c r="G160" s="417">
        <v>27000</v>
      </c>
    </row>
    <row r="161" spans="1:7" ht="50.25" customHeight="1" x14ac:dyDescent="0.25">
      <c r="A161" s="281">
        <v>43654</v>
      </c>
      <c r="B161" s="180" t="s">
        <v>3261</v>
      </c>
      <c r="C161" s="442" t="s">
        <v>3444</v>
      </c>
      <c r="D161" s="241" t="s">
        <v>3443</v>
      </c>
      <c r="E161" s="241" t="s">
        <v>707</v>
      </c>
      <c r="F161" s="242" t="s">
        <v>9125</v>
      </c>
      <c r="G161" s="417">
        <v>15000</v>
      </c>
    </row>
    <row r="162" spans="1:7" ht="50.25" customHeight="1" x14ac:dyDescent="0.25">
      <c r="A162" s="281">
        <v>43656</v>
      </c>
      <c r="B162" s="180" t="s">
        <v>3261</v>
      </c>
      <c r="C162" s="442" t="s">
        <v>3445</v>
      </c>
      <c r="D162" s="241" t="s">
        <v>3440</v>
      </c>
      <c r="E162" s="241" t="s">
        <v>707</v>
      </c>
      <c r="F162" s="242" t="s">
        <v>9126</v>
      </c>
      <c r="G162" s="417">
        <v>45000</v>
      </c>
    </row>
    <row r="163" spans="1:7" ht="50.25" customHeight="1" x14ac:dyDescent="0.25">
      <c r="A163" s="281">
        <v>43657</v>
      </c>
      <c r="B163" s="180" t="s">
        <v>3261</v>
      </c>
      <c r="C163" s="442" t="s">
        <v>3446</v>
      </c>
      <c r="D163" s="241" t="s">
        <v>3443</v>
      </c>
      <c r="E163" s="241" t="s">
        <v>707</v>
      </c>
      <c r="F163" s="242" t="s">
        <v>9125</v>
      </c>
      <c r="G163" s="417">
        <v>34000</v>
      </c>
    </row>
    <row r="164" spans="1:7" ht="50.25" customHeight="1" x14ac:dyDescent="0.25">
      <c r="A164" s="281">
        <v>43662</v>
      </c>
      <c r="B164" s="180" t="s">
        <v>3261</v>
      </c>
      <c r="C164" s="442" t="s">
        <v>3447</v>
      </c>
      <c r="D164" s="241" t="s">
        <v>3443</v>
      </c>
      <c r="E164" s="241" t="s">
        <v>707</v>
      </c>
      <c r="F164" s="242" t="s">
        <v>9125</v>
      </c>
      <c r="G164" s="417">
        <v>70000</v>
      </c>
    </row>
    <row r="165" spans="1:7" ht="50.25" customHeight="1" x14ac:dyDescent="0.25">
      <c r="A165" s="281">
        <v>43665</v>
      </c>
      <c r="B165" s="180" t="s">
        <v>3261</v>
      </c>
      <c r="C165" s="442" t="s">
        <v>3448</v>
      </c>
      <c r="D165" s="241" t="s">
        <v>3440</v>
      </c>
      <c r="E165" s="241" t="s">
        <v>707</v>
      </c>
      <c r="F165" s="242" t="s">
        <v>9126</v>
      </c>
      <c r="G165" s="417">
        <v>30000</v>
      </c>
    </row>
    <row r="166" spans="1:7" ht="50.25" customHeight="1" x14ac:dyDescent="0.25">
      <c r="A166" s="281">
        <v>43661</v>
      </c>
      <c r="B166" s="180" t="s">
        <v>3261</v>
      </c>
      <c r="C166" s="449">
        <v>333874000000</v>
      </c>
      <c r="D166" s="241" t="s">
        <v>3449</v>
      </c>
      <c r="E166" s="241" t="s">
        <v>707</v>
      </c>
      <c r="F166" s="242" t="s">
        <v>9127</v>
      </c>
      <c r="G166" s="417">
        <v>80000</v>
      </c>
    </row>
    <row r="167" spans="1:7" ht="50.25" customHeight="1" x14ac:dyDescent="0.25">
      <c r="A167" s="281">
        <v>43665</v>
      </c>
      <c r="B167" s="180" t="s">
        <v>3261</v>
      </c>
      <c r="C167" s="449">
        <v>336335000000</v>
      </c>
      <c r="D167" s="241" t="s">
        <v>3449</v>
      </c>
      <c r="E167" s="241" t="s">
        <v>707</v>
      </c>
      <c r="F167" s="242" t="s">
        <v>9127</v>
      </c>
      <c r="G167" s="417">
        <v>9860</v>
      </c>
    </row>
    <row r="168" spans="1:7" ht="50.25" customHeight="1" x14ac:dyDescent="0.25">
      <c r="A168" s="281">
        <v>43665</v>
      </c>
      <c r="B168" s="180" t="s">
        <v>3261</v>
      </c>
      <c r="C168" s="449">
        <v>336239000000</v>
      </c>
      <c r="D168" s="241" t="s">
        <v>3449</v>
      </c>
      <c r="E168" s="241" t="s">
        <v>707</v>
      </c>
      <c r="F168" s="242" t="s">
        <v>9127</v>
      </c>
      <c r="G168" s="417">
        <v>7200</v>
      </c>
    </row>
    <row r="169" spans="1:7" ht="50.25" customHeight="1" x14ac:dyDescent="0.25">
      <c r="A169" s="281">
        <v>43649</v>
      </c>
      <c r="B169" s="180" t="s">
        <v>3261</v>
      </c>
      <c r="C169" s="449">
        <v>327336000000</v>
      </c>
      <c r="D169" s="241" t="s">
        <v>3450</v>
      </c>
      <c r="E169" s="241" t="s">
        <v>707</v>
      </c>
      <c r="F169" s="242" t="s">
        <v>9127</v>
      </c>
      <c r="G169" s="417">
        <v>20000</v>
      </c>
    </row>
    <row r="170" spans="1:7" ht="50.25" customHeight="1" x14ac:dyDescent="0.25">
      <c r="A170" s="281">
        <v>43654</v>
      </c>
      <c r="B170" s="180" t="s">
        <v>3261</v>
      </c>
      <c r="C170" s="449">
        <v>330233000000</v>
      </c>
      <c r="D170" s="241" t="s">
        <v>3451</v>
      </c>
      <c r="E170" s="241" t="s">
        <v>707</v>
      </c>
      <c r="F170" s="242" t="s">
        <v>9128</v>
      </c>
      <c r="G170" s="417">
        <v>50000</v>
      </c>
    </row>
    <row r="171" spans="1:7" ht="50.25" customHeight="1" x14ac:dyDescent="0.25">
      <c r="A171" s="281">
        <v>43650</v>
      </c>
      <c r="B171" s="180" t="s">
        <v>3261</v>
      </c>
      <c r="C171" s="442" t="s">
        <v>3452</v>
      </c>
      <c r="D171" s="241" t="s">
        <v>3453</v>
      </c>
      <c r="E171" s="241" t="s">
        <v>707</v>
      </c>
      <c r="F171" s="242" t="s">
        <v>9129</v>
      </c>
      <c r="G171" s="417">
        <v>47450</v>
      </c>
    </row>
    <row r="172" spans="1:7" ht="50.25" customHeight="1" x14ac:dyDescent="0.25">
      <c r="A172" s="281">
        <v>43651</v>
      </c>
      <c r="B172" s="180" t="s">
        <v>3261</v>
      </c>
      <c r="C172" s="442" t="s">
        <v>3454</v>
      </c>
      <c r="D172" s="241" t="s">
        <v>3453</v>
      </c>
      <c r="E172" s="241" t="s">
        <v>707</v>
      </c>
      <c r="F172" s="242" t="s">
        <v>9129</v>
      </c>
      <c r="G172" s="417">
        <v>18724</v>
      </c>
    </row>
    <row r="173" spans="1:7" ht="50.25" customHeight="1" x14ac:dyDescent="0.25">
      <c r="A173" s="281">
        <v>43654</v>
      </c>
      <c r="B173" s="180" t="s">
        <v>3261</v>
      </c>
      <c r="C173" s="442">
        <v>204449710</v>
      </c>
      <c r="D173" s="241" t="s">
        <v>3453</v>
      </c>
      <c r="E173" s="241" t="s">
        <v>707</v>
      </c>
      <c r="F173" s="242" t="s">
        <v>9129</v>
      </c>
      <c r="G173" s="417">
        <v>67500</v>
      </c>
    </row>
    <row r="174" spans="1:7" ht="50.25" customHeight="1" x14ac:dyDescent="0.25">
      <c r="A174" s="281">
        <v>43655</v>
      </c>
      <c r="B174" s="180" t="s">
        <v>3261</v>
      </c>
      <c r="C174" s="442">
        <v>990864410</v>
      </c>
      <c r="D174" s="241" t="s">
        <v>3453</v>
      </c>
      <c r="E174" s="241" t="s">
        <v>707</v>
      </c>
      <c r="F174" s="242" t="s">
        <v>9129</v>
      </c>
      <c r="G174" s="417">
        <v>37163</v>
      </c>
    </row>
    <row r="175" spans="1:7" ht="50.25" customHeight="1" x14ac:dyDescent="0.25">
      <c r="A175" s="281">
        <v>43662</v>
      </c>
      <c r="B175" s="180" t="s">
        <v>3261</v>
      </c>
      <c r="C175" s="442">
        <v>4644432310</v>
      </c>
      <c r="D175" s="241" t="s">
        <v>3453</v>
      </c>
      <c r="E175" s="241" t="s">
        <v>707</v>
      </c>
      <c r="F175" s="242" t="s">
        <v>9129</v>
      </c>
      <c r="G175" s="417">
        <v>44732</v>
      </c>
    </row>
    <row r="176" spans="1:7" ht="50.25" customHeight="1" x14ac:dyDescent="0.25">
      <c r="A176" s="281">
        <v>43663</v>
      </c>
      <c r="B176" s="180" t="s">
        <v>3261</v>
      </c>
      <c r="C176" s="442">
        <v>5153077510</v>
      </c>
      <c r="D176" s="241" t="s">
        <v>3453</v>
      </c>
      <c r="E176" s="241" t="s">
        <v>707</v>
      </c>
      <c r="F176" s="242" t="s">
        <v>9129</v>
      </c>
      <c r="G176" s="417">
        <v>12475</v>
      </c>
    </row>
    <row r="177" spans="1:7" ht="50.25" customHeight="1" x14ac:dyDescent="0.25">
      <c r="A177" s="281">
        <v>43665</v>
      </c>
      <c r="B177" s="180" t="s">
        <v>3261</v>
      </c>
      <c r="C177" s="442">
        <v>6250185210</v>
      </c>
      <c r="D177" s="241" t="s">
        <v>3453</v>
      </c>
      <c r="E177" s="241" t="s">
        <v>707</v>
      </c>
      <c r="F177" s="242" t="s">
        <v>9129</v>
      </c>
      <c r="G177" s="417">
        <v>14760</v>
      </c>
    </row>
    <row r="178" spans="1:7" ht="50.25" customHeight="1" x14ac:dyDescent="0.25">
      <c r="A178" s="281">
        <v>43665</v>
      </c>
      <c r="B178" s="180" t="s">
        <v>3261</v>
      </c>
      <c r="C178" s="442">
        <v>6277778310</v>
      </c>
      <c r="D178" s="241" t="s">
        <v>3453</v>
      </c>
      <c r="E178" s="241" t="s">
        <v>707</v>
      </c>
      <c r="F178" s="242" t="s">
        <v>9129</v>
      </c>
      <c r="G178" s="417">
        <v>2940</v>
      </c>
    </row>
    <row r="179" spans="1:7" ht="50.25" customHeight="1" x14ac:dyDescent="0.25">
      <c r="A179" s="281">
        <v>43669</v>
      </c>
      <c r="B179" s="180" t="s">
        <v>3261</v>
      </c>
      <c r="C179" s="442">
        <v>8403107510</v>
      </c>
      <c r="D179" s="241" t="s">
        <v>3453</v>
      </c>
      <c r="E179" s="241" t="s">
        <v>707</v>
      </c>
      <c r="F179" s="242" t="s">
        <v>9129</v>
      </c>
      <c r="G179" s="417">
        <v>15660</v>
      </c>
    </row>
    <row r="180" spans="1:7" ht="50.25" customHeight="1" x14ac:dyDescent="0.25">
      <c r="A180" s="281">
        <v>43649</v>
      </c>
      <c r="B180" s="180" t="s">
        <v>3261</v>
      </c>
      <c r="C180" s="442" t="s">
        <v>3455</v>
      </c>
      <c r="D180" s="241" t="s">
        <v>3456</v>
      </c>
      <c r="E180" s="241" t="s">
        <v>707</v>
      </c>
      <c r="F180" s="242" t="s">
        <v>9130</v>
      </c>
      <c r="G180" s="417">
        <v>77925</v>
      </c>
    </row>
    <row r="181" spans="1:7" ht="50.25" customHeight="1" x14ac:dyDescent="0.25">
      <c r="A181" s="281">
        <v>43651</v>
      </c>
      <c r="B181" s="180" t="s">
        <v>3261</v>
      </c>
      <c r="C181" s="442" t="s">
        <v>3457</v>
      </c>
      <c r="D181" s="241" t="s">
        <v>3456</v>
      </c>
      <c r="E181" s="241" t="s">
        <v>707</v>
      </c>
      <c r="F181" s="242" t="s">
        <v>9130</v>
      </c>
      <c r="G181" s="417">
        <v>103200</v>
      </c>
    </row>
    <row r="182" spans="1:7" ht="50.25" customHeight="1" x14ac:dyDescent="0.25">
      <c r="A182" s="281">
        <v>43658</v>
      </c>
      <c r="B182" s="180" t="s">
        <v>3261</v>
      </c>
      <c r="C182" s="442" t="s">
        <v>3458</v>
      </c>
      <c r="D182" s="241" t="s">
        <v>3456</v>
      </c>
      <c r="E182" s="241" t="s">
        <v>707</v>
      </c>
      <c r="F182" s="242" t="s">
        <v>9130</v>
      </c>
      <c r="G182" s="417">
        <v>30000</v>
      </c>
    </row>
    <row r="183" spans="1:7" ht="50.25" customHeight="1" x14ac:dyDescent="0.25">
      <c r="A183" s="281">
        <v>43662</v>
      </c>
      <c r="B183" s="180" t="s">
        <v>3261</v>
      </c>
      <c r="C183" s="442" t="s">
        <v>3459</v>
      </c>
      <c r="D183" s="241" t="s">
        <v>3456</v>
      </c>
      <c r="E183" s="241" t="s">
        <v>707</v>
      </c>
      <c r="F183" s="242" t="s">
        <v>9130</v>
      </c>
      <c r="G183" s="417">
        <v>60000</v>
      </c>
    </row>
    <row r="184" spans="1:7" ht="50.25" customHeight="1" x14ac:dyDescent="0.25">
      <c r="A184" s="281">
        <v>43665</v>
      </c>
      <c r="B184" s="180" t="s">
        <v>3261</v>
      </c>
      <c r="C184" s="442" t="s">
        <v>3460</v>
      </c>
      <c r="D184" s="241" t="s">
        <v>3456</v>
      </c>
      <c r="E184" s="241" t="s">
        <v>707</v>
      </c>
      <c r="F184" s="242" t="s">
        <v>9130</v>
      </c>
      <c r="G184" s="417">
        <v>7750</v>
      </c>
    </row>
    <row r="185" spans="1:7" ht="50.25" customHeight="1" x14ac:dyDescent="0.25">
      <c r="A185" s="414">
        <v>43655</v>
      </c>
      <c r="B185" s="180" t="s">
        <v>3261</v>
      </c>
      <c r="C185" s="441" t="s">
        <v>3461</v>
      </c>
      <c r="D185" s="241" t="s">
        <v>3462</v>
      </c>
      <c r="E185" s="241" t="s">
        <v>707</v>
      </c>
      <c r="F185" s="242" t="s">
        <v>9131</v>
      </c>
      <c r="G185" s="417">
        <v>10000</v>
      </c>
    </row>
    <row r="186" spans="1:7" ht="50.25" customHeight="1" x14ac:dyDescent="0.25">
      <c r="A186" s="281">
        <v>43648</v>
      </c>
      <c r="B186" s="180" t="s">
        <v>3261</v>
      </c>
      <c r="C186" s="442" t="s">
        <v>3463</v>
      </c>
      <c r="D186" s="241" t="s">
        <v>3464</v>
      </c>
      <c r="E186" s="241" t="s">
        <v>707</v>
      </c>
      <c r="F186" s="242" t="s">
        <v>9005</v>
      </c>
      <c r="G186" s="417">
        <v>299999</v>
      </c>
    </row>
    <row r="187" spans="1:7" ht="50.25" customHeight="1" x14ac:dyDescent="0.25">
      <c r="A187" s="281">
        <v>43648</v>
      </c>
      <c r="B187" s="180" t="s">
        <v>3261</v>
      </c>
      <c r="C187" s="442">
        <v>9322277</v>
      </c>
      <c r="D187" s="241" t="s">
        <v>3465</v>
      </c>
      <c r="E187" s="241" t="s">
        <v>707</v>
      </c>
      <c r="F187" s="242" t="s">
        <v>9005</v>
      </c>
      <c r="G187" s="417">
        <v>20000</v>
      </c>
    </row>
    <row r="188" spans="1:7" ht="50.25" customHeight="1" x14ac:dyDescent="0.25">
      <c r="A188" s="281">
        <v>43650</v>
      </c>
      <c r="B188" s="180" t="s">
        <v>3261</v>
      </c>
      <c r="C188" s="442">
        <v>9322277</v>
      </c>
      <c r="D188" s="241" t="s">
        <v>3465</v>
      </c>
      <c r="E188" s="241" t="s">
        <v>707</v>
      </c>
      <c r="F188" s="242" t="s">
        <v>9005</v>
      </c>
      <c r="G188" s="417">
        <v>19700</v>
      </c>
    </row>
    <row r="189" spans="1:7" ht="50.25" customHeight="1" x14ac:dyDescent="0.25">
      <c r="A189" s="281">
        <v>43654</v>
      </c>
      <c r="B189" s="180" t="s">
        <v>3261</v>
      </c>
      <c r="C189" s="442">
        <v>14360570</v>
      </c>
      <c r="D189" s="241" t="s">
        <v>3465</v>
      </c>
      <c r="E189" s="241" t="s">
        <v>707</v>
      </c>
      <c r="F189" s="242" t="s">
        <v>9005</v>
      </c>
      <c r="G189" s="417">
        <v>2680</v>
      </c>
    </row>
    <row r="190" spans="1:7" ht="50.25" customHeight="1" x14ac:dyDescent="0.25">
      <c r="A190" s="281">
        <v>43656</v>
      </c>
      <c r="B190" s="180" t="s">
        <v>3261</v>
      </c>
      <c r="C190" s="442">
        <v>14360570</v>
      </c>
      <c r="D190" s="241" t="s">
        <v>3465</v>
      </c>
      <c r="E190" s="241" t="s">
        <v>707</v>
      </c>
      <c r="F190" s="242" t="s">
        <v>9005</v>
      </c>
      <c r="G190" s="417">
        <v>9800</v>
      </c>
    </row>
    <row r="191" spans="1:7" ht="50.25" customHeight="1" x14ac:dyDescent="0.25">
      <c r="A191" s="281">
        <v>43656</v>
      </c>
      <c r="B191" s="180" t="s">
        <v>3261</v>
      </c>
      <c r="C191" s="442">
        <v>14360570</v>
      </c>
      <c r="D191" s="241" t="s">
        <v>3465</v>
      </c>
      <c r="E191" s="241" t="s">
        <v>707</v>
      </c>
      <c r="F191" s="242" t="s">
        <v>9005</v>
      </c>
      <c r="G191" s="417">
        <v>2500</v>
      </c>
    </row>
    <row r="192" spans="1:7" ht="50.25" customHeight="1" x14ac:dyDescent="0.25">
      <c r="A192" s="343">
        <v>43649</v>
      </c>
      <c r="B192" s="180" t="s">
        <v>3261</v>
      </c>
      <c r="C192" s="447" t="s">
        <v>9268</v>
      </c>
      <c r="D192" s="241" t="s">
        <v>3466</v>
      </c>
      <c r="E192" s="241" t="s">
        <v>707</v>
      </c>
      <c r="F192" s="242" t="s">
        <v>9005</v>
      </c>
      <c r="G192" s="323">
        <v>149000</v>
      </c>
    </row>
    <row r="193" spans="1:7" ht="50.25" customHeight="1" x14ac:dyDescent="0.25">
      <c r="A193" s="343">
        <v>43651</v>
      </c>
      <c r="B193" s="180" t="s">
        <v>3261</v>
      </c>
      <c r="C193" s="450">
        <v>125905741</v>
      </c>
      <c r="D193" s="241" t="s">
        <v>3467</v>
      </c>
      <c r="E193" s="241" t="s">
        <v>707</v>
      </c>
      <c r="F193" s="242" t="s">
        <v>9005</v>
      </c>
      <c r="G193" s="323">
        <v>1000000</v>
      </c>
    </row>
    <row r="194" spans="1:7" ht="50.25" customHeight="1" x14ac:dyDescent="0.25">
      <c r="A194" s="281">
        <v>43647</v>
      </c>
      <c r="B194" s="180" t="s">
        <v>3261</v>
      </c>
      <c r="C194" s="442">
        <v>42426332</v>
      </c>
      <c r="D194" s="241" t="s">
        <v>3468</v>
      </c>
      <c r="E194" s="241" t="s">
        <v>707</v>
      </c>
      <c r="F194" s="242" t="s">
        <v>9132</v>
      </c>
      <c r="G194" s="417">
        <v>500000</v>
      </c>
    </row>
    <row r="195" spans="1:7" ht="50.25" customHeight="1" x14ac:dyDescent="0.25">
      <c r="A195" s="281">
        <v>43649</v>
      </c>
      <c r="B195" s="180" t="s">
        <v>3261</v>
      </c>
      <c r="C195" s="442">
        <v>42481751</v>
      </c>
      <c r="D195" s="241" t="s">
        <v>3469</v>
      </c>
      <c r="E195" s="241" t="s">
        <v>707</v>
      </c>
      <c r="F195" s="242" t="s">
        <v>9132</v>
      </c>
      <c r="G195" s="417">
        <v>250700</v>
      </c>
    </row>
    <row r="196" spans="1:7" ht="50.25" customHeight="1" x14ac:dyDescent="0.25">
      <c r="A196" s="414">
        <v>43663</v>
      </c>
      <c r="B196" s="180" t="s">
        <v>3261</v>
      </c>
      <c r="C196" s="441">
        <v>42873255</v>
      </c>
      <c r="D196" s="241" t="s">
        <v>3470</v>
      </c>
      <c r="E196" s="241" t="s">
        <v>707</v>
      </c>
      <c r="F196" s="242" t="s">
        <v>9133</v>
      </c>
      <c r="G196" s="417">
        <v>40712.870000000003</v>
      </c>
    </row>
    <row r="197" spans="1:7" ht="50.25" customHeight="1" x14ac:dyDescent="0.25">
      <c r="A197" s="281">
        <v>43665</v>
      </c>
      <c r="B197" s="180" t="s">
        <v>3261</v>
      </c>
      <c r="C197" s="442">
        <v>42922463</v>
      </c>
      <c r="D197" s="241" t="s">
        <v>3471</v>
      </c>
      <c r="E197" s="241" t="s">
        <v>707</v>
      </c>
      <c r="F197" s="242" t="s">
        <v>9133</v>
      </c>
      <c r="G197" s="417">
        <v>2500</v>
      </c>
    </row>
    <row r="198" spans="1:7" ht="50.25" customHeight="1" x14ac:dyDescent="0.25">
      <c r="A198" s="281">
        <v>43650</v>
      </c>
      <c r="B198" s="180" t="s">
        <v>3261</v>
      </c>
      <c r="C198" s="441" t="s">
        <v>3472</v>
      </c>
      <c r="D198" s="241" t="s">
        <v>3473</v>
      </c>
      <c r="E198" s="241" t="s">
        <v>707</v>
      </c>
      <c r="F198" s="242" t="s">
        <v>9005</v>
      </c>
      <c r="G198" s="417">
        <v>150000</v>
      </c>
    </row>
    <row r="199" spans="1:7" ht="50.25" customHeight="1" x14ac:dyDescent="0.25">
      <c r="A199" s="281">
        <v>43666</v>
      </c>
      <c r="B199" s="180" t="s">
        <v>3261</v>
      </c>
      <c r="C199" s="441" t="s">
        <v>3474</v>
      </c>
      <c r="D199" s="241" t="s">
        <v>3473</v>
      </c>
      <c r="E199" s="241" t="s">
        <v>707</v>
      </c>
      <c r="F199" s="242" t="s">
        <v>9005</v>
      </c>
      <c r="G199" s="417">
        <v>8450</v>
      </c>
    </row>
    <row r="200" spans="1:7" ht="50.25" customHeight="1" x14ac:dyDescent="0.25">
      <c r="A200" s="281">
        <v>43651</v>
      </c>
      <c r="B200" s="180" t="s">
        <v>3261</v>
      </c>
      <c r="C200" s="447" t="s">
        <v>3475</v>
      </c>
      <c r="D200" s="241" t="s">
        <v>3476</v>
      </c>
      <c r="E200" s="241" t="s">
        <v>707</v>
      </c>
      <c r="F200" s="242" t="s">
        <v>9134</v>
      </c>
      <c r="G200" s="181">
        <v>13365</v>
      </c>
    </row>
    <row r="201" spans="1:7" ht="50.25" customHeight="1" x14ac:dyDescent="0.25">
      <c r="A201" s="281">
        <v>43663</v>
      </c>
      <c r="B201" s="180" t="s">
        <v>3261</v>
      </c>
      <c r="C201" s="447" t="s">
        <v>3477</v>
      </c>
      <c r="D201" s="241" t="s">
        <v>3476</v>
      </c>
      <c r="E201" s="241" t="s">
        <v>707</v>
      </c>
      <c r="F201" s="242" t="s">
        <v>9134</v>
      </c>
      <c r="G201" s="181">
        <v>14852</v>
      </c>
    </row>
    <row r="202" spans="1:7" ht="50.25" customHeight="1" x14ac:dyDescent="0.25">
      <c r="A202" s="281">
        <v>43648</v>
      </c>
      <c r="B202" s="180" t="s">
        <v>3261</v>
      </c>
      <c r="C202" s="441" t="s">
        <v>3478</v>
      </c>
      <c r="D202" s="241" t="s">
        <v>2654</v>
      </c>
      <c r="E202" s="241" t="s">
        <v>707</v>
      </c>
      <c r="F202" s="242" t="s">
        <v>9135</v>
      </c>
      <c r="G202" s="417">
        <v>3000</v>
      </c>
    </row>
    <row r="203" spans="1:7" ht="50.25" customHeight="1" x14ac:dyDescent="0.25">
      <c r="A203" s="281">
        <v>43650</v>
      </c>
      <c r="B203" s="180" t="s">
        <v>3261</v>
      </c>
      <c r="C203" s="441">
        <v>1</v>
      </c>
      <c r="D203" s="241" t="s">
        <v>2654</v>
      </c>
      <c r="E203" s="241" t="s">
        <v>707</v>
      </c>
      <c r="F203" s="242" t="s">
        <v>9135</v>
      </c>
      <c r="G203" s="417">
        <v>55000</v>
      </c>
    </row>
    <row r="204" spans="1:7" ht="50.25" customHeight="1" x14ac:dyDescent="0.25">
      <c r="A204" s="281">
        <v>43654</v>
      </c>
      <c r="B204" s="180" t="s">
        <v>3261</v>
      </c>
      <c r="C204" s="441" t="s">
        <v>3479</v>
      </c>
      <c r="D204" s="241" t="s">
        <v>2654</v>
      </c>
      <c r="E204" s="241" t="s">
        <v>707</v>
      </c>
      <c r="F204" s="242" t="s">
        <v>9135</v>
      </c>
      <c r="G204" s="417">
        <v>65000</v>
      </c>
    </row>
    <row r="205" spans="1:7" ht="50.25" customHeight="1" x14ac:dyDescent="0.25">
      <c r="A205" s="281">
        <v>43663</v>
      </c>
      <c r="B205" s="180" t="s">
        <v>3261</v>
      </c>
      <c r="C205" s="441" t="s">
        <v>3480</v>
      </c>
      <c r="D205" s="241" t="s">
        <v>2654</v>
      </c>
      <c r="E205" s="241" t="s">
        <v>707</v>
      </c>
      <c r="F205" s="242" t="s">
        <v>9135</v>
      </c>
      <c r="G205" s="417">
        <v>2400</v>
      </c>
    </row>
    <row r="206" spans="1:7" ht="50.25" customHeight="1" x14ac:dyDescent="0.25">
      <c r="A206" s="281">
        <v>43648</v>
      </c>
      <c r="B206" s="180" t="s">
        <v>3261</v>
      </c>
      <c r="C206" s="441">
        <v>6447941111</v>
      </c>
      <c r="D206" s="241" t="s">
        <v>3481</v>
      </c>
      <c r="E206" s="241" t="s">
        <v>707</v>
      </c>
      <c r="F206" s="242" t="s">
        <v>9005</v>
      </c>
      <c r="G206" s="417">
        <v>200000</v>
      </c>
    </row>
    <row r="207" spans="1:7" ht="50.25" customHeight="1" x14ac:dyDescent="0.25">
      <c r="A207" s="281">
        <v>43650</v>
      </c>
      <c r="B207" s="180" t="s">
        <v>3261</v>
      </c>
      <c r="C207" s="441">
        <v>14344061</v>
      </c>
      <c r="D207" s="241" t="s">
        <v>3482</v>
      </c>
      <c r="E207" s="241" t="s">
        <v>707</v>
      </c>
      <c r="F207" s="242" t="s">
        <v>9005</v>
      </c>
      <c r="G207" s="417">
        <v>100000</v>
      </c>
    </row>
    <row r="208" spans="1:7" ht="50.25" customHeight="1" x14ac:dyDescent="0.25">
      <c r="A208" s="281">
        <v>43654</v>
      </c>
      <c r="B208" s="180" t="s">
        <v>3261</v>
      </c>
      <c r="C208" s="441">
        <v>102010123</v>
      </c>
      <c r="D208" s="241" t="s">
        <v>3483</v>
      </c>
      <c r="E208" s="241" t="s">
        <v>707</v>
      </c>
      <c r="F208" s="242" t="s">
        <v>9136</v>
      </c>
      <c r="G208" s="417">
        <v>5000</v>
      </c>
    </row>
    <row r="209" spans="1:7" ht="50.25" customHeight="1" x14ac:dyDescent="0.25">
      <c r="A209" s="281">
        <v>43657</v>
      </c>
      <c r="B209" s="180" t="s">
        <v>3261</v>
      </c>
      <c r="C209" s="441">
        <v>102010060</v>
      </c>
      <c r="D209" s="241" t="s">
        <v>3483</v>
      </c>
      <c r="E209" s="241" t="s">
        <v>707</v>
      </c>
      <c r="F209" s="242" t="s">
        <v>9136</v>
      </c>
      <c r="G209" s="417">
        <v>1485</v>
      </c>
    </row>
    <row r="210" spans="1:7" ht="50.25" customHeight="1" x14ac:dyDescent="0.25">
      <c r="A210" s="281">
        <v>43661</v>
      </c>
      <c r="B210" s="180" t="s">
        <v>3261</v>
      </c>
      <c r="C210" s="441">
        <v>102010127</v>
      </c>
      <c r="D210" s="241" t="s">
        <v>3483</v>
      </c>
      <c r="E210" s="241" t="s">
        <v>707</v>
      </c>
      <c r="F210" s="242" t="s">
        <v>9136</v>
      </c>
      <c r="G210" s="417">
        <v>993</v>
      </c>
    </row>
    <row r="211" spans="1:7" ht="50.25" customHeight="1" x14ac:dyDescent="0.25">
      <c r="A211" s="281">
        <v>43649</v>
      </c>
      <c r="B211" s="180" t="s">
        <v>3261</v>
      </c>
      <c r="C211" s="441">
        <v>102010163</v>
      </c>
      <c r="D211" s="241" t="s">
        <v>3484</v>
      </c>
      <c r="E211" s="241" t="s">
        <v>707</v>
      </c>
      <c r="F211" s="242" t="s">
        <v>9136</v>
      </c>
      <c r="G211" s="417">
        <v>20500</v>
      </c>
    </row>
    <row r="212" spans="1:7" ht="50.25" customHeight="1" x14ac:dyDescent="0.25">
      <c r="A212" s="281">
        <v>43650</v>
      </c>
      <c r="B212" s="180" t="s">
        <v>3261</v>
      </c>
      <c r="C212" s="441">
        <v>102010240</v>
      </c>
      <c r="D212" s="241" t="s">
        <v>3484</v>
      </c>
      <c r="E212" s="241" t="s">
        <v>707</v>
      </c>
      <c r="F212" s="242" t="s">
        <v>9136</v>
      </c>
      <c r="G212" s="417">
        <v>10000</v>
      </c>
    </row>
    <row r="213" spans="1:7" ht="50.25" customHeight="1" x14ac:dyDescent="0.25">
      <c r="A213" s="281">
        <v>43651</v>
      </c>
      <c r="B213" s="180" t="s">
        <v>3261</v>
      </c>
      <c r="C213" s="441" t="s">
        <v>3485</v>
      </c>
      <c r="D213" s="241" t="s">
        <v>3486</v>
      </c>
      <c r="E213" s="241" t="s">
        <v>707</v>
      </c>
      <c r="F213" s="242" t="s">
        <v>9137</v>
      </c>
      <c r="G213" s="417">
        <v>35000</v>
      </c>
    </row>
    <row r="214" spans="1:7" ht="50.25" customHeight="1" x14ac:dyDescent="0.25">
      <c r="A214" s="281">
        <v>43654</v>
      </c>
      <c r="B214" s="180" t="s">
        <v>3261</v>
      </c>
      <c r="C214" s="441" t="s">
        <v>3487</v>
      </c>
      <c r="D214" s="241" t="s">
        <v>3486</v>
      </c>
      <c r="E214" s="241" t="s">
        <v>707</v>
      </c>
      <c r="F214" s="242" t="s">
        <v>9137</v>
      </c>
      <c r="G214" s="417">
        <v>2749.54</v>
      </c>
    </row>
    <row r="215" spans="1:7" ht="50.25" customHeight="1" x14ac:dyDescent="0.25">
      <c r="A215" s="281">
        <v>43658</v>
      </c>
      <c r="B215" s="180" t="s">
        <v>3261</v>
      </c>
      <c r="C215" s="441" t="s">
        <v>3488</v>
      </c>
      <c r="D215" s="241" t="s">
        <v>3486</v>
      </c>
      <c r="E215" s="241" t="s">
        <v>707</v>
      </c>
      <c r="F215" s="242" t="s">
        <v>9137</v>
      </c>
      <c r="G215" s="417">
        <v>10400</v>
      </c>
    </row>
    <row r="216" spans="1:7" ht="50.25" customHeight="1" x14ac:dyDescent="0.25">
      <c r="A216" s="281">
        <v>43661</v>
      </c>
      <c r="B216" s="180" t="s">
        <v>3261</v>
      </c>
      <c r="C216" s="441" t="s">
        <v>3489</v>
      </c>
      <c r="D216" s="241" t="s">
        <v>3486</v>
      </c>
      <c r="E216" s="241" t="s">
        <v>707</v>
      </c>
      <c r="F216" s="242" t="s">
        <v>9137</v>
      </c>
      <c r="G216" s="417">
        <v>8599.9599999999991</v>
      </c>
    </row>
    <row r="217" spans="1:7" ht="50.25" customHeight="1" x14ac:dyDescent="0.25">
      <c r="A217" s="281">
        <v>43664</v>
      </c>
      <c r="B217" s="180" t="s">
        <v>3261</v>
      </c>
      <c r="C217" s="441" t="s">
        <v>3490</v>
      </c>
      <c r="D217" s="241" t="s">
        <v>3486</v>
      </c>
      <c r="E217" s="241" t="s">
        <v>707</v>
      </c>
      <c r="F217" s="242" t="s">
        <v>9137</v>
      </c>
      <c r="G217" s="417">
        <v>1000</v>
      </c>
    </row>
    <row r="218" spans="1:7" ht="50.25" customHeight="1" x14ac:dyDescent="0.25">
      <c r="A218" s="281">
        <v>43650</v>
      </c>
      <c r="B218" s="180" t="s">
        <v>3261</v>
      </c>
      <c r="C218" s="441" t="s">
        <v>3491</v>
      </c>
      <c r="D218" s="241" t="s">
        <v>3492</v>
      </c>
      <c r="E218" s="241" t="s">
        <v>707</v>
      </c>
      <c r="F218" s="242" t="s">
        <v>9137</v>
      </c>
      <c r="G218" s="417">
        <v>2700</v>
      </c>
    </row>
    <row r="219" spans="1:7" ht="50.25" customHeight="1" x14ac:dyDescent="0.25">
      <c r="A219" s="281">
        <v>43651</v>
      </c>
      <c r="B219" s="180" t="s">
        <v>3261</v>
      </c>
      <c r="C219" s="441" t="s">
        <v>3493</v>
      </c>
      <c r="D219" s="241" t="s">
        <v>3492</v>
      </c>
      <c r="E219" s="241" t="s">
        <v>707</v>
      </c>
      <c r="F219" s="242" t="s">
        <v>9137</v>
      </c>
      <c r="G219" s="417">
        <v>8000</v>
      </c>
    </row>
    <row r="220" spans="1:7" ht="50.25" customHeight="1" x14ac:dyDescent="0.25">
      <c r="A220" s="281">
        <v>43654</v>
      </c>
      <c r="B220" s="180" t="s">
        <v>3261</v>
      </c>
      <c r="C220" s="441" t="s">
        <v>3494</v>
      </c>
      <c r="D220" s="241" t="s">
        <v>3492</v>
      </c>
      <c r="E220" s="241" t="s">
        <v>707</v>
      </c>
      <c r="F220" s="242" t="s">
        <v>9137</v>
      </c>
      <c r="G220" s="417">
        <v>26800</v>
      </c>
    </row>
    <row r="221" spans="1:7" ht="50.25" customHeight="1" x14ac:dyDescent="0.25">
      <c r="A221" s="281">
        <v>43656</v>
      </c>
      <c r="B221" s="180" t="s">
        <v>3261</v>
      </c>
      <c r="C221" s="441" t="s">
        <v>3495</v>
      </c>
      <c r="D221" s="241" t="s">
        <v>3492</v>
      </c>
      <c r="E221" s="241" t="s">
        <v>707</v>
      </c>
      <c r="F221" s="242" t="s">
        <v>9137</v>
      </c>
      <c r="G221" s="417">
        <v>11680</v>
      </c>
    </row>
    <row r="222" spans="1:7" ht="50.25" customHeight="1" x14ac:dyDescent="0.25">
      <c r="A222" s="281">
        <v>43661</v>
      </c>
      <c r="B222" s="180" t="s">
        <v>3261</v>
      </c>
      <c r="C222" s="441" t="s">
        <v>3496</v>
      </c>
      <c r="D222" s="241" t="s">
        <v>3492</v>
      </c>
      <c r="E222" s="241" t="s">
        <v>707</v>
      </c>
      <c r="F222" s="242" t="s">
        <v>9137</v>
      </c>
      <c r="G222" s="417">
        <v>32350</v>
      </c>
    </row>
    <row r="223" spans="1:7" ht="50.25" customHeight="1" x14ac:dyDescent="0.25">
      <c r="A223" s="281">
        <v>43661</v>
      </c>
      <c r="B223" s="180" t="s">
        <v>3261</v>
      </c>
      <c r="C223" s="441" t="s">
        <v>3497</v>
      </c>
      <c r="D223" s="241" t="s">
        <v>3492</v>
      </c>
      <c r="E223" s="241" t="s">
        <v>707</v>
      </c>
      <c r="F223" s="242" t="s">
        <v>9137</v>
      </c>
      <c r="G223" s="417">
        <v>40600</v>
      </c>
    </row>
    <row r="224" spans="1:7" ht="50.25" customHeight="1" x14ac:dyDescent="0.25">
      <c r="A224" s="281">
        <v>43665</v>
      </c>
      <c r="B224" s="180" t="s">
        <v>3261</v>
      </c>
      <c r="C224" s="441" t="s">
        <v>3498</v>
      </c>
      <c r="D224" s="241" t="s">
        <v>3492</v>
      </c>
      <c r="E224" s="241" t="s">
        <v>707</v>
      </c>
      <c r="F224" s="242" t="s">
        <v>9137</v>
      </c>
      <c r="G224" s="417">
        <v>23.89</v>
      </c>
    </row>
    <row r="225" spans="1:7" ht="50.25" customHeight="1" x14ac:dyDescent="0.25">
      <c r="A225" s="281">
        <v>43649</v>
      </c>
      <c r="B225" s="180" t="s">
        <v>3261</v>
      </c>
      <c r="C225" s="441">
        <v>7373868613</v>
      </c>
      <c r="D225" s="241" t="s">
        <v>3499</v>
      </c>
      <c r="E225" s="241" t="s">
        <v>707</v>
      </c>
      <c r="F225" s="242" t="s">
        <v>9138</v>
      </c>
      <c r="G225" s="417">
        <v>1300</v>
      </c>
    </row>
    <row r="226" spans="1:7" ht="50.25" customHeight="1" x14ac:dyDescent="0.25">
      <c r="A226" s="281">
        <v>43654</v>
      </c>
      <c r="B226" s="180" t="s">
        <v>3261</v>
      </c>
      <c r="C226" s="441">
        <v>106065213</v>
      </c>
      <c r="D226" s="241" t="s">
        <v>3499</v>
      </c>
      <c r="E226" s="241" t="s">
        <v>707</v>
      </c>
      <c r="F226" s="242" t="s">
        <v>9138</v>
      </c>
      <c r="G226" s="417">
        <v>5000</v>
      </c>
    </row>
    <row r="227" spans="1:7" ht="50.25" customHeight="1" x14ac:dyDescent="0.25">
      <c r="A227" s="281">
        <v>43655</v>
      </c>
      <c r="B227" s="180" t="s">
        <v>3261</v>
      </c>
      <c r="C227" s="441">
        <v>910025713</v>
      </c>
      <c r="D227" s="241" t="s">
        <v>3499</v>
      </c>
      <c r="E227" s="241" t="s">
        <v>707</v>
      </c>
      <c r="F227" s="242" t="s">
        <v>9138</v>
      </c>
      <c r="G227" s="417">
        <v>11500</v>
      </c>
    </row>
    <row r="228" spans="1:7" ht="50.25" customHeight="1" x14ac:dyDescent="0.25">
      <c r="A228" s="281">
        <v>43655</v>
      </c>
      <c r="B228" s="180" t="s">
        <v>3261</v>
      </c>
      <c r="C228" s="441">
        <v>910951113</v>
      </c>
      <c r="D228" s="241" t="s">
        <v>3499</v>
      </c>
      <c r="E228" s="241" t="s">
        <v>707</v>
      </c>
      <c r="F228" s="242" t="s">
        <v>9138</v>
      </c>
      <c r="G228" s="417">
        <v>7700</v>
      </c>
    </row>
    <row r="229" spans="1:7" ht="50.25" customHeight="1" x14ac:dyDescent="0.25">
      <c r="A229" s="281">
        <v>43662</v>
      </c>
      <c r="B229" s="180" t="s">
        <v>3261</v>
      </c>
      <c r="C229" s="441">
        <v>4564434713</v>
      </c>
      <c r="D229" s="241" t="s">
        <v>3499</v>
      </c>
      <c r="E229" s="241" t="s">
        <v>707</v>
      </c>
      <c r="F229" s="242" t="s">
        <v>9138</v>
      </c>
      <c r="G229" s="417">
        <v>919.68</v>
      </c>
    </row>
    <row r="230" spans="1:7" ht="50.25" customHeight="1" x14ac:dyDescent="0.25">
      <c r="A230" s="281">
        <v>43647</v>
      </c>
      <c r="B230" s="180" t="s">
        <v>3261</v>
      </c>
      <c r="C230" s="441" t="s">
        <v>3500</v>
      </c>
      <c r="D230" s="241" t="s">
        <v>3501</v>
      </c>
      <c r="E230" s="241" t="s">
        <v>707</v>
      </c>
      <c r="F230" s="242" t="s">
        <v>9139</v>
      </c>
      <c r="G230" s="417">
        <v>5000</v>
      </c>
    </row>
    <row r="231" spans="1:7" ht="50.25" customHeight="1" x14ac:dyDescent="0.25">
      <c r="A231" s="281">
        <v>43655</v>
      </c>
      <c r="B231" s="180" t="s">
        <v>3261</v>
      </c>
      <c r="C231" s="441" t="s">
        <v>3502</v>
      </c>
      <c r="D231" s="241" t="s">
        <v>3501</v>
      </c>
      <c r="E231" s="241" t="s">
        <v>707</v>
      </c>
      <c r="F231" s="242" t="s">
        <v>9139</v>
      </c>
      <c r="G231" s="417">
        <v>4300</v>
      </c>
    </row>
    <row r="232" spans="1:7" ht="50.25" customHeight="1" x14ac:dyDescent="0.25">
      <c r="A232" s="281">
        <v>43656</v>
      </c>
      <c r="B232" s="180" t="s">
        <v>3261</v>
      </c>
      <c r="C232" s="441" t="s">
        <v>3503</v>
      </c>
      <c r="D232" s="241" t="s">
        <v>3501</v>
      </c>
      <c r="E232" s="241" t="s">
        <v>707</v>
      </c>
      <c r="F232" s="242" t="s">
        <v>9139</v>
      </c>
      <c r="G232" s="417">
        <v>34600</v>
      </c>
    </row>
    <row r="233" spans="1:7" ht="50.25" customHeight="1" x14ac:dyDescent="0.25">
      <c r="A233" s="281">
        <v>43665</v>
      </c>
      <c r="B233" s="180" t="s">
        <v>3261</v>
      </c>
      <c r="C233" s="441" t="s">
        <v>3504</v>
      </c>
      <c r="D233" s="241" t="s">
        <v>3501</v>
      </c>
      <c r="E233" s="241" t="s">
        <v>707</v>
      </c>
      <c r="F233" s="242" t="s">
        <v>9139</v>
      </c>
      <c r="G233" s="417">
        <v>31140</v>
      </c>
    </row>
    <row r="234" spans="1:7" ht="50.25" customHeight="1" x14ac:dyDescent="0.25">
      <c r="A234" s="281">
        <v>43651</v>
      </c>
      <c r="B234" s="180" t="s">
        <v>3261</v>
      </c>
      <c r="C234" s="441" t="s">
        <v>3505</v>
      </c>
      <c r="D234" s="241" t="s">
        <v>3506</v>
      </c>
      <c r="E234" s="241" t="s">
        <v>707</v>
      </c>
      <c r="F234" s="242" t="s">
        <v>9139</v>
      </c>
      <c r="G234" s="417">
        <v>4320</v>
      </c>
    </row>
    <row r="235" spans="1:7" ht="50.25" customHeight="1" x14ac:dyDescent="0.25">
      <c r="A235" s="281">
        <v>43655</v>
      </c>
      <c r="B235" s="180" t="s">
        <v>3261</v>
      </c>
      <c r="C235" s="441" t="s">
        <v>3507</v>
      </c>
      <c r="D235" s="241" t="s">
        <v>3506</v>
      </c>
      <c r="E235" s="241" t="s">
        <v>707</v>
      </c>
      <c r="F235" s="242" t="s">
        <v>9139</v>
      </c>
      <c r="G235" s="417">
        <v>3675</v>
      </c>
    </row>
    <row r="236" spans="1:7" ht="50.25" customHeight="1" x14ac:dyDescent="0.25">
      <c r="A236" s="281">
        <v>43661</v>
      </c>
      <c r="B236" s="180" t="s">
        <v>3261</v>
      </c>
      <c r="C236" s="441" t="s">
        <v>3508</v>
      </c>
      <c r="D236" s="241" t="s">
        <v>3506</v>
      </c>
      <c r="E236" s="241" t="s">
        <v>707</v>
      </c>
      <c r="F236" s="242" t="s">
        <v>9139</v>
      </c>
      <c r="G236" s="417">
        <v>4200</v>
      </c>
    </row>
    <row r="237" spans="1:7" ht="50.25" customHeight="1" x14ac:dyDescent="0.25">
      <c r="A237" s="281">
        <v>43655</v>
      </c>
      <c r="B237" s="180" t="s">
        <v>3261</v>
      </c>
      <c r="C237" s="441" t="s">
        <v>3509</v>
      </c>
      <c r="D237" s="241" t="s">
        <v>3510</v>
      </c>
      <c r="E237" s="241" t="s">
        <v>707</v>
      </c>
      <c r="F237" s="242" t="s">
        <v>9139</v>
      </c>
      <c r="G237" s="417">
        <v>50000</v>
      </c>
    </row>
    <row r="238" spans="1:7" ht="50.25" customHeight="1" x14ac:dyDescent="0.25">
      <c r="A238" s="281">
        <v>43651</v>
      </c>
      <c r="B238" s="180" t="s">
        <v>3261</v>
      </c>
      <c r="C238" s="441" t="s">
        <v>3511</v>
      </c>
      <c r="D238" s="241" t="s">
        <v>3512</v>
      </c>
      <c r="E238" s="241" t="s">
        <v>707</v>
      </c>
      <c r="F238" s="242" t="s">
        <v>9140</v>
      </c>
      <c r="G238" s="417">
        <v>27500</v>
      </c>
    </row>
    <row r="239" spans="1:7" ht="50.25" customHeight="1" x14ac:dyDescent="0.25">
      <c r="A239" s="281">
        <v>43664</v>
      </c>
      <c r="B239" s="180" t="s">
        <v>3261</v>
      </c>
      <c r="C239" s="441" t="s">
        <v>3513</v>
      </c>
      <c r="D239" s="241" t="s">
        <v>3514</v>
      </c>
      <c r="E239" s="241" t="s">
        <v>707</v>
      </c>
      <c r="F239" s="242" t="s">
        <v>9141</v>
      </c>
      <c r="G239" s="417">
        <v>30027.439999999999</v>
      </c>
    </row>
    <row r="240" spans="1:7" ht="50.25" customHeight="1" x14ac:dyDescent="0.25">
      <c r="A240" s="281">
        <v>43654</v>
      </c>
      <c r="B240" s="180" t="s">
        <v>3261</v>
      </c>
      <c r="C240" s="441" t="s">
        <v>3515</v>
      </c>
      <c r="D240" s="241" t="s">
        <v>3514</v>
      </c>
      <c r="E240" s="241" t="s">
        <v>707</v>
      </c>
      <c r="F240" s="242" t="s">
        <v>9141</v>
      </c>
      <c r="G240" s="417">
        <v>11025</v>
      </c>
    </row>
    <row r="241" spans="1:7" ht="50.25" customHeight="1" x14ac:dyDescent="0.25">
      <c r="A241" s="281">
        <v>43647</v>
      </c>
      <c r="B241" s="180" t="s">
        <v>3261</v>
      </c>
      <c r="C241" s="441" t="s">
        <v>3516</v>
      </c>
      <c r="D241" s="241" t="s">
        <v>3517</v>
      </c>
      <c r="E241" s="241" t="s">
        <v>707</v>
      </c>
      <c r="F241" s="242" t="s">
        <v>9142</v>
      </c>
      <c r="G241" s="417">
        <v>35000</v>
      </c>
    </row>
    <row r="242" spans="1:7" ht="50.25" customHeight="1" x14ac:dyDescent="0.25">
      <c r="A242" s="281">
        <v>43647</v>
      </c>
      <c r="B242" s="180" t="s">
        <v>3261</v>
      </c>
      <c r="C242" s="441" t="s">
        <v>3518</v>
      </c>
      <c r="D242" s="241" t="s">
        <v>3519</v>
      </c>
      <c r="E242" s="241" t="s">
        <v>707</v>
      </c>
      <c r="F242" s="242" t="s">
        <v>9142</v>
      </c>
      <c r="G242" s="417">
        <v>45000</v>
      </c>
    </row>
    <row r="243" spans="1:7" ht="50.25" customHeight="1" x14ac:dyDescent="0.25">
      <c r="A243" s="281">
        <v>43649</v>
      </c>
      <c r="B243" s="180" t="s">
        <v>3261</v>
      </c>
      <c r="C243" s="441" t="s">
        <v>3520</v>
      </c>
      <c r="D243" s="241" t="s">
        <v>3521</v>
      </c>
      <c r="E243" s="241" t="s">
        <v>707</v>
      </c>
      <c r="F243" s="242" t="s">
        <v>9143</v>
      </c>
      <c r="G243" s="417">
        <v>15000</v>
      </c>
    </row>
    <row r="244" spans="1:7" ht="50.25" customHeight="1" x14ac:dyDescent="0.25">
      <c r="A244" s="281">
        <v>43649</v>
      </c>
      <c r="B244" s="180" t="s">
        <v>3261</v>
      </c>
      <c r="C244" s="441" t="s">
        <v>3520</v>
      </c>
      <c r="D244" s="241" t="s">
        <v>3521</v>
      </c>
      <c r="E244" s="241" t="s">
        <v>707</v>
      </c>
      <c r="F244" s="242" t="s">
        <v>9143</v>
      </c>
      <c r="G244" s="417">
        <v>15000</v>
      </c>
    </row>
    <row r="245" spans="1:7" ht="50.25" customHeight="1" x14ac:dyDescent="0.25">
      <c r="A245" s="281">
        <v>43654</v>
      </c>
      <c r="B245" s="180" t="s">
        <v>3261</v>
      </c>
      <c r="C245" s="441" t="s">
        <v>3522</v>
      </c>
      <c r="D245" s="241" t="s">
        <v>3523</v>
      </c>
      <c r="E245" s="241" t="s">
        <v>707</v>
      </c>
      <c r="F245" s="242" t="s">
        <v>9144</v>
      </c>
      <c r="G245" s="417">
        <v>100000</v>
      </c>
    </row>
    <row r="246" spans="1:7" ht="50.25" customHeight="1" x14ac:dyDescent="0.25">
      <c r="A246" s="281">
        <v>43654</v>
      </c>
      <c r="B246" s="180" t="s">
        <v>3261</v>
      </c>
      <c r="C246" s="441" t="s">
        <v>3524</v>
      </c>
      <c r="D246" s="241" t="s">
        <v>3525</v>
      </c>
      <c r="E246" s="241" t="s">
        <v>707</v>
      </c>
      <c r="F246" s="242" t="s">
        <v>9145</v>
      </c>
      <c r="G246" s="417">
        <v>100000</v>
      </c>
    </row>
    <row r="247" spans="1:7" ht="50.25" customHeight="1" x14ac:dyDescent="0.25">
      <c r="A247" s="281">
        <v>43662</v>
      </c>
      <c r="B247" s="180" t="s">
        <v>3261</v>
      </c>
      <c r="C247" s="441" t="s">
        <v>3526</v>
      </c>
      <c r="D247" s="241" t="s">
        <v>3527</v>
      </c>
      <c r="E247" s="241" t="s">
        <v>707</v>
      </c>
      <c r="F247" s="242" t="s">
        <v>9146</v>
      </c>
      <c r="G247" s="417">
        <v>40000</v>
      </c>
    </row>
    <row r="248" spans="1:7" ht="50.25" customHeight="1" x14ac:dyDescent="0.25">
      <c r="A248" s="281">
        <v>43648</v>
      </c>
      <c r="B248" s="180" t="s">
        <v>3261</v>
      </c>
      <c r="C248" s="441" t="s">
        <v>3528</v>
      </c>
      <c r="D248" s="241" t="s">
        <v>3529</v>
      </c>
      <c r="E248" s="241" t="s">
        <v>707</v>
      </c>
      <c r="F248" s="242" t="s">
        <v>9069</v>
      </c>
      <c r="G248" s="417">
        <v>26000</v>
      </c>
    </row>
    <row r="249" spans="1:7" ht="50.25" customHeight="1" x14ac:dyDescent="0.25">
      <c r="A249" s="281">
        <v>43651</v>
      </c>
      <c r="B249" s="180" t="s">
        <v>3261</v>
      </c>
      <c r="C249" s="441" t="s">
        <v>3530</v>
      </c>
      <c r="D249" s="241" t="s">
        <v>3531</v>
      </c>
      <c r="E249" s="241" t="s">
        <v>707</v>
      </c>
      <c r="F249" s="242" t="s">
        <v>9069</v>
      </c>
      <c r="G249" s="417">
        <v>100000</v>
      </c>
    </row>
    <row r="250" spans="1:7" ht="50.25" customHeight="1" x14ac:dyDescent="0.25">
      <c r="A250" s="281">
        <v>43665</v>
      </c>
      <c r="B250" s="180" t="s">
        <v>3261</v>
      </c>
      <c r="C250" s="441">
        <v>48</v>
      </c>
      <c r="D250" s="241" t="s">
        <v>3533</v>
      </c>
      <c r="E250" s="241" t="s">
        <v>707</v>
      </c>
      <c r="F250" s="242" t="s">
        <v>9069</v>
      </c>
      <c r="G250" s="427">
        <v>-31673.9</v>
      </c>
    </row>
    <row r="251" spans="1:7" ht="50.25" customHeight="1" x14ac:dyDescent="0.25">
      <c r="A251" s="281">
        <v>43647</v>
      </c>
      <c r="B251" s="180" t="s">
        <v>3261</v>
      </c>
      <c r="C251" s="441" t="s">
        <v>3532</v>
      </c>
      <c r="D251" s="241" t="s">
        <v>3533</v>
      </c>
      <c r="E251" s="241" t="s">
        <v>707</v>
      </c>
      <c r="F251" s="242" t="s">
        <v>9069</v>
      </c>
      <c r="G251" s="417">
        <v>120000</v>
      </c>
    </row>
    <row r="252" spans="1:7" ht="50.25" customHeight="1" x14ac:dyDescent="0.25">
      <c r="A252" s="281">
        <v>43656</v>
      </c>
      <c r="B252" s="180" t="s">
        <v>3261</v>
      </c>
      <c r="C252" s="441" t="s">
        <v>3534</v>
      </c>
      <c r="D252" s="241" t="s">
        <v>3533</v>
      </c>
      <c r="E252" s="241" t="s">
        <v>707</v>
      </c>
      <c r="F252" s="242" t="s">
        <v>9069</v>
      </c>
      <c r="G252" s="417">
        <v>149000</v>
      </c>
    </row>
    <row r="253" spans="1:7" ht="50.25" customHeight="1" x14ac:dyDescent="0.25">
      <c r="A253" s="281">
        <v>43662</v>
      </c>
      <c r="B253" s="180" t="s">
        <v>3261</v>
      </c>
      <c r="C253" s="441" t="s">
        <v>3535</v>
      </c>
      <c r="D253" s="241" t="s">
        <v>3533</v>
      </c>
      <c r="E253" s="241" t="s">
        <v>707</v>
      </c>
      <c r="F253" s="242" t="s">
        <v>9069</v>
      </c>
      <c r="G253" s="417">
        <v>140000</v>
      </c>
    </row>
    <row r="254" spans="1:7" ht="50.25" customHeight="1" x14ac:dyDescent="0.25">
      <c r="A254" s="281">
        <v>43647</v>
      </c>
      <c r="B254" s="180" t="s">
        <v>3261</v>
      </c>
      <c r="C254" s="441">
        <v>54166034</v>
      </c>
      <c r="D254" s="241" t="s">
        <v>3536</v>
      </c>
      <c r="E254" s="241" t="s">
        <v>707</v>
      </c>
      <c r="F254" s="242" t="s">
        <v>9147</v>
      </c>
      <c r="G254" s="417">
        <v>434900</v>
      </c>
    </row>
    <row r="255" spans="1:7" ht="50.25" customHeight="1" x14ac:dyDescent="0.25">
      <c r="A255" s="281">
        <v>43648</v>
      </c>
      <c r="B255" s="180" t="s">
        <v>3261</v>
      </c>
      <c r="C255" s="441">
        <v>54863136</v>
      </c>
      <c r="D255" s="180" t="s">
        <v>3537</v>
      </c>
      <c r="E255" s="241" t="s">
        <v>707</v>
      </c>
      <c r="F255" s="242" t="s">
        <v>9148</v>
      </c>
      <c r="G255" s="417">
        <v>100000</v>
      </c>
    </row>
    <row r="256" spans="1:7" ht="50.25" customHeight="1" x14ac:dyDescent="0.25">
      <c r="A256" s="281">
        <v>43649</v>
      </c>
      <c r="B256" s="180" t="s">
        <v>3261</v>
      </c>
      <c r="C256" s="441">
        <v>55315664</v>
      </c>
      <c r="D256" s="180" t="s">
        <v>3538</v>
      </c>
      <c r="E256" s="241" t="s">
        <v>707</v>
      </c>
      <c r="F256" s="242" t="s">
        <v>9148</v>
      </c>
      <c r="G256" s="417">
        <v>149000</v>
      </c>
    </row>
    <row r="257" spans="1:7" ht="50.25" customHeight="1" x14ac:dyDescent="0.25">
      <c r="A257" s="281">
        <v>43649</v>
      </c>
      <c r="B257" s="180" t="s">
        <v>3261</v>
      </c>
      <c r="C257" s="441">
        <v>55213124</v>
      </c>
      <c r="D257" s="180" t="s">
        <v>3539</v>
      </c>
      <c r="E257" s="241" t="s">
        <v>707</v>
      </c>
      <c r="F257" s="242" t="s">
        <v>9148</v>
      </c>
      <c r="G257" s="417">
        <v>100000</v>
      </c>
    </row>
    <row r="258" spans="1:7" ht="50.25" customHeight="1" x14ac:dyDescent="0.25">
      <c r="A258" s="281">
        <v>43649</v>
      </c>
      <c r="B258" s="180" t="s">
        <v>3261</v>
      </c>
      <c r="C258" s="441">
        <v>55195857</v>
      </c>
      <c r="D258" s="180" t="s">
        <v>3538</v>
      </c>
      <c r="E258" s="241" t="s">
        <v>707</v>
      </c>
      <c r="F258" s="242" t="s">
        <v>9148</v>
      </c>
      <c r="G258" s="417">
        <v>1700</v>
      </c>
    </row>
    <row r="259" spans="1:7" ht="50.25" customHeight="1" x14ac:dyDescent="0.25">
      <c r="A259" s="281">
        <v>43654</v>
      </c>
      <c r="B259" s="180" t="s">
        <v>3261</v>
      </c>
      <c r="C259" s="441">
        <v>56330830</v>
      </c>
      <c r="D259" s="180" t="s">
        <v>3538</v>
      </c>
      <c r="E259" s="241" t="s">
        <v>707</v>
      </c>
      <c r="F259" s="242" t="s">
        <v>9148</v>
      </c>
      <c r="G259" s="417">
        <v>40000</v>
      </c>
    </row>
    <row r="260" spans="1:7" ht="50.25" customHeight="1" x14ac:dyDescent="0.25">
      <c r="A260" s="281">
        <v>43656</v>
      </c>
      <c r="B260" s="180" t="s">
        <v>3261</v>
      </c>
      <c r="C260" s="441">
        <v>57305918</v>
      </c>
      <c r="D260" s="180" t="s">
        <v>3537</v>
      </c>
      <c r="E260" s="241" t="s">
        <v>707</v>
      </c>
      <c r="F260" s="242" t="s">
        <v>9148</v>
      </c>
      <c r="G260" s="417">
        <v>4000</v>
      </c>
    </row>
    <row r="261" spans="1:7" ht="50.25" customHeight="1" x14ac:dyDescent="0.25">
      <c r="A261" s="281">
        <v>43656</v>
      </c>
      <c r="B261" s="180" t="s">
        <v>3261</v>
      </c>
      <c r="C261" s="441">
        <v>57276714</v>
      </c>
      <c r="D261" s="180" t="s">
        <v>3538</v>
      </c>
      <c r="E261" s="241" t="s">
        <v>707</v>
      </c>
      <c r="F261" s="242" t="s">
        <v>9148</v>
      </c>
      <c r="G261" s="417">
        <v>7000</v>
      </c>
    </row>
    <row r="262" spans="1:7" ht="50.25" customHeight="1" x14ac:dyDescent="0.25">
      <c r="A262" s="281">
        <v>43658</v>
      </c>
      <c r="B262" s="180" t="s">
        <v>3261</v>
      </c>
      <c r="C262" s="441">
        <v>58080465</v>
      </c>
      <c r="D262" s="180" t="s">
        <v>3537</v>
      </c>
      <c r="E262" s="241" t="s">
        <v>707</v>
      </c>
      <c r="F262" s="242" t="s">
        <v>9148</v>
      </c>
      <c r="G262" s="417">
        <v>5000</v>
      </c>
    </row>
    <row r="263" spans="1:7" ht="50.25" customHeight="1" x14ac:dyDescent="0.25">
      <c r="A263" s="281">
        <v>43658</v>
      </c>
      <c r="B263" s="180" t="s">
        <v>3261</v>
      </c>
      <c r="C263" s="441">
        <v>58077477</v>
      </c>
      <c r="D263" s="180" t="s">
        <v>3537</v>
      </c>
      <c r="E263" s="241" t="s">
        <v>707</v>
      </c>
      <c r="F263" s="242" t="s">
        <v>9148</v>
      </c>
      <c r="G263" s="417">
        <v>18000</v>
      </c>
    </row>
    <row r="264" spans="1:7" ht="50.25" customHeight="1" x14ac:dyDescent="0.25">
      <c r="A264" s="281">
        <v>43665</v>
      </c>
      <c r="B264" s="180" t="s">
        <v>3261</v>
      </c>
      <c r="C264" s="441">
        <v>60132399</v>
      </c>
      <c r="D264" s="180" t="s">
        <v>3540</v>
      </c>
      <c r="E264" s="241" t="s">
        <v>707</v>
      </c>
      <c r="F264" s="242" t="s">
        <v>9148</v>
      </c>
      <c r="G264" s="417">
        <v>15200.5</v>
      </c>
    </row>
    <row r="265" spans="1:7" ht="50.25" customHeight="1" x14ac:dyDescent="0.25">
      <c r="A265" s="281">
        <v>43648</v>
      </c>
      <c r="B265" s="180" t="s">
        <v>3261</v>
      </c>
      <c r="C265" s="447" t="s">
        <v>3541</v>
      </c>
      <c r="D265" s="241" t="s">
        <v>3542</v>
      </c>
      <c r="E265" s="241" t="s">
        <v>707</v>
      </c>
      <c r="F265" s="242" t="s">
        <v>9147</v>
      </c>
      <c r="G265" s="181">
        <v>5500</v>
      </c>
    </row>
    <row r="266" spans="1:7" ht="50.25" customHeight="1" x14ac:dyDescent="0.25">
      <c r="A266" s="281">
        <v>43651</v>
      </c>
      <c r="B266" s="180" t="s">
        <v>3261</v>
      </c>
      <c r="C266" s="447" t="s">
        <v>3543</v>
      </c>
      <c r="D266" s="241" t="s">
        <v>3542</v>
      </c>
      <c r="E266" s="241" t="s">
        <v>707</v>
      </c>
      <c r="F266" s="242" t="s">
        <v>9147</v>
      </c>
      <c r="G266" s="181">
        <v>5400</v>
      </c>
    </row>
    <row r="267" spans="1:7" ht="50.25" customHeight="1" x14ac:dyDescent="0.25">
      <c r="A267" s="281">
        <v>43657</v>
      </c>
      <c r="B267" s="180" t="s">
        <v>3261</v>
      </c>
      <c r="C267" s="447" t="s">
        <v>3544</v>
      </c>
      <c r="D267" s="241" t="s">
        <v>3542</v>
      </c>
      <c r="E267" s="241" t="s">
        <v>707</v>
      </c>
      <c r="F267" s="242" t="s">
        <v>9147</v>
      </c>
      <c r="G267" s="181">
        <v>25900</v>
      </c>
    </row>
    <row r="268" spans="1:7" ht="50.25" customHeight="1" x14ac:dyDescent="0.25">
      <c r="A268" s="281">
        <v>43649</v>
      </c>
      <c r="B268" s="180" t="s">
        <v>3261</v>
      </c>
      <c r="C268" s="447" t="s">
        <v>3545</v>
      </c>
      <c r="D268" s="241" t="s">
        <v>3546</v>
      </c>
      <c r="E268" s="241" t="s">
        <v>707</v>
      </c>
      <c r="F268" s="242" t="s">
        <v>9149</v>
      </c>
      <c r="G268" s="181">
        <v>3000</v>
      </c>
    </row>
    <row r="269" spans="1:7" ht="50.25" customHeight="1" x14ac:dyDescent="0.25">
      <c r="A269" s="281">
        <v>43656</v>
      </c>
      <c r="B269" s="180" t="s">
        <v>3261</v>
      </c>
      <c r="C269" s="447" t="s">
        <v>3547</v>
      </c>
      <c r="D269" s="241" t="s">
        <v>3546</v>
      </c>
      <c r="E269" s="241" t="s">
        <v>707</v>
      </c>
      <c r="F269" s="242" t="s">
        <v>9149</v>
      </c>
      <c r="G269" s="181">
        <v>17000</v>
      </c>
    </row>
    <row r="270" spans="1:7" ht="50.25" customHeight="1" x14ac:dyDescent="0.25">
      <c r="A270" s="281">
        <v>43658</v>
      </c>
      <c r="B270" s="180" t="s">
        <v>3261</v>
      </c>
      <c r="C270" s="447" t="s">
        <v>3548</v>
      </c>
      <c r="D270" s="241" t="s">
        <v>3546</v>
      </c>
      <c r="E270" s="241" t="s">
        <v>707</v>
      </c>
      <c r="F270" s="242" t="s">
        <v>9149</v>
      </c>
      <c r="G270" s="181">
        <v>11520</v>
      </c>
    </row>
    <row r="271" spans="1:7" ht="50.25" customHeight="1" x14ac:dyDescent="0.25">
      <c r="A271" s="281">
        <v>43661</v>
      </c>
      <c r="B271" s="180" t="s">
        <v>3261</v>
      </c>
      <c r="C271" s="447" t="s">
        <v>3549</v>
      </c>
      <c r="D271" s="241" t="s">
        <v>3546</v>
      </c>
      <c r="E271" s="241" t="s">
        <v>707</v>
      </c>
      <c r="F271" s="242" t="s">
        <v>9149</v>
      </c>
      <c r="G271" s="181">
        <v>5831.13</v>
      </c>
    </row>
    <row r="272" spans="1:7" ht="50.25" customHeight="1" x14ac:dyDescent="0.25">
      <c r="A272" s="281">
        <v>43650</v>
      </c>
      <c r="B272" s="180" t="s">
        <v>3261</v>
      </c>
      <c r="C272" s="447" t="s">
        <v>3550</v>
      </c>
      <c r="D272" s="241" t="s">
        <v>3551</v>
      </c>
      <c r="E272" s="241" t="s">
        <v>707</v>
      </c>
      <c r="F272" s="242" t="s">
        <v>9150</v>
      </c>
      <c r="G272" s="181">
        <v>92500</v>
      </c>
    </row>
    <row r="273" spans="1:7" ht="50.25" customHeight="1" x14ac:dyDescent="0.25">
      <c r="A273" s="281">
        <v>43662</v>
      </c>
      <c r="B273" s="180" t="s">
        <v>3261</v>
      </c>
      <c r="C273" s="447" t="s">
        <v>3552</v>
      </c>
      <c r="D273" s="241" t="s">
        <v>3553</v>
      </c>
      <c r="E273" s="241" t="s">
        <v>707</v>
      </c>
      <c r="F273" s="242" t="s">
        <v>9151</v>
      </c>
      <c r="G273" s="181">
        <v>60528</v>
      </c>
    </row>
    <row r="274" spans="1:7" ht="50.25" customHeight="1" x14ac:dyDescent="0.25">
      <c r="A274" s="281">
        <v>43664</v>
      </c>
      <c r="B274" s="180" t="s">
        <v>3261</v>
      </c>
      <c r="C274" s="447" t="s">
        <v>3554</v>
      </c>
      <c r="D274" s="241" t="s">
        <v>3555</v>
      </c>
      <c r="E274" s="241" t="s">
        <v>707</v>
      </c>
      <c r="F274" s="242" t="s">
        <v>9150</v>
      </c>
      <c r="G274" s="181">
        <v>10040</v>
      </c>
    </row>
    <row r="275" spans="1:7" ht="50.25" customHeight="1" x14ac:dyDescent="0.25">
      <c r="A275" s="281">
        <v>43650</v>
      </c>
      <c r="B275" s="180" t="s">
        <v>3261</v>
      </c>
      <c r="C275" s="447" t="s">
        <v>3556</v>
      </c>
      <c r="D275" s="241" t="s">
        <v>3557</v>
      </c>
      <c r="E275" s="241" t="s">
        <v>707</v>
      </c>
      <c r="F275" s="242" t="s">
        <v>9152</v>
      </c>
      <c r="G275" s="181">
        <v>3000</v>
      </c>
    </row>
    <row r="276" spans="1:7" ht="50.25" customHeight="1" x14ac:dyDescent="0.25">
      <c r="A276" s="281">
        <v>43651</v>
      </c>
      <c r="B276" s="180" t="s">
        <v>3261</v>
      </c>
      <c r="C276" s="447" t="s">
        <v>3558</v>
      </c>
      <c r="D276" s="241" t="s">
        <v>3557</v>
      </c>
      <c r="E276" s="241" t="s">
        <v>707</v>
      </c>
      <c r="F276" s="242" t="s">
        <v>9152</v>
      </c>
      <c r="G276" s="181">
        <v>7000</v>
      </c>
    </row>
    <row r="277" spans="1:7" ht="50.25" customHeight="1" x14ac:dyDescent="0.25">
      <c r="A277" s="281">
        <v>43655</v>
      </c>
      <c r="B277" s="180" t="s">
        <v>3261</v>
      </c>
      <c r="C277" s="447" t="s">
        <v>3559</v>
      </c>
      <c r="D277" s="241" t="s">
        <v>3557</v>
      </c>
      <c r="E277" s="241" t="s">
        <v>707</v>
      </c>
      <c r="F277" s="242" t="s">
        <v>9152</v>
      </c>
      <c r="G277" s="181">
        <v>7000</v>
      </c>
    </row>
    <row r="278" spans="1:7" ht="50.25" customHeight="1" x14ac:dyDescent="0.25">
      <c r="A278" s="281">
        <v>43656</v>
      </c>
      <c r="B278" s="180" t="s">
        <v>3261</v>
      </c>
      <c r="C278" s="447" t="s">
        <v>3560</v>
      </c>
      <c r="D278" s="241" t="s">
        <v>3557</v>
      </c>
      <c r="E278" s="241" t="s">
        <v>707</v>
      </c>
      <c r="F278" s="242" t="s">
        <v>9152</v>
      </c>
      <c r="G278" s="181">
        <v>7000</v>
      </c>
    </row>
    <row r="279" spans="1:7" ht="50.25" customHeight="1" x14ac:dyDescent="0.25">
      <c r="A279" s="281">
        <v>43661</v>
      </c>
      <c r="B279" s="180" t="s">
        <v>3261</v>
      </c>
      <c r="C279" s="447" t="s">
        <v>3561</v>
      </c>
      <c r="D279" s="241" t="s">
        <v>3557</v>
      </c>
      <c r="E279" s="241" t="s">
        <v>707</v>
      </c>
      <c r="F279" s="242" t="s">
        <v>9152</v>
      </c>
      <c r="G279" s="181">
        <v>10831</v>
      </c>
    </row>
    <row r="280" spans="1:7" ht="50.25" customHeight="1" x14ac:dyDescent="0.25">
      <c r="A280" s="281">
        <v>43661</v>
      </c>
      <c r="B280" s="180" t="s">
        <v>3261</v>
      </c>
      <c r="C280" s="447" t="s">
        <v>3562</v>
      </c>
      <c r="D280" s="241" t="s">
        <v>3557</v>
      </c>
      <c r="E280" s="241" t="s">
        <v>707</v>
      </c>
      <c r="F280" s="242" t="s">
        <v>9152</v>
      </c>
      <c r="G280" s="181">
        <v>11467.6</v>
      </c>
    </row>
    <row r="281" spans="1:7" ht="50.25" customHeight="1" x14ac:dyDescent="0.25">
      <c r="A281" s="281">
        <v>43662</v>
      </c>
      <c r="B281" s="180" t="s">
        <v>3261</v>
      </c>
      <c r="C281" s="447" t="s">
        <v>3563</v>
      </c>
      <c r="D281" s="241" t="s">
        <v>3557</v>
      </c>
      <c r="E281" s="241" t="s">
        <v>707</v>
      </c>
      <c r="F281" s="242" t="s">
        <v>9152</v>
      </c>
      <c r="G281" s="181">
        <v>11070</v>
      </c>
    </row>
    <row r="282" spans="1:7" ht="50.25" customHeight="1" x14ac:dyDescent="0.25">
      <c r="A282" s="281">
        <v>43648</v>
      </c>
      <c r="B282" s="180" t="s">
        <v>3261</v>
      </c>
      <c r="C282" s="447" t="s">
        <v>3564</v>
      </c>
      <c r="D282" s="241" t="s">
        <v>3565</v>
      </c>
      <c r="E282" s="241" t="s">
        <v>707</v>
      </c>
      <c r="F282" s="242" t="s">
        <v>9153</v>
      </c>
      <c r="G282" s="284">
        <v>5000</v>
      </c>
    </row>
    <row r="283" spans="1:7" ht="50.25" customHeight="1" x14ac:dyDescent="0.25">
      <c r="A283" s="281">
        <v>43648</v>
      </c>
      <c r="B283" s="180" t="s">
        <v>3261</v>
      </c>
      <c r="C283" s="447" t="s">
        <v>3566</v>
      </c>
      <c r="D283" s="241" t="s">
        <v>3567</v>
      </c>
      <c r="E283" s="241" t="s">
        <v>707</v>
      </c>
      <c r="F283" s="242" t="s">
        <v>9153</v>
      </c>
      <c r="G283" s="284">
        <v>35000</v>
      </c>
    </row>
    <row r="284" spans="1:7" ht="50.25" customHeight="1" x14ac:dyDescent="0.25">
      <c r="A284" s="281">
        <v>43649</v>
      </c>
      <c r="B284" s="180" t="s">
        <v>3261</v>
      </c>
      <c r="C284" s="447" t="s">
        <v>3568</v>
      </c>
      <c r="D284" s="241" t="s">
        <v>3569</v>
      </c>
      <c r="E284" s="241" t="s">
        <v>707</v>
      </c>
      <c r="F284" s="242" t="s">
        <v>9154</v>
      </c>
      <c r="G284" s="284">
        <v>10000</v>
      </c>
    </row>
    <row r="285" spans="1:7" ht="50.25" customHeight="1" x14ac:dyDescent="0.25">
      <c r="A285" s="281">
        <v>43655</v>
      </c>
      <c r="B285" s="180" t="s">
        <v>3261</v>
      </c>
      <c r="C285" s="447" t="s">
        <v>3570</v>
      </c>
      <c r="D285" s="241" t="s">
        <v>3571</v>
      </c>
      <c r="E285" s="241" t="s">
        <v>707</v>
      </c>
      <c r="F285" s="242" t="s">
        <v>6194</v>
      </c>
      <c r="G285" s="284">
        <v>7325</v>
      </c>
    </row>
    <row r="286" spans="1:7" ht="50.25" customHeight="1" x14ac:dyDescent="0.25">
      <c r="A286" s="281">
        <v>43658</v>
      </c>
      <c r="B286" s="180" t="s">
        <v>3261</v>
      </c>
      <c r="C286" s="447" t="s">
        <v>3572</v>
      </c>
      <c r="D286" s="241" t="s">
        <v>3571</v>
      </c>
      <c r="E286" s="241" t="s">
        <v>707</v>
      </c>
      <c r="F286" s="242" t="s">
        <v>6194</v>
      </c>
      <c r="G286" s="284">
        <v>7920</v>
      </c>
    </row>
    <row r="287" spans="1:7" ht="50.25" customHeight="1" x14ac:dyDescent="0.25">
      <c r="A287" s="281">
        <v>43663</v>
      </c>
      <c r="B287" s="180" t="s">
        <v>3261</v>
      </c>
      <c r="C287" s="447" t="s">
        <v>3573</v>
      </c>
      <c r="D287" s="241" t="s">
        <v>3574</v>
      </c>
      <c r="E287" s="241" t="s">
        <v>707</v>
      </c>
      <c r="F287" s="242" t="s">
        <v>6194</v>
      </c>
      <c r="G287" s="284">
        <v>9900</v>
      </c>
    </row>
    <row r="288" spans="1:7" ht="50.25" customHeight="1" x14ac:dyDescent="0.25">
      <c r="A288" s="281">
        <v>43651</v>
      </c>
      <c r="B288" s="180" t="s">
        <v>3261</v>
      </c>
      <c r="C288" s="447" t="s">
        <v>3575</v>
      </c>
      <c r="D288" s="241" t="s">
        <v>3576</v>
      </c>
      <c r="E288" s="241" t="s">
        <v>707</v>
      </c>
      <c r="F288" s="242" t="s">
        <v>9155</v>
      </c>
      <c r="G288" s="181">
        <v>30000</v>
      </c>
    </row>
    <row r="289" spans="1:7" ht="50.25" customHeight="1" x14ac:dyDescent="0.25">
      <c r="A289" s="281">
        <v>43654</v>
      </c>
      <c r="B289" s="180" t="s">
        <v>3261</v>
      </c>
      <c r="C289" s="447" t="s">
        <v>3577</v>
      </c>
      <c r="D289" s="241" t="s">
        <v>3576</v>
      </c>
      <c r="E289" s="241" t="s">
        <v>707</v>
      </c>
      <c r="F289" s="242" t="s">
        <v>9155</v>
      </c>
      <c r="G289" s="181">
        <v>37000</v>
      </c>
    </row>
    <row r="290" spans="1:7" ht="50.25" customHeight="1" x14ac:dyDescent="0.25">
      <c r="A290" s="281">
        <v>43661</v>
      </c>
      <c r="B290" s="180" t="s">
        <v>3261</v>
      </c>
      <c r="C290" s="447" t="s">
        <v>3578</v>
      </c>
      <c r="D290" s="241" t="s">
        <v>3576</v>
      </c>
      <c r="E290" s="241" t="s">
        <v>707</v>
      </c>
      <c r="F290" s="242" t="s">
        <v>9155</v>
      </c>
      <c r="G290" s="181">
        <v>1400</v>
      </c>
    </row>
    <row r="291" spans="1:7" ht="50.25" customHeight="1" x14ac:dyDescent="0.25">
      <c r="A291" s="281">
        <v>43663</v>
      </c>
      <c r="B291" s="180" t="s">
        <v>3261</v>
      </c>
      <c r="C291" s="447" t="s">
        <v>3579</v>
      </c>
      <c r="D291" s="241" t="s">
        <v>3576</v>
      </c>
      <c r="E291" s="241" t="s">
        <v>707</v>
      </c>
      <c r="F291" s="242" t="s">
        <v>9155</v>
      </c>
      <c r="G291" s="181">
        <v>1780</v>
      </c>
    </row>
    <row r="292" spans="1:7" ht="50.25" customHeight="1" x14ac:dyDescent="0.25">
      <c r="A292" s="281">
        <v>43649</v>
      </c>
      <c r="B292" s="180" t="s">
        <v>3261</v>
      </c>
      <c r="C292" s="441" t="s">
        <v>3580</v>
      </c>
      <c r="D292" s="241" t="s">
        <v>3581</v>
      </c>
      <c r="E292" s="241" t="s">
        <v>707</v>
      </c>
      <c r="F292" s="242" t="s">
        <v>9156</v>
      </c>
      <c r="G292" s="417">
        <v>35000</v>
      </c>
    </row>
    <row r="293" spans="1:7" ht="50.25" customHeight="1" x14ac:dyDescent="0.25">
      <c r="A293" s="281">
        <v>43654</v>
      </c>
      <c r="B293" s="180" t="s">
        <v>3261</v>
      </c>
      <c r="C293" s="441" t="s">
        <v>3582</v>
      </c>
      <c r="D293" s="241" t="s">
        <v>3581</v>
      </c>
      <c r="E293" s="241" t="s">
        <v>707</v>
      </c>
      <c r="F293" s="242" t="s">
        <v>9156</v>
      </c>
      <c r="G293" s="417">
        <v>25600</v>
      </c>
    </row>
    <row r="294" spans="1:7" ht="50.25" customHeight="1" x14ac:dyDescent="0.25">
      <c r="A294" s="281">
        <v>43649</v>
      </c>
      <c r="B294" s="180" t="s">
        <v>3261</v>
      </c>
      <c r="C294" s="441" t="s">
        <v>3583</v>
      </c>
      <c r="D294" s="241" t="s">
        <v>3584</v>
      </c>
      <c r="E294" s="241" t="s">
        <v>707</v>
      </c>
      <c r="F294" s="242" t="s">
        <v>9157</v>
      </c>
      <c r="G294" s="417">
        <v>12500</v>
      </c>
    </row>
    <row r="295" spans="1:7" ht="50.25" customHeight="1" x14ac:dyDescent="0.25">
      <c r="A295" s="281">
        <v>43649</v>
      </c>
      <c r="B295" s="180" t="s">
        <v>3261</v>
      </c>
      <c r="C295" s="441" t="s">
        <v>3585</v>
      </c>
      <c r="D295" s="241" t="s">
        <v>3584</v>
      </c>
      <c r="E295" s="241" t="s">
        <v>707</v>
      </c>
      <c r="F295" s="242" t="s">
        <v>9157</v>
      </c>
      <c r="G295" s="417">
        <v>7585</v>
      </c>
    </row>
    <row r="296" spans="1:7" ht="50.25" customHeight="1" x14ac:dyDescent="0.25">
      <c r="A296" s="281">
        <v>43650</v>
      </c>
      <c r="B296" s="180" t="s">
        <v>3261</v>
      </c>
      <c r="C296" s="441" t="s">
        <v>3586</v>
      </c>
      <c r="D296" s="241" t="s">
        <v>3587</v>
      </c>
      <c r="E296" s="241" t="s">
        <v>707</v>
      </c>
      <c r="F296" s="242" t="s">
        <v>9158</v>
      </c>
      <c r="G296" s="417">
        <v>400</v>
      </c>
    </row>
    <row r="297" spans="1:7" ht="50.25" customHeight="1" x14ac:dyDescent="0.25">
      <c r="A297" s="281">
        <v>43650</v>
      </c>
      <c r="B297" s="180" t="s">
        <v>3261</v>
      </c>
      <c r="C297" s="441" t="s">
        <v>3588</v>
      </c>
      <c r="D297" s="241" t="s">
        <v>3587</v>
      </c>
      <c r="E297" s="241" t="s">
        <v>707</v>
      </c>
      <c r="F297" s="242" t="s">
        <v>9158</v>
      </c>
      <c r="G297" s="417">
        <v>20</v>
      </c>
    </row>
    <row r="298" spans="1:7" ht="50.25" customHeight="1" x14ac:dyDescent="0.25">
      <c r="A298" s="281">
        <v>43651</v>
      </c>
      <c r="B298" s="180" t="s">
        <v>3261</v>
      </c>
      <c r="C298" s="441" t="s">
        <v>3589</v>
      </c>
      <c r="D298" s="241" t="s">
        <v>3584</v>
      </c>
      <c r="E298" s="241" t="s">
        <v>707</v>
      </c>
      <c r="F298" s="242" t="s">
        <v>9157</v>
      </c>
      <c r="G298" s="417">
        <v>31964</v>
      </c>
    </row>
    <row r="299" spans="1:7" ht="50.25" customHeight="1" x14ac:dyDescent="0.25">
      <c r="A299" s="281">
        <v>43651</v>
      </c>
      <c r="B299" s="180" t="s">
        <v>3261</v>
      </c>
      <c r="C299" s="441" t="s">
        <v>3590</v>
      </c>
      <c r="D299" s="241" t="s">
        <v>3591</v>
      </c>
      <c r="E299" s="241" t="s">
        <v>707</v>
      </c>
      <c r="F299" s="242" t="s">
        <v>9157</v>
      </c>
      <c r="G299" s="417">
        <v>14544</v>
      </c>
    </row>
    <row r="300" spans="1:7" ht="50.25" customHeight="1" x14ac:dyDescent="0.25">
      <c r="A300" s="281">
        <v>43649</v>
      </c>
      <c r="B300" s="180" t="s">
        <v>3261</v>
      </c>
      <c r="C300" s="441" t="s">
        <v>3592</v>
      </c>
      <c r="D300" s="241" t="s">
        <v>3593</v>
      </c>
      <c r="E300" s="241" t="s">
        <v>707</v>
      </c>
      <c r="F300" s="242" t="s">
        <v>9159</v>
      </c>
      <c r="G300" s="417">
        <v>5500</v>
      </c>
    </row>
    <row r="301" spans="1:7" ht="50.25" customHeight="1" x14ac:dyDescent="0.25">
      <c r="A301" s="281">
        <v>43649</v>
      </c>
      <c r="B301" s="180" t="s">
        <v>3261</v>
      </c>
      <c r="C301" s="441" t="s">
        <v>3594</v>
      </c>
      <c r="D301" s="241" t="s">
        <v>3595</v>
      </c>
      <c r="E301" s="241" t="s">
        <v>707</v>
      </c>
      <c r="F301" s="242" t="s">
        <v>9160</v>
      </c>
      <c r="G301" s="417">
        <v>250000</v>
      </c>
    </row>
    <row r="302" spans="1:7" ht="50.25" customHeight="1" x14ac:dyDescent="0.25">
      <c r="A302" s="281">
        <v>43657</v>
      </c>
      <c r="B302" s="180" t="s">
        <v>3261</v>
      </c>
      <c r="C302" s="441" t="s">
        <v>3596</v>
      </c>
      <c r="D302" s="241" t="s">
        <v>3597</v>
      </c>
      <c r="E302" s="241" t="s">
        <v>707</v>
      </c>
      <c r="F302" s="242" t="s">
        <v>9156</v>
      </c>
      <c r="G302" s="417">
        <v>9000</v>
      </c>
    </row>
    <row r="303" spans="1:7" ht="50.25" customHeight="1" x14ac:dyDescent="0.25">
      <c r="A303" s="281">
        <v>43661</v>
      </c>
      <c r="B303" s="180" t="s">
        <v>3261</v>
      </c>
      <c r="C303" s="441" t="s">
        <v>3598</v>
      </c>
      <c r="D303" s="241" t="s">
        <v>3597</v>
      </c>
      <c r="E303" s="241" t="s">
        <v>707</v>
      </c>
      <c r="F303" s="242" t="s">
        <v>9156</v>
      </c>
      <c r="G303" s="417">
        <v>10000</v>
      </c>
    </row>
    <row r="304" spans="1:7" ht="50.25" customHeight="1" x14ac:dyDescent="0.25">
      <c r="A304" s="281">
        <v>43648</v>
      </c>
      <c r="B304" s="180" t="s">
        <v>3261</v>
      </c>
      <c r="C304" s="441" t="s">
        <v>3599</v>
      </c>
      <c r="D304" s="241" t="s">
        <v>3600</v>
      </c>
      <c r="E304" s="241" t="s">
        <v>707</v>
      </c>
      <c r="F304" s="242" t="s">
        <v>9069</v>
      </c>
      <c r="G304" s="417">
        <v>1200</v>
      </c>
    </row>
    <row r="305" spans="1:7" ht="50.25" customHeight="1" x14ac:dyDescent="0.25">
      <c r="A305" s="281">
        <v>43648</v>
      </c>
      <c r="B305" s="180" t="s">
        <v>3261</v>
      </c>
      <c r="C305" s="441" t="s">
        <v>3601</v>
      </c>
      <c r="D305" s="241" t="s">
        <v>3600</v>
      </c>
      <c r="E305" s="241" t="s">
        <v>707</v>
      </c>
      <c r="F305" s="242" t="s">
        <v>9069</v>
      </c>
      <c r="G305" s="417">
        <v>5000</v>
      </c>
    </row>
    <row r="306" spans="1:7" ht="50.25" customHeight="1" x14ac:dyDescent="0.25">
      <c r="A306" s="281">
        <v>43648</v>
      </c>
      <c r="B306" s="180" t="s">
        <v>3261</v>
      </c>
      <c r="C306" s="441" t="s">
        <v>3602</v>
      </c>
      <c r="D306" s="241" t="s">
        <v>3600</v>
      </c>
      <c r="E306" s="241" t="s">
        <v>707</v>
      </c>
      <c r="F306" s="242" t="s">
        <v>9069</v>
      </c>
      <c r="G306" s="417">
        <v>20000</v>
      </c>
    </row>
    <row r="307" spans="1:7" ht="50.25" customHeight="1" x14ac:dyDescent="0.25">
      <c r="A307" s="281">
        <v>43648</v>
      </c>
      <c r="B307" s="180" t="s">
        <v>3261</v>
      </c>
      <c r="C307" s="441" t="s">
        <v>3603</v>
      </c>
      <c r="D307" s="241" t="s">
        <v>3604</v>
      </c>
      <c r="E307" s="241" t="s">
        <v>707</v>
      </c>
      <c r="F307" s="242" t="s">
        <v>9069</v>
      </c>
      <c r="G307" s="417">
        <v>20000</v>
      </c>
    </row>
    <row r="308" spans="1:7" ht="50.25" customHeight="1" x14ac:dyDescent="0.25">
      <c r="A308" s="281">
        <v>43650</v>
      </c>
      <c r="B308" s="180" t="s">
        <v>3261</v>
      </c>
      <c r="C308" s="441" t="s">
        <v>3605</v>
      </c>
      <c r="D308" s="241" t="s">
        <v>3606</v>
      </c>
      <c r="E308" s="241" t="s">
        <v>707</v>
      </c>
      <c r="F308" s="242" t="s">
        <v>9069</v>
      </c>
      <c r="G308" s="417">
        <v>15000</v>
      </c>
    </row>
    <row r="309" spans="1:7" ht="50.25" customHeight="1" x14ac:dyDescent="0.25">
      <c r="A309" s="281">
        <v>43656</v>
      </c>
      <c r="B309" s="180" t="s">
        <v>3261</v>
      </c>
      <c r="C309" s="441" t="s">
        <v>3607</v>
      </c>
      <c r="D309" s="241" t="s">
        <v>3600</v>
      </c>
      <c r="E309" s="241" t="s">
        <v>707</v>
      </c>
      <c r="F309" s="242" t="s">
        <v>9069</v>
      </c>
      <c r="G309" s="417">
        <v>10000</v>
      </c>
    </row>
    <row r="310" spans="1:7" ht="50.25" customHeight="1" x14ac:dyDescent="0.25">
      <c r="A310" s="281">
        <v>43662</v>
      </c>
      <c r="B310" s="180" t="s">
        <v>3261</v>
      </c>
      <c r="C310" s="441" t="s">
        <v>3608</v>
      </c>
      <c r="D310" s="241" t="s">
        <v>3609</v>
      </c>
      <c r="E310" s="241" t="s">
        <v>707</v>
      </c>
      <c r="F310" s="242" t="s">
        <v>9161</v>
      </c>
      <c r="G310" s="417">
        <v>5000</v>
      </c>
    </row>
    <row r="311" spans="1:7" ht="50.25" customHeight="1" x14ac:dyDescent="0.25">
      <c r="A311" s="281">
        <v>43650</v>
      </c>
      <c r="B311" s="180" t="s">
        <v>3261</v>
      </c>
      <c r="C311" s="441">
        <v>1</v>
      </c>
      <c r="D311" s="241" t="s">
        <v>3610</v>
      </c>
      <c r="E311" s="241" t="s">
        <v>707</v>
      </c>
      <c r="F311" s="242" t="s">
        <v>9161</v>
      </c>
      <c r="G311" s="417">
        <v>50000</v>
      </c>
    </row>
    <row r="312" spans="1:7" ht="50.25" customHeight="1" x14ac:dyDescent="0.25">
      <c r="A312" s="281">
        <v>43651</v>
      </c>
      <c r="B312" s="180" t="s">
        <v>3261</v>
      </c>
      <c r="C312" s="441" t="s">
        <v>3611</v>
      </c>
      <c r="D312" s="241" t="s">
        <v>3612</v>
      </c>
      <c r="E312" s="241" t="s">
        <v>707</v>
      </c>
      <c r="F312" s="242" t="s">
        <v>9162</v>
      </c>
      <c r="G312" s="417">
        <v>20000</v>
      </c>
    </row>
    <row r="313" spans="1:7" ht="50.25" customHeight="1" x14ac:dyDescent="0.25">
      <c r="A313" s="281">
        <v>43658</v>
      </c>
      <c r="B313" s="180" t="s">
        <v>3261</v>
      </c>
      <c r="C313" s="441" t="s">
        <v>3613</v>
      </c>
      <c r="D313" s="241" t="s">
        <v>3612</v>
      </c>
      <c r="E313" s="241" t="s">
        <v>707</v>
      </c>
      <c r="F313" s="242" t="s">
        <v>9162</v>
      </c>
      <c r="G313" s="417">
        <v>75000</v>
      </c>
    </row>
    <row r="314" spans="1:7" ht="50.25" customHeight="1" x14ac:dyDescent="0.25">
      <c r="A314" s="281">
        <v>43665</v>
      </c>
      <c r="B314" s="180" t="s">
        <v>3261</v>
      </c>
      <c r="C314" s="441" t="s">
        <v>3614</v>
      </c>
      <c r="D314" s="241" t="s">
        <v>3612</v>
      </c>
      <c r="E314" s="241" t="s">
        <v>707</v>
      </c>
      <c r="F314" s="242" t="s">
        <v>9162</v>
      </c>
      <c r="G314" s="417">
        <v>70000</v>
      </c>
    </row>
    <row r="315" spans="1:7" ht="50.25" customHeight="1" x14ac:dyDescent="0.25">
      <c r="A315" s="281">
        <v>43647</v>
      </c>
      <c r="B315" s="180" t="s">
        <v>3261</v>
      </c>
      <c r="C315" s="441" t="s">
        <v>3615</v>
      </c>
      <c r="D315" s="241" t="s">
        <v>3616</v>
      </c>
      <c r="E315" s="241" t="s">
        <v>707</v>
      </c>
      <c r="F315" s="242" t="s">
        <v>9163</v>
      </c>
      <c r="G315" s="417">
        <v>80000</v>
      </c>
    </row>
    <row r="316" spans="1:7" ht="50.25" customHeight="1" x14ac:dyDescent="0.25">
      <c r="A316" s="281">
        <v>43662</v>
      </c>
      <c r="B316" s="180" t="s">
        <v>3261</v>
      </c>
      <c r="C316" s="441" t="s">
        <v>3617</v>
      </c>
      <c r="D316" s="241" t="s">
        <v>3616</v>
      </c>
      <c r="E316" s="241" t="s">
        <v>707</v>
      </c>
      <c r="F316" s="242" t="s">
        <v>9163</v>
      </c>
      <c r="G316" s="417">
        <v>11300</v>
      </c>
    </row>
    <row r="317" spans="1:7" ht="50.25" customHeight="1" x14ac:dyDescent="0.25">
      <c r="A317" s="281">
        <v>43654</v>
      </c>
      <c r="B317" s="180" t="s">
        <v>3261</v>
      </c>
      <c r="C317" s="441">
        <v>1</v>
      </c>
      <c r="D317" s="241" t="s">
        <v>3618</v>
      </c>
      <c r="E317" s="241" t="s">
        <v>707</v>
      </c>
      <c r="F317" s="242" t="s">
        <v>9164</v>
      </c>
      <c r="G317" s="417">
        <v>11175</v>
      </c>
    </row>
    <row r="318" spans="1:7" ht="50.25" customHeight="1" x14ac:dyDescent="0.25">
      <c r="A318" s="281">
        <v>43650</v>
      </c>
      <c r="B318" s="180" t="s">
        <v>3261</v>
      </c>
      <c r="C318" s="441" t="s">
        <v>3619</v>
      </c>
      <c r="D318" s="241" t="s">
        <v>3620</v>
      </c>
      <c r="E318" s="241" t="s">
        <v>707</v>
      </c>
      <c r="F318" s="242" t="s">
        <v>9163</v>
      </c>
      <c r="G318" s="417">
        <v>50000</v>
      </c>
    </row>
    <row r="319" spans="1:7" ht="50.25" customHeight="1" x14ac:dyDescent="0.25">
      <c r="A319" s="281">
        <v>43651</v>
      </c>
      <c r="B319" s="180" t="s">
        <v>3261</v>
      </c>
      <c r="C319" s="441" t="s">
        <v>3621</v>
      </c>
      <c r="D319" s="241" t="s">
        <v>3620</v>
      </c>
      <c r="E319" s="241" t="s">
        <v>707</v>
      </c>
      <c r="F319" s="242" t="s">
        <v>9163</v>
      </c>
      <c r="G319" s="417">
        <v>7000</v>
      </c>
    </row>
    <row r="320" spans="1:7" ht="50.25" customHeight="1" x14ac:dyDescent="0.25">
      <c r="A320" s="281">
        <v>43663</v>
      </c>
      <c r="B320" s="180" t="s">
        <v>3261</v>
      </c>
      <c r="C320" s="441">
        <v>1201</v>
      </c>
      <c r="D320" s="241" t="s">
        <v>3622</v>
      </c>
      <c r="E320" s="241" t="s">
        <v>707</v>
      </c>
      <c r="F320" s="242" t="s">
        <v>9165</v>
      </c>
      <c r="G320" s="417">
        <v>4600</v>
      </c>
    </row>
    <row r="321" spans="1:7" ht="50.25" customHeight="1" x14ac:dyDescent="0.25">
      <c r="A321" s="281">
        <v>43665</v>
      </c>
      <c r="B321" s="180" t="s">
        <v>3261</v>
      </c>
      <c r="C321" s="441">
        <v>434</v>
      </c>
      <c r="D321" s="241" t="s">
        <v>3622</v>
      </c>
      <c r="E321" s="241" t="s">
        <v>707</v>
      </c>
      <c r="F321" s="242" t="s">
        <v>9165</v>
      </c>
      <c r="G321" s="417">
        <v>5240</v>
      </c>
    </row>
    <row r="322" spans="1:7" ht="50.25" customHeight="1" x14ac:dyDescent="0.25">
      <c r="A322" s="281">
        <v>43650</v>
      </c>
      <c r="B322" s="180" t="s">
        <v>3261</v>
      </c>
      <c r="C322" s="441" t="s">
        <v>3623</v>
      </c>
      <c r="D322" s="241" t="s">
        <v>3624</v>
      </c>
      <c r="E322" s="241" t="s">
        <v>707</v>
      </c>
      <c r="F322" s="242" t="s">
        <v>9005</v>
      </c>
      <c r="G322" s="417">
        <v>100000</v>
      </c>
    </row>
    <row r="323" spans="1:7" ht="50.25" customHeight="1" x14ac:dyDescent="0.25">
      <c r="A323" s="281">
        <v>43647</v>
      </c>
      <c r="B323" s="180" t="s">
        <v>3261</v>
      </c>
      <c r="C323" s="441" t="s">
        <v>3625</v>
      </c>
      <c r="D323" s="241" t="s">
        <v>3626</v>
      </c>
      <c r="E323" s="241" t="s">
        <v>707</v>
      </c>
      <c r="F323" s="242" t="s">
        <v>9166</v>
      </c>
      <c r="G323" s="417">
        <v>50000</v>
      </c>
    </row>
    <row r="324" spans="1:7" ht="50.25" customHeight="1" x14ac:dyDescent="0.25">
      <c r="A324" s="281">
        <v>43658</v>
      </c>
      <c r="B324" s="180" t="s">
        <v>3261</v>
      </c>
      <c r="C324" s="441" t="s">
        <v>3627</v>
      </c>
      <c r="D324" s="241" t="s">
        <v>3628</v>
      </c>
      <c r="E324" s="241" t="s">
        <v>707</v>
      </c>
      <c r="F324" s="242" t="s">
        <v>9069</v>
      </c>
      <c r="G324" s="417">
        <v>50000</v>
      </c>
    </row>
    <row r="325" spans="1:7" ht="50.25" customHeight="1" x14ac:dyDescent="0.25">
      <c r="A325" s="281">
        <v>43663</v>
      </c>
      <c r="B325" s="180" t="s">
        <v>3261</v>
      </c>
      <c r="C325" s="441" t="s">
        <v>3625</v>
      </c>
      <c r="D325" s="241" t="s">
        <v>3626</v>
      </c>
      <c r="E325" s="241" t="s">
        <v>707</v>
      </c>
      <c r="F325" s="242" t="s">
        <v>9166</v>
      </c>
      <c r="G325" s="417">
        <v>50000</v>
      </c>
    </row>
    <row r="326" spans="1:7" ht="50.25" customHeight="1" x14ac:dyDescent="0.25">
      <c r="A326" s="343">
        <v>43647</v>
      </c>
      <c r="B326" s="180" t="s">
        <v>3261</v>
      </c>
      <c r="C326" s="447" t="s">
        <v>9269</v>
      </c>
      <c r="D326" s="241" t="s">
        <v>3629</v>
      </c>
      <c r="E326" s="241" t="s">
        <v>707</v>
      </c>
      <c r="F326" s="242" t="s">
        <v>9163</v>
      </c>
      <c r="G326" s="323">
        <v>45000</v>
      </c>
    </row>
    <row r="327" spans="1:7" ht="50.25" customHeight="1" x14ac:dyDescent="0.25">
      <c r="A327" s="343">
        <v>43650</v>
      </c>
      <c r="B327" s="180" t="s">
        <v>3261</v>
      </c>
      <c r="C327" s="447" t="s">
        <v>9270</v>
      </c>
      <c r="D327" s="241" t="s">
        <v>3630</v>
      </c>
      <c r="E327" s="241" t="s">
        <v>707</v>
      </c>
      <c r="F327" s="242" t="s">
        <v>9167</v>
      </c>
      <c r="G327" s="323">
        <v>25000</v>
      </c>
    </row>
    <row r="328" spans="1:7" ht="50.25" customHeight="1" x14ac:dyDescent="0.25">
      <c r="A328" s="343">
        <v>43658</v>
      </c>
      <c r="B328" s="180" t="s">
        <v>3261</v>
      </c>
      <c r="C328" s="447" t="s">
        <v>9271</v>
      </c>
      <c r="D328" s="241" t="s">
        <v>3631</v>
      </c>
      <c r="E328" s="241" t="s">
        <v>707</v>
      </c>
      <c r="F328" s="242" t="s">
        <v>9167</v>
      </c>
      <c r="G328" s="323">
        <v>25000</v>
      </c>
    </row>
    <row r="329" spans="1:7" ht="50.25" customHeight="1" x14ac:dyDescent="0.25">
      <c r="A329" s="343">
        <v>43664</v>
      </c>
      <c r="B329" s="180" t="s">
        <v>3261</v>
      </c>
      <c r="C329" s="447" t="s">
        <v>9272</v>
      </c>
      <c r="D329" s="241" t="s">
        <v>3631</v>
      </c>
      <c r="E329" s="241" t="s">
        <v>707</v>
      </c>
      <c r="F329" s="242" t="s">
        <v>9167</v>
      </c>
      <c r="G329" s="323">
        <v>225000</v>
      </c>
    </row>
    <row r="330" spans="1:7" ht="50.25" customHeight="1" x14ac:dyDescent="0.25">
      <c r="A330" s="281">
        <v>43648</v>
      </c>
      <c r="B330" s="180" t="s">
        <v>3261</v>
      </c>
      <c r="C330" s="441" t="s">
        <v>3632</v>
      </c>
      <c r="D330" s="241" t="s">
        <v>3633</v>
      </c>
      <c r="E330" s="241" t="s">
        <v>707</v>
      </c>
      <c r="F330" s="242" t="s">
        <v>9164</v>
      </c>
      <c r="G330" s="417">
        <v>100000</v>
      </c>
    </row>
    <row r="331" spans="1:7" ht="50.25" customHeight="1" x14ac:dyDescent="0.25">
      <c r="A331" s="281">
        <v>43650</v>
      </c>
      <c r="B331" s="180" t="s">
        <v>3261</v>
      </c>
      <c r="C331" s="441" t="s">
        <v>3634</v>
      </c>
      <c r="D331" s="241" t="s">
        <v>3633</v>
      </c>
      <c r="E331" s="241" t="s">
        <v>707</v>
      </c>
      <c r="F331" s="242" t="s">
        <v>9164</v>
      </c>
      <c r="G331" s="417">
        <v>1410</v>
      </c>
    </row>
    <row r="332" spans="1:7" ht="50.25" customHeight="1" x14ac:dyDescent="0.25">
      <c r="A332" s="281">
        <v>43651</v>
      </c>
      <c r="B332" s="180" t="s">
        <v>3261</v>
      </c>
      <c r="C332" s="441" t="s">
        <v>3635</v>
      </c>
      <c r="D332" s="241" t="s">
        <v>3633</v>
      </c>
      <c r="E332" s="241" t="s">
        <v>707</v>
      </c>
      <c r="F332" s="242" t="s">
        <v>9164</v>
      </c>
      <c r="G332" s="417">
        <v>2505</v>
      </c>
    </row>
    <row r="333" spans="1:7" ht="50.25" customHeight="1" x14ac:dyDescent="0.25">
      <c r="A333" s="281">
        <v>43654</v>
      </c>
      <c r="B333" s="180" t="s">
        <v>3261</v>
      </c>
      <c r="C333" s="441" t="s">
        <v>3636</v>
      </c>
      <c r="D333" s="241" t="s">
        <v>3633</v>
      </c>
      <c r="E333" s="241" t="s">
        <v>707</v>
      </c>
      <c r="F333" s="242" t="s">
        <v>9164</v>
      </c>
      <c r="G333" s="417">
        <v>2800</v>
      </c>
    </row>
    <row r="334" spans="1:7" ht="50.25" customHeight="1" x14ac:dyDescent="0.25">
      <c r="A334" s="281">
        <v>43655</v>
      </c>
      <c r="B334" s="180" t="s">
        <v>3261</v>
      </c>
      <c r="C334" s="441" t="s">
        <v>3637</v>
      </c>
      <c r="D334" s="241" t="s">
        <v>3633</v>
      </c>
      <c r="E334" s="241" t="s">
        <v>707</v>
      </c>
      <c r="F334" s="242" t="s">
        <v>9164</v>
      </c>
      <c r="G334" s="417">
        <v>164100</v>
      </c>
    </row>
    <row r="335" spans="1:7" ht="50.25" customHeight="1" x14ac:dyDescent="0.25">
      <c r="A335" s="281">
        <v>43661</v>
      </c>
      <c r="B335" s="180" t="s">
        <v>3261</v>
      </c>
      <c r="C335" s="441" t="s">
        <v>3638</v>
      </c>
      <c r="D335" s="241" t="s">
        <v>3633</v>
      </c>
      <c r="E335" s="241" t="s">
        <v>707</v>
      </c>
      <c r="F335" s="242" t="s">
        <v>9164</v>
      </c>
      <c r="G335" s="417">
        <v>23500</v>
      </c>
    </row>
    <row r="336" spans="1:7" ht="50.25" customHeight="1" x14ac:dyDescent="0.25">
      <c r="A336" s="281">
        <v>43663</v>
      </c>
      <c r="B336" s="180" t="s">
        <v>3261</v>
      </c>
      <c r="C336" s="441" t="s">
        <v>3639</v>
      </c>
      <c r="D336" s="241" t="s">
        <v>3633</v>
      </c>
      <c r="E336" s="241" t="s">
        <v>707</v>
      </c>
      <c r="F336" s="242" t="s">
        <v>9164</v>
      </c>
      <c r="G336" s="417">
        <v>1500</v>
      </c>
    </row>
    <row r="337" spans="1:7" ht="50.25" customHeight="1" x14ac:dyDescent="0.25">
      <c r="A337" s="281">
        <v>43664</v>
      </c>
      <c r="B337" s="180" t="s">
        <v>3261</v>
      </c>
      <c r="C337" s="441" t="s">
        <v>3640</v>
      </c>
      <c r="D337" s="241" t="s">
        <v>3633</v>
      </c>
      <c r="E337" s="241" t="s">
        <v>707</v>
      </c>
      <c r="F337" s="242" t="s">
        <v>9164</v>
      </c>
      <c r="G337" s="417">
        <v>9048</v>
      </c>
    </row>
    <row r="338" spans="1:7" ht="50.25" customHeight="1" x14ac:dyDescent="0.25">
      <c r="A338" s="281">
        <v>43654</v>
      </c>
      <c r="B338" s="180" t="s">
        <v>3261</v>
      </c>
      <c r="C338" s="441" t="s">
        <v>3641</v>
      </c>
      <c r="D338" s="241" t="s">
        <v>3642</v>
      </c>
      <c r="E338" s="241" t="s">
        <v>707</v>
      </c>
      <c r="F338" s="242" t="s">
        <v>9005</v>
      </c>
      <c r="G338" s="417">
        <v>53760</v>
      </c>
    </row>
    <row r="339" spans="1:7" ht="50.25" customHeight="1" x14ac:dyDescent="0.25">
      <c r="A339" s="281">
        <v>43654</v>
      </c>
      <c r="B339" s="180" t="s">
        <v>3261</v>
      </c>
      <c r="C339" s="441" t="s">
        <v>3643</v>
      </c>
      <c r="D339" s="241" t="s">
        <v>3642</v>
      </c>
      <c r="E339" s="241" t="s">
        <v>707</v>
      </c>
      <c r="F339" s="242" t="s">
        <v>9005</v>
      </c>
      <c r="G339" s="417">
        <v>180000</v>
      </c>
    </row>
    <row r="340" spans="1:7" ht="50.25" customHeight="1" x14ac:dyDescent="0.25">
      <c r="A340" s="281">
        <v>43655</v>
      </c>
      <c r="B340" s="180" t="s">
        <v>3261</v>
      </c>
      <c r="C340" s="441" t="s">
        <v>3644</v>
      </c>
      <c r="D340" s="241" t="s">
        <v>3642</v>
      </c>
      <c r="E340" s="241" t="s">
        <v>707</v>
      </c>
      <c r="F340" s="242" t="s">
        <v>9005</v>
      </c>
      <c r="G340" s="417">
        <v>100000</v>
      </c>
    </row>
    <row r="341" spans="1:7" ht="50.25" customHeight="1" x14ac:dyDescent="0.25">
      <c r="A341" s="281">
        <v>43658</v>
      </c>
      <c r="B341" s="180" t="s">
        <v>3261</v>
      </c>
      <c r="C341" s="441" t="s">
        <v>3645</v>
      </c>
      <c r="D341" s="241" t="s">
        <v>3642</v>
      </c>
      <c r="E341" s="241" t="s">
        <v>707</v>
      </c>
      <c r="F341" s="242" t="s">
        <v>9005</v>
      </c>
      <c r="G341" s="417">
        <v>78000</v>
      </c>
    </row>
    <row r="342" spans="1:7" ht="50.25" customHeight="1" x14ac:dyDescent="0.25">
      <c r="A342" s="281">
        <v>43662</v>
      </c>
      <c r="B342" s="180" t="s">
        <v>3261</v>
      </c>
      <c r="C342" s="441" t="s">
        <v>3646</v>
      </c>
      <c r="D342" s="241" t="s">
        <v>3642</v>
      </c>
      <c r="E342" s="241" t="s">
        <v>707</v>
      </c>
      <c r="F342" s="242" t="s">
        <v>9005</v>
      </c>
      <c r="G342" s="417">
        <v>21000</v>
      </c>
    </row>
    <row r="343" spans="1:7" ht="50.25" customHeight="1" x14ac:dyDescent="0.25">
      <c r="A343" s="281">
        <v>43648</v>
      </c>
      <c r="B343" s="180" t="s">
        <v>3261</v>
      </c>
      <c r="C343" s="447" t="s">
        <v>3647</v>
      </c>
      <c r="D343" s="241" t="s">
        <v>3648</v>
      </c>
      <c r="E343" s="241" t="s">
        <v>707</v>
      </c>
      <c r="F343" s="242" t="s">
        <v>9168</v>
      </c>
      <c r="G343" s="284">
        <v>40000</v>
      </c>
    </row>
    <row r="344" spans="1:7" ht="50.25" customHeight="1" x14ac:dyDescent="0.25">
      <c r="A344" s="281">
        <v>43654</v>
      </c>
      <c r="B344" s="180" t="s">
        <v>3261</v>
      </c>
      <c r="C344" s="447" t="s">
        <v>3649</v>
      </c>
      <c r="D344" s="241" t="s">
        <v>3650</v>
      </c>
      <c r="E344" s="241" t="s">
        <v>707</v>
      </c>
      <c r="F344" s="242" t="s">
        <v>9169</v>
      </c>
      <c r="G344" s="284">
        <v>130000</v>
      </c>
    </row>
    <row r="345" spans="1:7" ht="50.25" customHeight="1" x14ac:dyDescent="0.25">
      <c r="A345" s="281">
        <v>43649</v>
      </c>
      <c r="B345" s="180" t="s">
        <v>3261</v>
      </c>
      <c r="C345" s="441" t="s">
        <v>3651</v>
      </c>
      <c r="D345" s="241" t="s">
        <v>3652</v>
      </c>
      <c r="E345" s="241" t="s">
        <v>707</v>
      </c>
      <c r="F345" s="242" t="s">
        <v>9005</v>
      </c>
      <c r="G345" s="417">
        <v>258500</v>
      </c>
    </row>
    <row r="346" spans="1:7" ht="50.25" customHeight="1" x14ac:dyDescent="0.25">
      <c r="A346" s="281">
        <v>43661</v>
      </c>
      <c r="B346" s="180" t="s">
        <v>3261</v>
      </c>
      <c r="C346" s="441" t="s">
        <v>3653</v>
      </c>
      <c r="D346" s="241" t="s">
        <v>3652</v>
      </c>
      <c r="E346" s="241" t="s">
        <v>707</v>
      </c>
      <c r="F346" s="242" t="s">
        <v>9005</v>
      </c>
      <c r="G346" s="417">
        <v>120000</v>
      </c>
    </row>
    <row r="347" spans="1:7" ht="50.25" customHeight="1" x14ac:dyDescent="0.25">
      <c r="A347" s="281">
        <v>43664</v>
      </c>
      <c r="B347" s="180" t="s">
        <v>3261</v>
      </c>
      <c r="C347" s="447" t="s">
        <v>3654</v>
      </c>
      <c r="D347" s="241" t="s">
        <v>3655</v>
      </c>
      <c r="E347" s="241" t="s">
        <v>707</v>
      </c>
      <c r="F347" s="242" t="s">
        <v>9005</v>
      </c>
      <c r="G347" s="181">
        <v>10000</v>
      </c>
    </row>
    <row r="348" spans="1:7" ht="50.25" customHeight="1" x14ac:dyDescent="0.25">
      <c r="A348" s="281">
        <v>43647</v>
      </c>
      <c r="B348" s="180" t="s">
        <v>3261</v>
      </c>
      <c r="C348" s="447" t="s">
        <v>3656</v>
      </c>
      <c r="D348" s="241" t="s">
        <v>3657</v>
      </c>
      <c r="E348" s="241" t="s">
        <v>707</v>
      </c>
      <c r="F348" s="242" t="s">
        <v>9005</v>
      </c>
      <c r="G348" s="181">
        <v>49407.11</v>
      </c>
    </row>
    <row r="349" spans="1:7" ht="50.25" customHeight="1" x14ac:dyDescent="0.25">
      <c r="A349" s="281">
        <v>43647</v>
      </c>
      <c r="B349" s="180" t="s">
        <v>3261</v>
      </c>
      <c r="C349" s="447" t="s">
        <v>3658</v>
      </c>
      <c r="D349" s="241" t="s">
        <v>3659</v>
      </c>
      <c r="E349" s="241" t="s">
        <v>707</v>
      </c>
      <c r="F349" s="242" t="s">
        <v>9005</v>
      </c>
      <c r="G349" s="181">
        <v>98814.23</v>
      </c>
    </row>
    <row r="350" spans="1:7" ht="50.25" customHeight="1" x14ac:dyDescent="0.25">
      <c r="A350" s="281">
        <v>43648</v>
      </c>
      <c r="B350" s="180" t="s">
        <v>3261</v>
      </c>
      <c r="C350" s="447" t="s">
        <v>3660</v>
      </c>
      <c r="D350" s="241" t="s">
        <v>3661</v>
      </c>
      <c r="E350" s="241" t="s">
        <v>707</v>
      </c>
      <c r="F350" s="242" t="s">
        <v>9170</v>
      </c>
      <c r="G350" s="181">
        <v>49407.11</v>
      </c>
    </row>
    <row r="351" spans="1:7" ht="50.25" customHeight="1" x14ac:dyDescent="0.25">
      <c r="A351" s="281">
        <v>43657</v>
      </c>
      <c r="B351" s="180" t="s">
        <v>3261</v>
      </c>
      <c r="C351" s="447" t="s">
        <v>3662</v>
      </c>
      <c r="D351" s="241" t="s">
        <v>3663</v>
      </c>
      <c r="E351" s="241" t="s">
        <v>707</v>
      </c>
      <c r="F351" s="242" t="s">
        <v>9005</v>
      </c>
      <c r="G351" s="181">
        <v>49407.11</v>
      </c>
    </row>
    <row r="352" spans="1:7" ht="50.25" customHeight="1" x14ac:dyDescent="0.25">
      <c r="A352" s="281">
        <v>43658</v>
      </c>
      <c r="B352" s="180" t="s">
        <v>3261</v>
      </c>
      <c r="C352" s="447" t="s">
        <v>3664</v>
      </c>
      <c r="D352" s="241" t="s">
        <v>3663</v>
      </c>
      <c r="E352" s="241" t="s">
        <v>707</v>
      </c>
      <c r="F352" s="242" t="s">
        <v>9005</v>
      </c>
      <c r="G352" s="181">
        <v>69169.960000000006</v>
      </c>
    </row>
    <row r="353" spans="1:7" ht="50.25" customHeight="1" x14ac:dyDescent="0.25">
      <c r="A353" s="281">
        <v>43664</v>
      </c>
      <c r="B353" s="180" t="s">
        <v>3261</v>
      </c>
      <c r="C353" s="447" t="s">
        <v>3665</v>
      </c>
      <c r="D353" s="241" t="s">
        <v>3666</v>
      </c>
      <c r="E353" s="241" t="s">
        <v>707</v>
      </c>
      <c r="F353" s="242" t="s">
        <v>9005</v>
      </c>
      <c r="G353" s="181">
        <v>14822</v>
      </c>
    </row>
    <row r="354" spans="1:7" ht="50.25" customHeight="1" x14ac:dyDescent="0.25">
      <c r="A354" s="281">
        <v>43664</v>
      </c>
      <c r="B354" s="180" t="s">
        <v>3261</v>
      </c>
      <c r="C354" s="447" t="s">
        <v>3667</v>
      </c>
      <c r="D354" s="241" t="s">
        <v>3661</v>
      </c>
      <c r="E354" s="241" t="s">
        <v>707</v>
      </c>
      <c r="F354" s="242" t="s">
        <v>9170</v>
      </c>
      <c r="G354" s="181">
        <v>29644.27</v>
      </c>
    </row>
    <row r="355" spans="1:7" ht="50.25" customHeight="1" x14ac:dyDescent="0.25">
      <c r="A355" s="281">
        <v>43664</v>
      </c>
      <c r="B355" s="180" t="s">
        <v>3261</v>
      </c>
      <c r="C355" s="447" t="s">
        <v>3668</v>
      </c>
      <c r="D355" s="241" t="s">
        <v>3669</v>
      </c>
      <c r="E355" s="241" t="s">
        <v>707</v>
      </c>
      <c r="F355" s="242" t="s">
        <v>9005</v>
      </c>
      <c r="G355" s="181">
        <v>44466.400000000001</v>
      </c>
    </row>
    <row r="356" spans="1:7" ht="50.25" customHeight="1" x14ac:dyDescent="0.25">
      <c r="A356" s="281">
        <v>43665</v>
      </c>
      <c r="B356" s="180" t="s">
        <v>3261</v>
      </c>
      <c r="C356" s="447" t="s">
        <v>3670</v>
      </c>
      <c r="D356" s="241" t="s">
        <v>3671</v>
      </c>
      <c r="E356" s="241" t="s">
        <v>707</v>
      </c>
      <c r="F356" s="242" t="s">
        <v>9005</v>
      </c>
      <c r="G356" s="181">
        <v>6000</v>
      </c>
    </row>
    <row r="357" spans="1:7" ht="50.25" customHeight="1" x14ac:dyDescent="0.25">
      <c r="A357" s="281">
        <v>43649</v>
      </c>
      <c r="B357" s="180" t="s">
        <v>3261</v>
      </c>
      <c r="C357" s="441" t="s">
        <v>3672</v>
      </c>
      <c r="D357" s="241" t="s">
        <v>3673</v>
      </c>
      <c r="E357" s="241" t="s">
        <v>707</v>
      </c>
      <c r="F357" s="242" t="s">
        <v>9004</v>
      </c>
      <c r="G357" s="417">
        <v>20000</v>
      </c>
    </row>
    <row r="358" spans="1:7" ht="50.25" customHeight="1" x14ac:dyDescent="0.25">
      <c r="A358" s="281">
        <v>43650</v>
      </c>
      <c r="B358" s="180" t="s">
        <v>3261</v>
      </c>
      <c r="C358" s="441" t="s">
        <v>3674</v>
      </c>
      <c r="D358" s="241" t="s">
        <v>3673</v>
      </c>
      <c r="E358" s="241" t="s">
        <v>707</v>
      </c>
      <c r="F358" s="242" t="s">
        <v>9004</v>
      </c>
      <c r="G358" s="417">
        <v>30000</v>
      </c>
    </row>
    <row r="359" spans="1:7" ht="50.25" customHeight="1" x14ac:dyDescent="0.25">
      <c r="A359" s="281">
        <v>43662</v>
      </c>
      <c r="B359" s="180" t="s">
        <v>3261</v>
      </c>
      <c r="C359" s="441" t="s">
        <v>3675</v>
      </c>
      <c r="D359" s="241" t="s">
        <v>3673</v>
      </c>
      <c r="E359" s="241" t="s">
        <v>707</v>
      </c>
      <c r="F359" s="242" t="s">
        <v>9004</v>
      </c>
      <c r="G359" s="417">
        <v>21900</v>
      </c>
    </row>
    <row r="360" spans="1:7" ht="50.25" customHeight="1" x14ac:dyDescent="0.25">
      <c r="A360" s="281">
        <v>43651</v>
      </c>
      <c r="B360" s="180" t="s">
        <v>3261</v>
      </c>
      <c r="C360" s="441" t="s">
        <v>3676</v>
      </c>
      <c r="D360" s="241" t="s">
        <v>3677</v>
      </c>
      <c r="E360" s="241" t="s">
        <v>707</v>
      </c>
      <c r="F360" s="242" t="s">
        <v>9171</v>
      </c>
      <c r="G360" s="417">
        <v>30000</v>
      </c>
    </row>
    <row r="361" spans="1:7" ht="50.25" customHeight="1" x14ac:dyDescent="0.25">
      <c r="A361" s="281">
        <v>43655</v>
      </c>
      <c r="B361" s="180" t="s">
        <v>3261</v>
      </c>
      <c r="C361" s="441" t="s">
        <v>3678</v>
      </c>
      <c r="D361" s="241" t="s">
        <v>3679</v>
      </c>
      <c r="E361" s="241" t="s">
        <v>707</v>
      </c>
      <c r="F361" s="242" t="s">
        <v>9171</v>
      </c>
      <c r="G361" s="417">
        <v>3000</v>
      </c>
    </row>
    <row r="362" spans="1:7" ht="50.25" customHeight="1" x14ac:dyDescent="0.25">
      <c r="A362" s="281">
        <v>43661</v>
      </c>
      <c r="B362" s="180" t="s">
        <v>3261</v>
      </c>
      <c r="C362" s="441" t="s">
        <v>3680</v>
      </c>
      <c r="D362" s="241" t="s">
        <v>3681</v>
      </c>
      <c r="E362" s="241" t="s">
        <v>707</v>
      </c>
      <c r="F362" s="242" t="s">
        <v>9171</v>
      </c>
      <c r="G362" s="417">
        <v>11000</v>
      </c>
    </row>
    <row r="363" spans="1:7" ht="50.25" customHeight="1" x14ac:dyDescent="0.25">
      <c r="A363" s="281">
        <v>43663</v>
      </c>
      <c r="B363" s="180" t="s">
        <v>3261</v>
      </c>
      <c r="C363" s="441" t="s">
        <v>3682</v>
      </c>
      <c r="D363" s="241" t="s">
        <v>3677</v>
      </c>
      <c r="E363" s="241" t="s">
        <v>707</v>
      </c>
      <c r="F363" s="242" t="s">
        <v>9171</v>
      </c>
      <c r="G363" s="417">
        <v>721</v>
      </c>
    </row>
    <row r="364" spans="1:7" ht="50.25" customHeight="1" x14ac:dyDescent="0.25">
      <c r="A364" s="281">
        <v>43647</v>
      </c>
      <c r="B364" s="180" t="s">
        <v>3261</v>
      </c>
      <c r="C364" s="441" t="s">
        <v>3683</v>
      </c>
      <c r="D364" s="241" t="s">
        <v>3684</v>
      </c>
      <c r="E364" s="241" t="s">
        <v>707</v>
      </c>
      <c r="F364" s="242" t="s">
        <v>9004</v>
      </c>
      <c r="G364" s="417">
        <v>35000</v>
      </c>
    </row>
    <row r="365" spans="1:7" ht="50.25" customHeight="1" x14ac:dyDescent="0.25">
      <c r="A365" s="281">
        <v>43648</v>
      </c>
      <c r="B365" s="180" t="s">
        <v>3261</v>
      </c>
      <c r="C365" s="441" t="s">
        <v>3685</v>
      </c>
      <c r="D365" s="241" t="s">
        <v>3684</v>
      </c>
      <c r="E365" s="241" t="s">
        <v>707</v>
      </c>
      <c r="F365" s="242" t="s">
        <v>9004</v>
      </c>
      <c r="G365" s="417">
        <v>6400</v>
      </c>
    </row>
    <row r="366" spans="1:7" ht="50.25" customHeight="1" x14ac:dyDescent="0.25">
      <c r="A366" s="281">
        <v>43649</v>
      </c>
      <c r="B366" s="180" t="s">
        <v>3261</v>
      </c>
      <c r="C366" s="441" t="s">
        <v>3686</v>
      </c>
      <c r="D366" s="241" t="s">
        <v>3684</v>
      </c>
      <c r="E366" s="241" t="s">
        <v>707</v>
      </c>
      <c r="F366" s="242" t="s">
        <v>9004</v>
      </c>
      <c r="G366" s="417">
        <v>14999</v>
      </c>
    </row>
    <row r="367" spans="1:7" ht="50.25" customHeight="1" x14ac:dyDescent="0.25">
      <c r="A367" s="281">
        <v>43649</v>
      </c>
      <c r="B367" s="180" t="s">
        <v>3261</v>
      </c>
      <c r="C367" s="441" t="s">
        <v>3687</v>
      </c>
      <c r="D367" s="241" t="s">
        <v>3684</v>
      </c>
      <c r="E367" s="241" t="s">
        <v>707</v>
      </c>
      <c r="F367" s="242" t="s">
        <v>9004</v>
      </c>
      <c r="G367" s="417">
        <v>13601</v>
      </c>
    </row>
    <row r="368" spans="1:7" ht="50.25" customHeight="1" x14ac:dyDescent="0.25">
      <c r="A368" s="281">
        <v>43649</v>
      </c>
      <c r="B368" s="180" t="s">
        <v>3261</v>
      </c>
      <c r="C368" s="441" t="s">
        <v>3688</v>
      </c>
      <c r="D368" s="241" t="s">
        <v>3684</v>
      </c>
      <c r="E368" s="241" t="s">
        <v>707</v>
      </c>
      <c r="F368" s="242" t="s">
        <v>9004</v>
      </c>
      <c r="G368" s="417">
        <v>14999</v>
      </c>
    </row>
    <row r="369" spans="1:7" ht="50.25" customHeight="1" x14ac:dyDescent="0.25">
      <c r="A369" s="281">
        <v>43650</v>
      </c>
      <c r="B369" s="180" t="s">
        <v>3261</v>
      </c>
      <c r="C369" s="441" t="s">
        <v>3689</v>
      </c>
      <c r="D369" s="241" t="s">
        <v>3684</v>
      </c>
      <c r="E369" s="241" t="s">
        <v>707</v>
      </c>
      <c r="F369" s="242" t="s">
        <v>9004</v>
      </c>
      <c r="G369" s="417">
        <v>5000</v>
      </c>
    </row>
    <row r="370" spans="1:7" ht="50.25" customHeight="1" x14ac:dyDescent="0.25">
      <c r="A370" s="281">
        <v>43651</v>
      </c>
      <c r="B370" s="180" t="s">
        <v>3261</v>
      </c>
      <c r="C370" s="441" t="s">
        <v>3690</v>
      </c>
      <c r="D370" s="241" t="s">
        <v>3684</v>
      </c>
      <c r="E370" s="241" t="s">
        <v>707</v>
      </c>
      <c r="F370" s="242" t="s">
        <v>9004</v>
      </c>
      <c r="G370" s="417">
        <v>11000</v>
      </c>
    </row>
    <row r="371" spans="1:7" ht="50.25" customHeight="1" x14ac:dyDescent="0.25">
      <c r="A371" s="281">
        <v>43652</v>
      </c>
      <c r="B371" s="180" t="s">
        <v>3261</v>
      </c>
      <c r="C371" s="441" t="s">
        <v>3691</v>
      </c>
      <c r="D371" s="241" t="s">
        <v>3684</v>
      </c>
      <c r="E371" s="241" t="s">
        <v>707</v>
      </c>
      <c r="F371" s="242" t="s">
        <v>9004</v>
      </c>
      <c r="G371" s="417">
        <v>14000</v>
      </c>
    </row>
    <row r="372" spans="1:7" ht="50.25" customHeight="1" x14ac:dyDescent="0.25">
      <c r="A372" s="281">
        <v>43652</v>
      </c>
      <c r="B372" s="180" t="s">
        <v>3261</v>
      </c>
      <c r="C372" s="441" t="s">
        <v>3692</v>
      </c>
      <c r="D372" s="241" t="s">
        <v>3684</v>
      </c>
      <c r="E372" s="241" t="s">
        <v>707</v>
      </c>
      <c r="F372" s="242" t="s">
        <v>9004</v>
      </c>
      <c r="G372" s="417">
        <v>14000</v>
      </c>
    </row>
    <row r="373" spans="1:7" ht="50.25" customHeight="1" x14ac:dyDescent="0.25">
      <c r="A373" s="281">
        <v>43654</v>
      </c>
      <c r="B373" s="180" t="s">
        <v>3261</v>
      </c>
      <c r="C373" s="441" t="s">
        <v>3693</v>
      </c>
      <c r="D373" s="241" t="s">
        <v>3684</v>
      </c>
      <c r="E373" s="241" t="s">
        <v>707</v>
      </c>
      <c r="F373" s="242" t="s">
        <v>9004</v>
      </c>
      <c r="G373" s="417">
        <v>12000</v>
      </c>
    </row>
    <row r="374" spans="1:7" ht="50.25" customHeight="1" x14ac:dyDescent="0.25">
      <c r="A374" s="281">
        <v>43654</v>
      </c>
      <c r="B374" s="180" t="s">
        <v>3261</v>
      </c>
      <c r="C374" s="441" t="s">
        <v>3694</v>
      </c>
      <c r="D374" s="241" t="s">
        <v>3684</v>
      </c>
      <c r="E374" s="241" t="s">
        <v>707</v>
      </c>
      <c r="F374" s="242" t="s">
        <v>9004</v>
      </c>
      <c r="G374" s="417">
        <v>14800</v>
      </c>
    </row>
    <row r="375" spans="1:7" ht="50.25" customHeight="1" x14ac:dyDescent="0.25">
      <c r="A375" s="281">
        <v>43654</v>
      </c>
      <c r="B375" s="180" t="s">
        <v>3261</v>
      </c>
      <c r="C375" s="441" t="s">
        <v>3695</v>
      </c>
      <c r="D375" s="241" t="s">
        <v>3684</v>
      </c>
      <c r="E375" s="241" t="s">
        <v>707</v>
      </c>
      <c r="F375" s="242" t="s">
        <v>9004</v>
      </c>
      <c r="G375" s="417">
        <v>14800</v>
      </c>
    </row>
    <row r="376" spans="1:7" ht="50.25" customHeight="1" x14ac:dyDescent="0.25">
      <c r="A376" s="281">
        <v>43655</v>
      </c>
      <c r="B376" s="180" t="s">
        <v>3261</v>
      </c>
      <c r="C376" s="441" t="s">
        <v>3696</v>
      </c>
      <c r="D376" s="241" t="s">
        <v>3684</v>
      </c>
      <c r="E376" s="241" t="s">
        <v>707</v>
      </c>
      <c r="F376" s="242" t="s">
        <v>9004</v>
      </c>
      <c r="G376" s="417">
        <v>2000</v>
      </c>
    </row>
    <row r="377" spans="1:7" ht="50.25" customHeight="1" x14ac:dyDescent="0.25">
      <c r="A377" s="281">
        <v>43656</v>
      </c>
      <c r="B377" s="180" t="s">
        <v>3261</v>
      </c>
      <c r="C377" s="441" t="s">
        <v>3697</v>
      </c>
      <c r="D377" s="241" t="s">
        <v>3684</v>
      </c>
      <c r="E377" s="241" t="s">
        <v>707</v>
      </c>
      <c r="F377" s="242" t="s">
        <v>9004</v>
      </c>
      <c r="G377" s="417">
        <v>9901</v>
      </c>
    </row>
    <row r="378" spans="1:7" ht="50.25" customHeight="1" x14ac:dyDescent="0.25">
      <c r="A378" s="281">
        <v>43656</v>
      </c>
      <c r="B378" s="180" t="s">
        <v>3261</v>
      </c>
      <c r="C378" s="441" t="s">
        <v>3698</v>
      </c>
      <c r="D378" s="241" t="s">
        <v>3684</v>
      </c>
      <c r="E378" s="241" t="s">
        <v>707</v>
      </c>
      <c r="F378" s="242" t="s">
        <v>9004</v>
      </c>
      <c r="G378" s="417">
        <v>8000</v>
      </c>
    </row>
    <row r="379" spans="1:7" ht="50.25" customHeight="1" x14ac:dyDescent="0.25">
      <c r="A379" s="281">
        <v>43662</v>
      </c>
      <c r="B379" s="180" t="s">
        <v>3261</v>
      </c>
      <c r="C379" s="441" t="s">
        <v>3699</v>
      </c>
      <c r="D379" s="241" t="s">
        <v>3684</v>
      </c>
      <c r="E379" s="241" t="s">
        <v>707</v>
      </c>
      <c r="F379" s="242" t="s">
        <v>9004</v>
      </c>
      <c r="G379" s="417">
        <v>14700</v>
      </c>
    </row>
    <row r="380" spans="1:7" ht="50.25" customHeight="1" x14ac:dyDescent="0.25">
      <c r="A380" s="281">
        <v>43662</v>
      </c>
      <c r="B380" s="180" t="s">
        <v>3261</v>
      </c>
      <c r="C380" s="441" t="s">
        <v>3700</v>
      </c>
      <c r="D380" s="241" t="s">
        <v>3684</v>
      </c>
      <c r="E380" s="241" t="s">
        <v>707</v>
      </c>
      <c r="F380" s="242" t="s">
        <v>9004</v>
      </c>
      <c r="G380" s="417">
        <v>10000</v>
      </c>
    </row>
    <row r="381" spans="1:7" ht="50.25" customHeight="1" x14ac:dyDescent="0.25">
      <c r="A381" s="281">
        <v>43650</v>
      </c>
      <c r="B381" s="180" t="s">
        <v>3261</v>
      </c>
      <c r="C381" s="441" t="s">
        <v>3701</v>
      </c>
      <c r="D381" s="241" t="s">
        <v>3702</v>
      </c>
      <c r="E381" s="241" t="s">
        <v>707</v>
      </c>
      <c r="F381" s="242" t="s">
        <v>9172</v>
      </c>
      <c r="G381" s="417">
        <v>5000</v>
      </c>
    </row>
    <row r="382" spans="1:7" ht="50.25" customHeight="1" x14ac:dyDescent="0.25">
      <c r="A382" s="281">
        <v>43650</v>
      </c>
      <c r="B382" s="180" t="s">
        <v>3261</v>
      </c>
      <c r="C382" s="441" t="s">
        <v>3703</v>
      </c>
      <c r="D382" s="241" t="s">
        <v>3704</v>
      </c>
      <c r="E382" s="241" t="s">
        <v>707</v>
      </c>
      <c r="F382" s="242" t="s">
        <v>9172</v>
      </c>
      <c r="G382" s="417">
        <v>5000</v>
      </c>
    </row>
    <row r="383" spans="1:7" ht="50.25" customHeight="1" x14ac:dyDescent="0.25">
      <c r="A383" s="281">
        <v>43650</v>
      </c>
      <c r="B383" s="180" t="s">
        <v>3261</v>
      </c>
      <c r="C383" s="441" t="s">
        <v>3705</v>
      </c>
      <c r="D383" s="241" t="s">
        <v>3706</v>
      </c>
      <c r="E383" s="241" t="s">
        <v>707</v>
      </c>
      <c r="F383" s="242" t="s">
        <v>9173</v>
      </c>
      <c r="G383" s="417">
        <v>5000</v>
      </c>
    </row>
    <row r="384" spans="1:7" ht="50.25" customHeight="1" x14ac:dyDescent="0.25">
      <c r="A384" s="281">
        <v>43650</v>
      </c>
      <c r="B384" s="180" t="s">
        <v>3261</v>
      </c>
      <c r="C384" s="441" t="s">
        <v>3707</v>
      </c>
      <c r="D384" s="241" t="s">
        <v>3708</v>
      </c>
      <c r="E384" s="241" t="s">
        <v>707</v>
      </c>
      <c r="F384" s="242" t="s">
        <v>9174</v>
      </c>
      <c r="G384" s="417">
        <v>5000</v>
      </c>
    </row>
    <row r="385" spans="1:7" ht="50.25" customHeight="1" x14ac:dyDescent="0.25">
      <c r="A385" s="281">
        <v>43650</v>
      </c>
      <c r="B385" s="180" t="s">
        <v>3261</v>
      </c>
      <c r="C385" s="441" t="s">
        <v>3709</v>
      </c>
      <c r="D385" s="241" t="s">
        <v>3710</v>
      </c>
      <c r="E385" s="241" t="s">
        <v>707</v>
      </c>
      <c r="F385" s="242" t="s">
        <v>9172</v>
      </c>
      <c r="G385" s="417">
        <v>10000</v>
      </c>
    </row>
    <row r="386" spans="1:7" ht="50.25" customHeight="1" x14ac:dyDescent="0.25">
      <c r="A386" s="281">
        <v>43650</v>
      </c>
      <c r="B386" s="180" t="s">
        <v>3261</v>
      </c>
      <c r="C386" s="441" t="s">
        <v>3711</v>
      </c>
      <c r="D386" s="241" t="s">
        <v>3712</v>
      </c>
      <c r="E386" s="241" t="s">
        <v>707</v>
      </c>
      <c r="F386" s="242" t="s">
        <v>9172</v>
      </c>
      <c r="G386" s="417">
        <v>10000</v>
      </c>
    </row>
    <row r="387" spans="1:7" ht="50.25" customHeight="1" x14ac:dyDescent="0.25">
      <c r="A387" s="281">
        <v>43650</v>
      </c>
      <c r="B387" s="180" t="s">
        <v>3261</v>
      </c>
      <c r="C387" s="441" t="s">
        <v>3713</v>
      </c>
      <c r="D387" s="241" t="s">
        <v>3714</v>
      </c>
      <c r="E387" s="241" t="s">
        <v>707</v>
      </c>
      <c r="F387" s="242" t="s">
        <v>9172</v>
      </c>
      <c r="G387" s="417">
        <v>10000</v>
      </c>
    </row>
    <row r="388" spans="1:7" ht="50.25" customHeight="1" x14ac:dyDescent="0.25">
      <c r="A388" s="281">
        <v>43654</v>
      </c>
      <c r="B388" s="180" t="s">
        <v>3261</v>
      </c>
      <c r="C388" s="441" t="s">
        <v>3715</v>
      </c>
      <c r="D388" s="241" t="s">
        <v>3716</v>
      </c>
      <c r="E388" s="241" t="s">
        <v>707</v>
      </c>
      <c r="F388" s="242" t="s">
        <v>9173</v>
      </c>
      <c r="G388" s="417">
        <v>15000</v>
      </c>
    </row>
    <row r="389" spans="1:7" ht="50.25" customHeight="1" x14ac:dyDescent="0.25">
      <c r="A389" s="281">
        <v>43655</v>
      </c>
      <c r="B389" s="180" t="s">
        <v>3261</v>
      </c>
      <c r="C389" s="441" t="s">
        <v>3717</v>
      </c>
      <c r="D389" s="241" t="s">
        <v>3718</v>
      </c>
      <c r="E389" s="241" t="s">
        <v>707</v>
      </c>
      <c r="F389" s="242" t="s">
        <v>9172</v>
      </c>
      <c r="G389" s="417">
        <v>10000</v>
      </c>
    </row>
    <row r="390" spans="1:7" ht="50.25" customHeight="1" x14ac:dyDescent="0.25">
      <c r="A390" s="281">
        <v>43655</v>
      </c>
      <c r="B390" s="180" t="s">
        <v>3261</v>
      </c>
      <c r="C390" s="441" t="s">
        <v>3719</v>
      </c>
      <c r="D390" s="241" t="s">
        <v>3720</v>
      </c>
      <c r="E390" s="241" t="s">
        <v>707</v>
      </c>
      <c r="F390" s="242" t="s">
        <v>9175</v>
      </c>
      <c r="G390" s="417">
        <v>10000</v>
      </c>
    </row>
    <row r="391" spans="1:7" ht="50.25" customHeight="1" x14ac:dyDescent="0.25">
      <c r="A391" s="281">
        <v>43655</v>
      </c>
      <c r="B391" s="180" t="s">
        <v>3261</v>
      </c>
      <c r="C391" s="441" t="s">
        <v>3721</v>
      </c>
      <c r="D391" s="241" t="s">
        <v>3722</v>
      </c>
      <c r="E391" s="241" t="s">
        <v>707</v>
      </c>
      <c r="F391" s="242" t="s">
        <v>9172</v>
      </c>
      <c r="G391" s="417">
        <v>15000</v>
      </c>
    </row>
    <row r="392" spans="1:7" ht="50.25" customHeight="1" x14ac:dyDescent="0.25">
      <c r="A392" s="281">
        <v>43655</v>
      </c>
      <c r="B392" s="180" t="s">
        <v>3261</v>
      </c>
      <c r="C392" s="441" t="s">
        <v>3723</v>
      </c>
      <c r="D392" s="241" t="s">
        <v>3724</v>
      </c>
      <c r="E392" s="241" t="s">
        <v>707</v>
      </c>
      <c r="F392" s="242" t="s">
        <v>9172</v>
      </c>
      <c r="G392" s="417">
        <v>15000</v>
      </c>
    </row>
    <row r="393" spans="1:7" ht="50.25" customHeight="1" x14ac:dyDescent="0.25">
      <c r="A393" s="281">
        <v>43718</v>
      </c>
      <c r="B393" s="180" t="s">
        <v>3261</v>
      </c>
      <c r="C393" s="441" t="s">
        <v>3725</v>
      </c>
      <c r="D393" s="241" t="s">
        <v>3714</v>
      </c>
      <c r="E393" s="241" t="s">
        <v>707</v>
      </c>
      <c r="F393" s="242" t="s">
        <v>9172</v>
      </c>
      <c r="G393" s="417">
        <v>10000</v>
      </c>
    </row>
    <row r="394" spans="1:7" ht="50.25" customHeight="1" x14ac:dyDescent="0.25">
      <c r="A394" s="281">
        <v>43723</v>
      </c>
      <c r="B394" s="180" t="s">
        <v>3261</v>
      </c>
      <c r="C394" s="441" t="s">
        <v>3726</v>
      </c>
      <c r="D394" s="241" t="s">
        <v>3727</v>
      </c>
      <c r="E394" s="241" t="s">
        <v>707</v>
      </c>
      <c r="F394" s="242" t="s">
        <v>9176</v>
      </c>
      <c r="G394" s="417">
        <v>20000</v>
      </c>
    </row>
    <row r="395" spans="1:7" ht="50.25" customHeight="1" x14ac:dyDescent="0.25">
      <c r="A395" s="281">
        <v>43727</v>
      </c>
      <c r="B395" s="180" t="s">
        <v>3261</v>
      </c>
      <c r="C395" s="441" t="s">
        <v>3728</v>
      </c>
      <c r="D395" s="241" t="s">
        <v>3720</v>
      </c>
      <c r="E395" s="241" t="s">
        <v>707</v>
      </c>
      <c r="F395" s="242" t="s">
        <v>9175</v>
      </c>
      <c r="G395" s="417">
        <v>10000</v>
      </c>
    </row>
    <row r="396" spans="1:7" ht="50.25" customHeight="1" x14ac:dyDescent="0.25">
      <c r="A396" s="281">
        <v>43649</v>
      </c>
      <c r="B396" s="180" t="s">
        <v>3261</v>
      </c>
      <c r="C396" s="441" t="s">
        <v>3729</v>
      </c>
      <c r="D396" s="241" t="s">
        <v>2621</v>
      </c>
      <c r="E396" s="241" t="s">
        <v>707</v>
      </c>
      <c r="F396" s="242" t="s">
        <v>9177</v>
      </c>
      <c r="G396" s="417">
        <v>40000</v>
      </c>
    </row>
    <row r="397" spans="1:7" ht="50.25" customHeight="1" x14ac:dyDescent="0.25">
      <c r="A397" s="281">
        <v>43661</v>
      </c>
      <c r="B397" s="180" t="s">
        <v>3261</v>
      </c>
      <c r="C397" s="441" t="s">
        <v>3730</v>
      </c>
      <c r="D397" s="241" t="s">
        <v>2621</v>
      </c>
      <c r="E397" s="241" t="s">
        <v>707</v>
      </c>
      <c r="F397" s="242" t="s">
        <v>9177</v>
      </c>
      <c r="G397" s="417">
        <v>30000</v>
      </c>
    </row>
    <row r="398" spans="1:7" ht="50.25" customHeight="1" x14ac:dyDescent="0.25">
      <c r="A398" s="281">
        <v>43661</v>
      </c>
      <c r="B398" s="180" t="s">
        <v>3261</v>
      </c>
      <c r="C398" s="441" t="s">
        <v>3731</v>
      </c>
      <c r="D398" s="241" t="s">
        <v>2621</v>
      </c>
      <c r="E398" s="241" t="s">
        <v>707</v>
      </c>
      <c r="F398" s="242" t="s">
        <v>9177</v>
      </c>
      <c r="G398" s="417">
        <v>6000</v>
      </c>
    </row>
    <row r="399" spans="1:7" ht="50.25" customHeight="1" x14ac:dyDescent="0.25">
      <c r="A399" s="281">
        <v>43647</v>
      </c>
      <c r="B399" s="180" t="s">
        <v>3261</v>
      </c>
      <c r="C399" s="441" t="s">
        <v>3732</v>
      </c>
      <c r="D399" s="241" t="s">
        <v>3733</v>
      </c>
      <c r="E399" s="241" t="s">
        <v>707</v>
      </c>
      <c r="F399" s="242" t="s">
        <v>9178</v>
      </c>
      <c r="G399" s="417">
        <v>2500</v>
      </c>
    </row>
    <row r="400" spans="1:7" ht="50.25" customHeight="1" x14ac:dyDescent="0.25">
      <c r="A400" s="281">
        <v>43648</v>
      </c>
      <c r="B400" s="180" t="s">
        <v>3261</v>
      </c>
      <c r="C400" s="441" t="s">
        <v>3734</v>
      </c>
      <c r="D400" s="241" t="s">
        <v>3733</v>
      </c>
      <c r="E400" s="241" t="s">
        <v>707</v>
      </c>
      <c r="F400" s="242" t="s">
        <v>9178</v>
      </c>
      <c r="G400" s="417">
        <v>3000</v>
      </c>
    </row>
    <row r="401" spans="1:7" ht="50.25" customHeight="1" x14ac:dyDescent="0.25">
      <c r="A401" s="281">
        <v>43651</v>
      </c>
      <c r="B401" s="180" t="s">
        <v>3261</v>
      </c>
      <c r="C401" s="441" t="s">
        <v>3735</v>
      </c>
      <c r="D401" s="241" t="s">
        <v>3733</v>
      </c>
      <c r="E401" s="241" t="s">
        <v>707</v>
      </c>
      <c r="F401" s="242" t="s">
        <v>9178</v>
      </c>
      <c r="G401" s="417">
        <v>14550</v>
      </c>
    </row>
    <row r="402" spans="1:7" ht="50.25" customHeight="1" x14ac:dyDescent="0.25">
      <c r="A402" s="281">
        <v>43656</v>
      </c>
      <c r="B402" s="180" t="s">
        <v>3261</v>
      </c>
      <c r="C402" s="441" t="s">
        <v>3736</v>
      </c>
      <c r="D402" s="241" t="s">
        <v>3733</v>
      </c>
      <c r="E402" s="241" t="s">
        <v>707</v>
      </c>
      <c r="F402" s="242" t="s">
        <v>9178</v>
      </c>
      <c r="G402" s="417">
        <v>4000</v>
      </c>
    </row>
    <row r="403" spans="1:7" ht="50.25" customHeight="1" x14ac:dyDescent="0.25">
      <c r="A403" s="281">
        <v>43658</v>
      </c>
      <c r="B403" s="180" t="s">
        <v>3261</v>
      </c>
      <c r="C403" s="441" t="s">
        <v>3737</v>
      </c>
      <c r="D403" s="241" t="s">
        <v>3733</v>
      </c>
      <c r="E403" s="241" t="s">
        <v>707</v>
      </c>
      <c r="F403" s="242" t="s">
        <v>9178</v>
      </c>
      <c r="G403" s="417">
        <v>3500</v>
      </c>
    </row>
    <row r="404" spans="1:7" ht="50.25" customHeight="1" x14ac:dyDescent="0.25">
      <c r="A404" s="281">
        <v>43664</v>
      </c>
      <c r="B404" s="180" t="s">
        <v>3261</v>
      </c>
      <c r="C404" s="441" t="s">
        <v>3738</v>
      </c>
      <c r="D404" s="241" t="s">
        <v>3733</v>
      </c>
      <c r="E404" s="241" t="s">
        <v>707</v>
      </c>
      <c r="F404" s="242" t="s">
        <v>9178</v>
      </c>
      <c r="G404" s="417">
        <v>3000</v>
      </c>
    </row>
    <row r="405" spans="1:7" ht="50.25" customHeight="1" x14ac:dyDescent="0.25">
      <c r="A405" s="281">
        <v>43648</v>
      </c>
      <c r="B405" s="180" t="s">
        <v>3261</v>
      </c>
      <c r="C405" s="441" t="s">
        <v>3739</v>
      </c>
      <c r="D405" s="241" t="s">
        <v>3740</v>
      </c>
      <c r="E405" s="241" t="s">
        <v>707</v>
      </c>
      <c r="F405" s="242" t="s">
        <v>9179</v>
      </c>
      <c r="G405" s="417">
        <v>500</v>
      </c>
    </row>
    <row r="406" spans="1:7" ht="50.25" customHeight="1" x14ac:dyDescent="0.25">
      <c r="A406" s="281">
        <v>43649</v>
      </c>
      <c r="B406" s="180" t="s">
        <v>3261</v>
      </c>
      <c r="C406" s="441" t="s">
        <v>3741</v>
      </c>
      <c r="D406" s="241" t="s">
        <v>3740</v>
      </c>
      <c r="E406" s="241" t="s">
        <v>707</v>
      </c>
      <c r="F406" s="242" t="s">
        <v>9179</v>
      </c>
      <c r="G406" s="417">
        <v>5600</v>
      </c>
    </row>
    <row r="407" spans="1:7" ht="50.25" customHeight="1" x14ac:dyDescent="0.25">
      <c r="A407" s="281">
        <v>43651</v>
      </c>
      <c r="B407" s="180" t="s">
        <v>3261</v>
      </c>
      <c r="C407" s="441" t="s">
        <v>3742</v>
      </c>
      <c r="D407" s="241" t="s">
        <v>3740</v>
      </c>
      <c r="E407" s="241" t="s">
        <v>707</v>
      </c>
      <c r="F407" s="242" t="s">
        <v>9179</v>
      </c>
      <c r="G407" s="417">
        <v>500</v>
      </c>
    </row>
    <row r="408" spans="1:7" ht="50.25" customHeight="1" x14ac:dyDescent="0.25">
      <c r="A408" s="281">
        <v>43655</v>
      </c>
      <c r="B408" s="180" t="s">
        <v>3261</v>
      </c>
      <c r="C408" s="441" t="s">
        <v>3743</v>
      </c>
      <c r="D408" s="241" t="s">
        <v>3740</v>
      </c>
      <c r="E408" s="241" t="s">
        <v>707</v>
      </c>
      <c r="F408" s="242" t="s">
        <v>9179</v>
      </c>
      <c r="G408" s="417">
        <v>10038</v>
      </c>
    </row>
    <row r="409" spans="1:7" ht="50.25" customHeight="1" x14ac:dyDescent="0.25">
      <c r="A409" s="281">
        <v>43658</v>
      </c>
      <c r="B409" s="180" t="s">
        <v>3261</v>
      </c>
      <c r="C409" s="441" t="s">
        <v>3744</v>
      </c>
      <c r="D409" s="241" t="s">
        <v>3740</v>
      </c>
      <c r="E409" s="241" t="s">
        <v>707</v>
      </c>
      <c r="F409" s="242" t="s">
        <v>9179</v>
      </c>
      <c r="G409" s="417">
        <v>5568</v>
      </c>
    </row>
    <row r="410" spans="1:7" ht="50.25" customHeight="1" x14ac:dyDescent="0.25">
      <c r="A410" s="281">
        <v>43648</v>
      </c>
      <c r="B410" s="180" t="s">
        <v>3261</v>
      </c>
      <c r="C410" s="441" t="s">
        <v>3745</v>
      </c>
      <c r="D410" s="241" t="s">
        <v>3746</v>
      </c>
      <c r="E410" s="241" t="s">
        <v>707</v>
      </c>
      <c r="F410" s="242" t="s">
        <v>3747</v>
      </c>
      <c r="G410" s="417">
        <v>3000</v>
      </c>
    </row>
    <row r="411" spans="1:7" ht="50.25" customHeight="1" x14ac:dyDescent="0.25">
      <c r="A411" s="281">
        <v>43655</v>
      </c>
      <c r="B411" s="180" t="s">
        <v>3261</v>
      </c>
      <c r="C411" s="441" t="s">
        <v>3748</v>
      </c>
      <c r="D411" s="241" t="s">
        <v>3746</v>
      </c>
      <c r="E411" s="241" t="s">
        <v>707</v>
      </c>
      <c r="F411" s="242" t="s">
        <v>3747</v>
      </c>
      <c r="G411" s="417">
        <v>4100</v>
      </c>
    </row>
    <row r="412" spans="1:7" ht="50.25" customHeight="1" x14ac:dyDescent="0.25">
      <c r="A412" s="281">
        <v>43657</v>
      </c>
      <c r="B412" s="180" t="s">
        <v>3261</v>
      </c>
      <c r="C412" s="441" t="s">
        <v>3749</v>
      </c>
      <c r="D412" s="241" t="s">
        <v>3746</v>
      </c>
      <c r="E412" s="241" t="s">
        <v>707</v>
      </c>
      <c r="F412" s="242" t="s">
        <v>3747</v>
      </c>
      <c r="G412" s="417">
        <v>7900</v>
      </c>
    </row>
    <row r="413" spans="1:7" ht="50.25" customHeight="1" x14ac:dyDescent="0.25">
      <c r="A413" s="281">
        <v>43665</v>
      </c>
      <c r="B413" s="180" t="s">
        <v>3261</v>
      </c>
      <c r="C413" s="441" t="s">
        <v>3750</v>
      </c>
      <c r="D413" s="241" t="s">
        <v>3746</v>
      </c>
      <c r="E413" s="241" t="s">
        <v>707</v>
      </c>
      <c r="F413" s="242" t="s">
        <v>3747</v>
      </c>
      <c r="G413" s="417">
        <v>1800</v>
      </c>
    </row>
    <row r="414" spans="1:7" ht="50.25" customHeight="1" x14ac:dyDescent="0.25">
      <c r="A414" s="281">
        <v>43651</v>
      </c>
      <c r="B414" s="180" t="s">
        <v>3261</v>
      </c>
      <c r="C414" s="441" t="s">
        <v>3751</v>
      </c>
      <c r="D414" s="241" t="s">
        <v>3752</v>
      </c>
      <c r="E414" s="241" t="s">
        <v>707</v>
      </c>
      <c r="F414" s="242" t="s">
        <v>3753</v>
      </c>
      <c r="G414" s="417">
        <v>550</v>
      </c>
    </row>
    <row r="415" spans="1:7" ht="50.25" customHeight="1" x14ac:dyDescent="0.25">
      <c r="A415" s="281">
        <v>43657</v>
      </c>
      <c r="B415" s="180" t="s">
        <v>3261</v>
      </c>
      <c r="C415" s="441" t="s">
        <v>3754</v>
      </c>
      <c r="D415" s="241" t="s">
        <v>3755</v>
      </c>
      <c r="E415" s="241" t="s">
        <v>707</v>
      </c>
      <c r="F415" s="242" t="s">
        <v>9180</v>
      </c>
      <c r="G415" s="417">
        <v>1500</v>
      </c>
    </row>
    <row r="416" spans="1:7" ht="50.25" customHeight="1" x14ac:dyDescent="0.25">
      <c r="A416" s="343">
        <v>43650</v>
      </c>
      <c r="B416" s="180" t="s">
        <v>3261</v>
      </c>
      <c r="C416" s="447" t="s">
        <v>9273</v>
      </c>
      <c r="D416" s="241" t="s">
        <v>3756</v>
      </c>
      <c r="E416" s="241" t="s">
        <v>707</v>
      </c>
      <c r="F416" s="242" t="s">
        <v>9180</v>
      </c>
      <c r="G416" s="323">
        <v>41000</v>
      </c>
    </row>
    <row r="417" spans="1:7" ht="50.25" customHeight="1" x14ac:dyDescent="0.25">
      <c r="A417" s="343">
        <v>43647</v>
      </c>
      <c r="B417" s="180" t="s">
        <v>3261</v>
      </c>
      <c r="C417" s="447" t="s">
        <v>9274</v>
      </c>
      <c r="D417" s="241" t="s">
        <v>3757</v>
      </c>
      <c r="E417" s="241" t="s">
        <v>707</v>
      </c>
      <c r="F417" s="242" t="s">
        <v>9180</v>
      </c>
      <c r="G417" s="323">
        <v>41000</v>
      </c>
    </row>
    <row r="418" spans="1:7" ht="50.25" customHeight="1" x14ac:dyDescent="0.25">
      <c r="A418" s="343">
        <v>43647</v>
      </c>
      <c r="B418" s="180" t="s">
        <v>3261</v>
      </c>
      <c r="C418" s="447" t="s">
        <v>9275</v>
      </c>
      <c r="D418" s="241" t="s">
        <v>3758</v>
      </c>
      <c r="E418" s="241" t="s">
        <v>707</v>
      </c>
      <c r="F418" s="242" t="s">
        <v>9180</v>
      </c>
      <c r="G418" s="323">
        <v>41000</v>
      </c>
    </row>
    <row r="419" spans="1:7" ht="50.25" customHeight="1" x14ac:dyDescent="0.25">
      <c r="A419" s="343">
        <v>43649</v>
      </c>
      <c r="B419" s="180" t="s">
        <v>3261</v>
      </c>
      <c r="C419" s="447" t="s">
        <v>9276</v>
      </c>
      <c r="D419" s="241" t="s">
        <v>3757</v>
      </c>
      <c r="E419" s="241" t="s">
        <v>707</v>
      </c>
      <c r="F419" s="242" t="s">
        <v>9180</v>
      </c>
      <c r="G419" s="323">
        <v>41000</v>
      </c>
    </row>
    <row r="420" spans="1:7" ht="50.25" customHeight="1" x14ac:dyDescent="0.25">
      <c r="A420" s="343">
        <v>43649</v>
      </c>
      <c r="B420" s="180" t="s">
        <v>3261</v>
      </c>
      <c r="C420" s="447" t="s">
        <v>9277</v>
      </c>
      <c r="D420" s="241" t="s">
        <v>3758</v>
      </c>
      <c r="E420" s="241" t="s">
        <v>707</v>
      </c>
      <c r="F420" s="242" t="s">
        <v>9180</v>
      </c>
      <c r="G420" s="323">
        <v>41000</v>
      </c>
    </row>
    <row r="421" spans="1:7" ht="50.25" customHeight="1" x14ac:dyDescent="0.25">
      <c r="A421" s="343">
        <v>43649</v>
      </c>
      <c r="B421" s="180" t="s">
        <v>3261</v>
      </c>
      <c r="C421" s="447" t="s">
        <v>9278</v>
      </c>
      <c r="D421" s="241" t="s">
        <v>3759</v>
      </c>
      <c r="E421" s="241" t="s">
        <v>707</v>
      </c>
      <c r="F421" s="242" t="s">
        <v>9180</v>
      </c>
      <c r="G421" s="323">
        <v>41000</v>
      </c>
    </row>
    <row r="422" spans="1:7" ht="50.25" customHeight="1" x14ac:dyDescent="0.25">
      <c r="A422" s="343">
        <v>43649</v>
      </c>
      <c r="B422" s="180" t="s">
        <v>3261</v>
      </c>
      <c r="C422" s="447" t="s">
        <v>9279</v>
      </c>
      <c r="D422" s="241" t="s">
        <v>3760</v>
      </c>
      <c r="E422" s="241" t="s">
        <v>707</v>
      </c>
      <c r="F422" s="242" t="s">
        <v>9180</v>
      </c>
      <c r="G422" s="323">
        <v>41000</v>
      </c>
    </row>
    <row r="423" spans="1:7" ht="50.25" customHeight="1" x14ac:dyDescent="0.25">
      <c r="A423" s="343">
        <v>43650</v>
      </c>
      <c r="B423" s="180" t="s">
        <v>3261</v>
      </c>
      <c r="C423" s="447" t="s">
        <v>9280</v>
      </c>
      <c r="D423" s="241" t="s">
        <v>3758</v>
      </c>
      <c r="E423" s="241" t="s">
        <v>707</v>
      </c>
      <c r="F423" s="242" t="s">
        <v>9180</v>
      </c>
      <c r="G423" s="323">
        <v>41000</v>
      </c>
    </row>
    <row r="424" spans="1:7" ht="50.25" customHeight="1" x14ac:dyDescent="0.25">
      <c r="A424" s="343">
        <v>43650</v>
      </c>
      <c r="B424" s="180" t="s">
        <v>3261</v>
      </c>
      <c r="C424" s="447" t="s">
        <v>9281</v>
      </c>
      <c r="D424" s="241" t="s">
        <v>3760</v>
      </c>
      <c r="E424" s="241" t="s">
        <v>707</v>
      </c>
      <c r="F424" s="242" t="s">
        <v>9180</v>
      </c>
      <c r="G424" s="323">
        <v>41000</v>
      </c>
    </row>
    <row r="425" spans="1:7" ht="50.25" customHeight="1" x14ac:dyDescent="0.25">
      <c r="A425" s="343">
        <v>43650</v>
      </c>
      <c r="B425" s="180" t="s">
        <v>3261</v>
      </c>
      <c r="C425" s="447" t="s">
        <v>9282</v>
      </c>
      <c r="D425" s="241" t="s">
        <v>3761</v>
      </c>
      <c r="E425" s="241" t="s">
        <v>707</v>
      </c>
      <c r="F425" s="242" t="s">
        <v>9181</v>
      </c>
      <c r="G425" s="323">
        <v>41000</v>
      </c>
    </row>
    <row r="426" spans="1:7" ht="50.25" customHeight="1" x14ac:dyDescent="0.25">
      <c r="A426" s="343">
        <v>43651</v>
      </c>
      <c r="B426" s="180" t="s">
        <v>3261</v>
      </c>
      <c r="C426" s="447" t="s">
        <v>9283</v>
      </c>
      <c r="D426" s="241" t="s">
        <v>3760</v>
      </c>
      <c r="E426" s="241" t="s">
        <v>707</v>
      </c>
      <c r="F426" s="242" t="s">
        <v>9180</v>
      </c>
      <c r="G426" s="323">
        <v>41000</v>
      </c>
    </row>
    <row r="427" spans="1:7" ht="50.25" customHeight="1" x14ac:dyDescent="0.25">
      <c r="A427" s="343">
        <v>43651</v>
      </c>
      <c r="B427" s="180" t="s">
        <v>3261</v>
      </c>
      <c r="C427" s="447" t="s">
        <v>9284</v>
      </c>
      <c r="D427" s="241" t="s">
        <v>3758</v>
      </c>
      <c r="E427" s="241" t="s">
        <v>707</v>
      </c>
      <c r="F427" s="242" t="s">
        <v>9180</v>
      </c>
      <c r="G427" s="323">
        <v>41000</v>
      </c>
    </row>
    <row r="428" spans="1:7" ht="50.25" customHeight="1" x14ac:dyDescent="0.25">
      <c r="A428" s="343">
        <v>43651</v>
      </c>
      <c r="B428" s="180" t="s">
        <v>3261</v>
      </c>
      <c r="C428" s="447" t="s">
        <v>9285</v>
      </c>
      <c r="D428" s="241" t="s">
        <v>3757</v>
      </c>
      <c r="E428" s="241" t="s">
        <v>707</v>
      </c>
      <c r="F428" s="242" t="s">
        <v>9180</v>
      </c>
      <c r="G428" s="323">
        <v>30000</v>
      </c>
    </row>
    <row r="429" spans="1:7" ht="50.25" customHeight="1" x14ac:dyDescent="0.25">
      <c r="A429" s="281">
        <v>43649</v>
      </c>
      <c r="B429" s="180" t="s">
        <v>3261</v>
      </c>
      <c r="C429" s="441" t="s">
        <v>3762</v>
      </c>
      <c r="D429" s="241" t="s">
        <v>3763</v>
      </c>
      <c r="E429" s="241" t="s">
        <v>707</v>
      </c>
      <c r="F429" s="242" t="s">
        <v>9182</v>
      </c>
      <c r="G429" s="417">
        <v>3000</v>
      </c>
    </row>
    <row r="430" spans="1:7" ht="50.25" customHeight="1" x14ac:dyDescent="0.25">
      <c r="A430" s="281">
        <v>43650</v>
      </c>
      <c r="B430" s="180" t="s">
        <v>3261</v>
      </c>
      <c r="C430" s="441" t="s">
        <v>3764</v>
      </c>
      <c r="D430" s="241" t="s">
        <v>3763</v>
      </c>
      <c r="E430" s="241" t="s">
        <v>707</v>
      </c>
      <c r="F430" s="242" t="s">
        <v>9182</v>
      </c>
      <c r="G430" s="417">
        <v>12000</v>
      </c>
    </row>
    <row r="431" spans="1:7" ht="50.25" customHeight="1" x14ac:dyDescent="0.25">
      <c r="A431" s="281">
        <v>43655</v>
      </c>
      <c r="B431" s="180" t="s">
        <v>3261</v>
      </c>
      <c r="C431" s="441" t="s">
        <v>3765</v>
      </c>
      <c r="D431" s="241" t="s">
        <v>3763</v>
      </c>
      <c r="E431" s="241" t="s">
        <v>707</v>
      </c>
      <c r="F431" s="242" t="s">
        <v>9182</v>
      </c>
      <c r="G431" s="417">
        <v>4655</v>
      </c>
    </row>
    <row r="432" spans="1:7" ht="50.25" customHeight="1" x14ac:dyDescent="0.25">
      <c r="A432" s="281">
        <v>43657</v>
      </c>
      <c r="B432" s="180" t="s">
        <v>3261</v>
      </c>
      <c r="C432" s="441" t="s">
        <v>3766</v>
      </c>
      <c r="D432" s="241" t="s">
        <v>3763</v>
      </c>
      <c r="E432" s="241" t="s">
        <v>707</v>
      </c>
      <c r="F432" s="242" t="s">
        <v>9182</v>
      </c>
      <c r="G432" s="417">
        <v>1062.5</v>
      </c>
    </row>
    <row r="433" spans="1:7" ht="50.25" customHeight="1" x14ac:dyDescent="0.25">
      <c r="A433" s="281">
        <v>43657</v>
      </c>
      <c r="B433" s="180" t="s">
        <v>3261</v>
      </c>
      <c r="C433" s="441" t="s">
        <v>3767</v>
      </c>
      <c r="D433" s="241" t="s">
        <v>3763</v>
      </c>
      <c r="E433" s="241" t="s">
        <v>707</v>
      </c>
      <c r="F433" s="242" t="s">
        <v>9182</v>
      </c>
      <c r="G433" s="417">
        <v>1805</v>
      </c>
    </row>
    <row r="434" spans="1:7" ht="50.25" customHeight="1" x14ac:dyDescent="0.25">
      <c r="A434" s="281">
        <v>43661</v>
      </c>
      <c r="B434" s="180" t="s">
        <v>3261</v>
      </c>
      <c r="C434" s="441" t="s">
        <v>3768</v>
      </c>
      <c r="D434" s="241" t="s">
        <v>3769</v>
      </c>
      <c r="E434" s="241" t="s">
        <v>707</v>
      </c>
      <c r="F434" s="242" t="s">
        <v>9182</v>
      </c>
      <c r="G434" s="417">
        <v>3000</v>
      </c>
    </row>
    <row r="435" spans="1:7" ht="50.25" customHeight="1" x14ac:dyDescent="0.25">
      <c r="A435" s="281">
        <v>43662</v>
      </c>
      <c r="B435" s="180" t="s">
        <v>3261</v>
      </c>
      <c r="C435" s="441" t="s">
        <v>3770</v>
      </c>
      <c r="D435" s="241" t="s">
        <v>3771</v>
      </c>
      <c r="E435" s="241" t="s">
        <v>707</v>
      </c>
      <c r="F435" s="242" t="s">
        <v>9182</v>
      </c>
      <c r="G435" s="417">
        <v>1805</v>
      </c>
    </row>
    <row r="436" spans="1:7" ht="50.25" customHeight="1" x14ac:dyDescent="0.25">
      <c r="A436" s="281">
        <v>43662</v>
      </c>
      <c r="B436" s="180" t="s">
        <v>3261</v>
      </c>
      <c r="C436" s="441" t="s">
        <v>3772</v>
      </c>
      <c r="D436" s="241" t="s">
        <v>3773</v>
      </c>
      <c r="E436" s="241" t="s">
        <v>707</v>
      </c>
      <c r="F436" s="242" t="s">
        <v>9182</v>
      </c>
      <c r="G436" s="417">
        <v>3175</v>
      </c>
    </row>
    <row r="437" spans="1:7" ht="50.25" customHeight="1" x14ac:dyDescent="0.25">
      <c r="A437" s="281">
        <v>43651</v>
      </c>
      <c r="B437" s="180" t="s">
        <v>3261</v>
      </c>
      <c r="C437" s="441" t="s">
        <v>3774</v>
      </c>
      <c r="D437" s="241" t="s">
        <v>3775</v>
      </c>
      <c r="E437" s="241" t="s">
        <v>707</v>
      </c>
      <c r="F437" s="242" t="s">
        <v>9183</v>
      </c>
      <c r="G437" s="417">
        <v>15500</v>
      </c>
    </row>
    <row r="438" spans="1:7" ht="50.25" customHeight="1" x14ac:dyDescent="0.25">
      <c r="A438" s="281">
        <v>43651</v>
      </c>
      <c r="B438" s="180" t="s">
        <v>3261</v>
      </c>
      <c r="C438" s="441" t="s">
        <v>3776</v>
      </c>
      <c r="D438" s="241" t="s">
        <v>3777</v>
      </c>
      <c r="E438" s="241" t="s">
        <v>707</v>
      </c>
      <c r="F438" s="242" t="s">
        <v>9183</v>
      </c>
      <c r="G438" s="417">
        <v>15000</v>
      </c>
    </row>
    <row r="439" spans="1:7" ht="50.25" customHeight="1" x14ac:dyDescent="0.25">
      <c r="A439" s="281">
        <v>43654</v>
      </c>
      <c r="B439" s="180" t="s">
        <v>3261</v>
      </c>
      <c r="C439" s="441">
        <v>42608950</v>
      </c>
      <c r="D439" s="241" t="s">
        <v>3778</v>
      </c>
      <c r="E439" s="241" t="s">
        <v>707</v>
      </c>
      <c r="F439" s="242" t="s">
        <v>9183</v>
      </c>
      <c r="G439" s="417">
        <v>29702.97</v>
      </c>
    </row>
    <row r="440" spans="1:7" ht="50.25" customHeight="1" x14ac:dyDescent="0.25">
      <c r="A440" s="281">
        <v>43655</v>
      </c>
      <c r="B440" s="180" t="s">
        <v>3261</v>
      </c>
      <c r="C440" s="441">
        <v>42629338</v>
      </c>
      <c r="D440" s="241" t="s">
        <v>3779</v>
      </c>
      <c r="E440" s="241" t="s">
        <v>707</v>
      </c>
      <c r="F440" s="242" t="s">
        <v>9183</v>
      </c>
      <c r="G440" s="417">
        <v>15000</v>
      </c>
    </row>
    <row r="441" spans="1:7" ht="50.25" customHeight="1" x14ac:dyDescent="0.25">
      <c r="A441" s="281">
        <v>43662</v>
      </c>
      <c r="B441" s="180" t="s">
        <v>3261</v>
      </c>
      <c r="C441" s="441">
        <v>42818473</v>
      </c>
      <c r="D441" s="241" t="s">
        <v>3780</v>
      </c>
      <c r="E441" s="241" t="s">
        <v>707</v>
      </c>
      <c r="F441" s="242" t="s">
        <v>9183</v>
      </c>
      <c r="G441" s="417">
        <v>46000</v>
      </c>
    </row>
    <row r="442" spans="1:7" ht="50.25" customHeight="1" x14ac:dyDescent="0.25">
      <c r="A442" s="281">
        <v>43656</v>
      </c>
      <c r="B442" s="180" t="s">
        <v>3261</v>
      </c>
      <c r="C442" s="441">
        <v>1559269922</v>
      </c>
      <c r="D442" s="241" t="s">
        <v>3781</v>
      </c>
      <c r="E442" s="241" t="s">
        <v>707</v>
      </c>
      <c r="F442" s="242" t="s">
        <v>9184</v>
      </c>
      <c r="G442" s="417">
        <v>8100</v>
      </c>
    </row>
    <row r="443" spans="1:7" ht="50.25" customHeight="1" x14ac:dyDescent="0.25">
      <c r="A443" s="281">
        <v>43658</v>
      </c>
      <c r="B443" s="180" t="s">
        <v>3261</v>
      </c>
      <c r="C443" s="441">
        <v>2730379822</v>
      </c>
      <c r="D443" s="241" t="s">
        <v>3781</v>
      </c>
      <c r="E443" s="241" t="s">
        <v>707</v>
      </c>
      <c r="F443" s="242" t="s">
        <v>9184</v>
      </c>
      <c r="G443" s="417">
        <v>3300</v>
      </c>
    </row>
    <row r="444" spans="1:7" ht="50.25" customHeight="1" x14ac:dyDescent="0.25">
      <c r="A444" s="281">
        <v>43663</v>
      </c>
      <c r="B444" s="180" t="s">
        <v>3261</v>
      </c>
      <c r="C444" s="441">
        <v>5183425922</v>
      </c>
      <c r="D444" s="241" t="s">
        <v>3781</v>
      </c>
      <c r="E444" s="241" t="s">
        <v>707</v>
      </c>
      <c r="F444" s="242" t="s">
        <v>9184</v>
      </c>
      <c r="G444" s="417">
        <v>541.04</v>
      </c>
    </row>
    <row r="445" spans="1:7" ht="50.25" customHeight="1" x14ac:dyDescent="0.25">
      <c r="A445" s="281">
        <v>43663</v>
      </c>
      <c r="B445" s="180" t="s">
        <v>3261</v>
      </c>
      <c r="C445" s="441">
        <v>5185601222</v>
      </c>
      <c r="D445" s="241" t="s">
        <v>3781</v>
      </c>
      <c r="E445" s="241" t="s">
        <v>707</v>
      </c>
      <c r="F445" s="242" t="s">
        <v>9184</v>
      </c>
      <c r="G445" s="417">
        <v>10</v>
      </c>
    </row>
    <row r="446" spans="1:7" ht="50.25" customHeight="1" x14ac:dyDescent="0.25">
      <c r="A446" s="418">
        <v>43648</v>
      </c>
      <c r="B446" s="180" t="s">
        <v>3261</v>
      </c>
      <c r="C446" s="444">
        <v>6986164522</v>
      </c>
      <c r="D446" s="241" t="s">
        <v>3782</v>
      </c>
      <c r="E446" s="241" t="s">
        <v>707</v>
      </c>
      <c r="F446" s="242" t="s">
        <v>9185</v>
      </c>
      <c r="G446" s="295">
        <v>100000</v>
      </c>
    </row>
    <row r="447" spans="1:7" ht="50.25" customHeight="1" x14ac:dyDescent="0.25">
      <c r="A447" s="418">
        <v>43649</v>
      </c>
      <c r="B447" s="180" t="s">
        <v>3261</v>
      </c>
      <c r="C447" s="444">
        <v>7370509722</v>
      </c>
      <c r="D447" s="241" t="s">
        <v>3782</v>
      </c>
      <c r="E447" s="241" t="s">
        <v>707</v>
      </c>
      <c r="F447" s="242" t="s">
        <v>9185</v>
      </c>
      <c r="G447" s="295">
        <v>30000</v>
      </c>
    </row>
    <row r="448" spans="1:7" ht="50.25" customHeight="1" x14ac:dyDescent="0.25">
      <c r="A448" s="418">
        <v>43656</v>
      </c>
      <c r="B448" s="180" t="s">
        <v>3261</v>
      </c>
      <c r="C448" s="444">
        <v>1472521022</v>
      </c>
      <c r="D448" s="241" t="s">
        <v>3782</v>
      </c>
      <c r="E448" s="241" t="s">
        <v>707</v>
      </c>
      <c r="F448" s="242" t="s">
        <v>9185</v>
      </c>
      <c r="G448" s="295">
        <v>70000</v>
      </c>
    </row>
    <row r="449" spans="1:7" ht="50.25" customHeight="1" x14ac:dyDescent="0.25">
      <c r="A449" s="418">
        <v>43662</v>
      </c>
      <c r="B449" s="180" t="s">
        <v>3261</v>
      </c>
      <c r="C449" s="444">
        <v>4547127322</v>
      </c>
      <c r="D449" s="241" t="s">
        <v>3782</v>
      </c>
      <c r="E449" s="241" t="s">
        <v>707</v>
      </c>
      <c r="F449" s="242" t="s">
        <v>9185</v>
      </c>
      <c r="G449" s="295">
        <v>20000</v>
      </c>
    </row>
    <row r="450" spans="1:7" ht="50.25" customHeight="1" x14ac:dyDescent="0.25">
      <c r="A450" s="418">
        <v>43665</v>
      </c>
      <c r="B450" s="180" t="s">
        <v>3261</v>
      </c>
      <c r="C450" s="444">
        <v>6377930622</v>
      </c>
      <c r="D450" s="241" t="s">
        <v>3782</v>
      </c>
      <c r="E450" s="241" t="s">
        <v>707</v>
      </c>
      <c r="F450" s="242" t="s">
        <v>9185</v>
      </c>
      <c r="G450" s="295">
        <v>20000</v>
      </c>
    </row>
    <row r="451" spans="1:7" ht="50.25" customHeight="1" x14ac:dyDescent="0.25">
      <c r="A451" s="418">
        <v>43665</v>
      </c>
      <c r="B451" s="180" t="s">
        <v>3261</v>
      </c>
      <c r="C451" s="444">
        <v>6374326722</v>
      </c>
      <c r="D451" s="241" t="s">
        <v>3782</v>
      </c>
      <c r="E451" s="241" t="s">
        <v>707</v>
      </c>
      <c r="F451" s="242" t="s">
        <v>9185</v>
      </c>
      <c r="G451" s="295">
        <v>20000</v>
      </c>
    </row>
    <row r="452" spans="1:7" ht="50.25" customHeight="1" x14ac:dyDescent="0.25">
      <c r="A452" s="418">
        <v>43649</v>
      </c>
      <c r="B452" s="180" t="s">
        <v>3261</v>
      </c>
      <c r="C452" s="451" t="s">
        <v>3783</v>
      </c>
      <c r="D452" s="421" t="s">
        <v>3784</v>
      </c>
      <c r="E452" s="241" t="s">
        <v>707</v>
      </c>
      <c r="F452" s="422" t="s">
        <v>9186</v>
      </c>
      <c r="G452" s="295">
        <v>30000</v>
      </c>
    </row>
    <row r="453" spans="1:7" ht="50.25" customHeight="1" x14ac:dyDescent="0.25">
      <c r="A453" s="418">
        <v>43649</v>
      </c>
      <c r="B453" s="180" t="s">
        <v>3261</v>
      </c>
      <c r="C453" s="451" t="s">
        <v>3785</v>
      </c>
      <c r="D453" s="421" t="s">
        <v>3786</v>
      </c>
      <c r="E453" s="241" t="s">
        <v>707</v>
      </c>
      <c r="F453" s="422" t="s">
        <v>9186</v>
      </c>
      <c r="G453" s="295">
        <v>25000</v>
      </c>
    </row>
    <row r="454" spans="1:7" ht="50.25" customHeight="1" x14ac:dyDescent="0.25">
      <c r="A454" s="418">
        <v>43655</v>
      </c>
      <c r="B454" s="180" t="s">
        <v>3261</v>
      </c>
      <c r="C454" s="451" t="s">
        <v>3787</v>
      </c>
      <c r="D454" s="421" t="s">
        <v>3788</v>
      </c>
      <c r="E454" s="241" t="s">
        <v>707</v>
      </c>
      <c r="F454" s="422" t="s">
        <v>9186</v>
      </c>
      <c r="G454" s="295">
        <v>30000</v>
      </c>
    </row>
    <row r="455" spans="1:7" ht="50.25" customHeight="1" x14ac:dyDescent="0.25">
      <c r="A455" s="418">
        <v>43655</v>
      </c>
      <c r="B455" s="180" t="s">
        <v>3261</v>
      </c>
      <c r="C455" s="451" t="s">
        <v>3789</v>
      </c>
      <c r="D455" s="421" t="s">
        <v>3790</v>
      </c>
      <c r="E455" s="241" t="s">
        <v>707</v>
      </c>
      <c r="F455" s="422" t="s">
        <v>9187</v>
      </c>
      <c r="G455" s="295">
        <v>30000</v>
      </c>
    </row>
    <row r="456" spans="1:7" ht="50.25" customHeight="1" x14ac:dyDescent="0.25">
      <c r="A456" s="418">
        <v>43657</v>
      </c>
      <c r="B456" s="180" t="s">
        <v>3261</v>
      </c>
      <c r="C456" s="451" t="s">
        <v>3791</v>
      </c>
      <c r="D456" s="421" t="s">
        <v>3792</v>
      </c>
      <c r="E456" s="241" t="s">
        <v>707</v>
      </c>
      <c r="F456" s="422" t="s">
        <v>9187</v>
      </c>
      <c r="G456" s="295">
        <v>10000</v>
      </c>
    </row>
    <row r="457" spans="1:7" ht="50.25" customHeight="1" x14ac:dyDescent="0.25">
      <c r="A457" s="418">
        <v>43657</v>
      </c>
      <c r="B457" s="180" t="s">
        <v>3261</v>
      </c>
      <c r="C457" s="451" t="s">
        <v>3793</v>
      </c>
      <c r="D457" s="421" t="s">
        <v>3792</v>
      </c>
      <c r="E457" s="241" t="s">
        <v>707</v>
      </c>
      <c r="F457" s="422" t="s">
        <v>9187</v>
      </c>
      <c r="G457" s="295">
        <v>10000</v>
      </c>
    </row>
    <row r="458" spans="1:7" ht="50.25" customHeight="1" x14ac:dyDescent="0.25">
      <c r="A458" s="418">
        <v>43661</v>
      </c>
      <c r="B458" s="180" t="s">
        <v>3261</v>
      </c>
      <c r="C458" s="451" t="s">
        <v>3794</v>
      </c>
      <c r="D458" s="421" t="s">
        <v>3795</v>
      </c>
      <c r="E458" s="241" t="s">
        <v>707</v>
      </c>
      <c r="F458" s="422" t="s">
        <v>9188</v>
      </c>
      <c r="G458" s="295">
        <v>15000</v>
      </c>
    </row>
    <row r="459" spans="1:7" ht="50.25" customHeight="1" x14ac:dyDescent="0.25">
      <c r="A459" s="418">
        <v>43662</v>
      </c>
      <c r="B459" s="180" t="s">
        <v>3261</v>
      </c>
      <c r="C459" s="451" t="s">
        <v>3796</v>
      </c>
      <c r="D459" s="421" t="s">
        <v>3788</v>
      </c>
      <c r="E459" s="241" t="s">
        <v>707</v>
      </c>
      <c r="F459" s="422" t="s">
        <v>9189</v>
      </c>
      <c r="G459" s="295">
        <v>20000</v>
      </c>
    </row>
    <row r="460" spans="1:7" ht="50.25" customHeight="1" x14ac:dyDescent="0.25">
      <c r="A460" s="418">
        <v>43662</v>
      </c>
      <c r="B460" s="180" t="s">
        <v>3261</v>
      </c>
      <c r="C460" s="451" t="s">
        <v>3797</v>
      </c>
      <c r="D460" s="421" t="s">
        <v>3790</v>
      </c>
      <c r="E460" s="241" t="s">
        <v>707</v>
      </c>
      <c r="F460" s="422" t="s">
        <v>9187</v>
      </c>
      <c r="G460" s="295">
        <v>10000</v>
      </c>
    </row>
    <row r="461" spans="1:7" ht="50.25" customHeight="1" x14ac:dyDescent="0.25">
      <c r="A461" s="428">
        <v>43654</v>
      </c>
      <c r="B461" s="180" t="s">
        <v>3261</v>
      </c>
      <c r="C461" s="450">
        <v>1</v>
      </c>
      <c r="D461" s="429" t="s">
        <v>3798</v>
      </c>
      <c r="E461" s="241" t="s">
        <v>707</v>
      </c>
      <c r="F461" s="430" t="s">
        <v>9190</v>
      </c>
      <c r="G461" s="431">
        <v>145000</v>
      </c>
    </row>
    <row r="462" spans="1:7" ht="50.25" customHeight="1" x14ac:dyDescent="0.25">
      <c r="A462" s="281">
        <v>43648</v>
      </c>
      <c r="B462" s="180" t="s">
        <v>3261</v>
      </c>
      <c r="C462" s="447" t="s">
        <v>3799</v>
      </c>
      <c r="D462" s="241" t="s">
        <v>3800</v>
      </c>
      <c r="E462" s="241" t="s">
        <v>707</v>
      </c>
      <c r="F462" s="242" t="s">
        <v>9005</v>
      </c>
      <c r="G462" s="181">
        <v>77700</v>
      </c>
    </row>
    <row r="463" spans="1:7" ht="50.25" customHeight="1" x14ac:dyDescent="0.25">
      <c r="A463" s="281">
        <v>43649</v>
      </c>
      <c r="B463" s="180" t="s">
        <v>3261</v>
      </c>
      <c r="C463" s="447" t="s">
        <v>3801</v>
      </c>
      <c r="D463" s="241" t="s">
        <v>3800</v>
      </c>
      <c r="E463" s="241" t="s">
        <v>707</v>
      </c>
      <c r="F463" s="242" t="s">
        <v>9005</v>
      </c>
      <c r="G463" s="181">
        <v>99000</v>
      </c>
    </row>
    <row r="464" spans="1:7" ht="50.25" customHeight="1" x14ac:dyDescent="0.25">
      <c r="A464" s="281">
        <v>43649</v>
      </c>
      <c r="B464" s="180" t="s">
        <v>3261</v>
      </c>
      <c r="C464" s="447" t="s">
        <v>3802</v>
      </c>
      <c r="D464" s="241" t="s">
        <v>3800</v>
      </c>
      <c r="E464" s="241" t="s">
        <v>707</v>
      </c>
      <c r="F464" s="242" t="s">
        <v>9005</v>
      </c>
      <c r="G464" s="181">
        <v>200000</v>
      </c>
    </row>
    <row r="465" spans="1:7" ht="50.25" customHeight="1" x14ac:dyDescent="0.25">
      <c r="A465" s="281">
        <v>43649</v>
      </c>
      <c r="B465" s="180" t="s">
        <v>3261</v>
      </c>
      <c r="C465" s="447" t="s">
        <v>3803</v>
      </c>
      <c r="D465" s="241" t="s">
        <v>3800</v>
      </c>
      <c r="E465" s="241" t="s">
        <v>707</v>
      </c>
      <c r="F465" s="242" t="s">
        <v>9005</v>
      </c>
      <c r="G465" s="181">
        <v>299500</v>
      </c>
    </row>
    <row r="466" spans="1:7" ht="50.25" customHeight="1" x14ac:dyDescent="0.25">
      <c r="A466" s="281">
        <v>43654</v>
      </c>
      <c r="B466" s="180" t="s">
        <v>3261</v>
      </c>
      <c r="C466" s="447" t="s">
        <v>3804</v>
      </c>
      <c r="D466" s="241" t="s">
        <v>3800</v>
      </c>
      <c r="E466" s="241" t="s">
        <v>707</v>
      </c>
      <c r="F466" s="242" t="s">
        <v>9005</v>
      </c>
      <c r="G466" s="181">
        <v>250000</v>
      </c>
    </row>
    <row r="467" spans="1:7" ht="50.25" customHeight="1" x14ac:dyDescent="0.25">
      <c r="A467" s="281">
        <v>43655</v>
      </c>
      <c r="B467" s="180" t="s">
        <v>3261</v>
      </c>
      <c r="C467" s="447" t="s">
        <v>3805</v>
      </c>
      <c r="D467" s="241" t="s">
        <v>3800</v>
      </c>
      <c r="E467" s="241" t="s">
        <v>707</v>
      </c>
      <c r="F467" s="242" t="s">
        <v>9005</v>
      </c>
      <c r="G467" s="181">
        <v>130000</v>
      </c>
    </row>
    <row r="468" spans="1:7" ht="50.25" customHeight="1" x14ac:dyDescent="0.25">
      <c r="A468" s="281">
        <v>43657</v>
      </c>
      <c r="B468" s="180" t="s">
        <v>3261</v>
      </c>
      <c r="C468" s="447" t="s">
        <v>3806</v>
      </c>
      <c r="D468" s="241" t="s">
        <v>3800</v>
      </c>
      <c r="E468" s="241" t="s">
        <v>707</v>
      </c>
      <c r="F468" s="242" t="s">
        <v>9005</v>
      </c>
      <c r="G468" s="181">
        <v>20000</v>
      </c>
    </row>
    <row r="469" spans="1:7" ht="50.25" customHeight="1" x14ac:dyDescent="0.25">
      <c r="A469" s="281">
        <v>43658</v>
      </c>
      <c r="B469" s="180" t="s">
        <v>3261</v>
      </c>
      <c r="C469" s="447" t="s">
        <v>3807</v>
      </c>
      <c r="D469" s="241" t="s">
        <v>3800</v>
      </c>
      <c r="E469" s="241" t="s">
        <v>707</v>
      </c>
      <c r="F469" s="242" t="s">
        <v>9005</v>
      </c>
      <c r="G469" s="181">
        <v>120000</v>
      </c>
    </row>
    <row r="470" spans="1:7" ht="50.25" customHeight="1" x14ac:dyDescent="0.25">
      <c r="A470" s="281">
        <v>43661</v>
      </c>
      <c r="B470" s="180" t="s">
        <v>3261</v>
      </c>
      <c r="C470" s="447" t="s">
        <v>3808</v>
      </c>
      <c r="D470" s="241" t="s">
        <v>3800</v>
      </c>
      <c r="E470" s="241" t="s">
        <v>707</v>
      </c>
      <c r="F470" s="242" t="s">
        <v>9005</v>
      </c>
      <c r="G470" s="181">
        <v>30000</v>
      </c>
    </row>
    <row r="471" spans="1:7" ht="50.25" customHeight="1" x14ac:dyDescent="0.25">
      <c r="A471" s="281">
        <v>43663</v>
      </c>
      <c r="B471" s="180" t="s">
        <v>3261</v>
      </c>
      <c r="C471" s="447" t="s">
        <v>3809</v>
      </c>
      <c r="D471" s="241" t="s">
        <v>3800</v>
      </c>
      <c r="E471" s="241" t="s">
        <v>707</v>
      </c>
      <c r="F471" s="242" t="s">
        <v>9005</v>
      </c>
      <c r="G471" s="181">
        <v>45000</v>
      </c>
    </row>
    <row r="472" spans="1:7" ht="50.25" customHeight="1" x14ac:dyDescent="0.25">
      <c r="A472" s="281">
        <v>43651</v>
      </c>
      <c r="B472" s="180" t="s">
        <v>3261</v>
      </c>
      <c r="C472" s="441" t="s">
        <v>3810</v>
      </c>
      <c r="D472" s="241" t="s">
        <v>3811</v>
      </c>
      <c r="E472" s="241" t="s">
        <v>707</v>
      </c>
      <c r="F472" s="242" t="s">
        <v>9191</v>
      </c>
      <c r="G472" s="417">
        <v>100000</v>
      </c>
    </row>
    <row r="473" spans="1:7" ht="50.25" customHeight="1" x14ac:dyDescent="0.25">
      <c r="A473" s="281">
        <v>43654</v>
      </c>
      <c r="B473" s="180" t="s">
        <v>3261</v>
      </c>
      <c r="C473" s="441" t="s">
        <v>3812</v>
      </c>
      <c r="D473" s="241" t="s">
        <v>3813</v>
      </c>
      <c r="E473" s="241" t="s">
        <v>707</v>
      </c>
      <c r="F473" s="242" t="s">
        <v>9192</v>
      </c>
      <c r="G473" s="417">
        <v>25550</v>
      </c>
    </row>
    <row r="474" spans="1:7" ht="50.25" customHeight="1" x14ac:dyDescent="0.25">
      <c r="A474" s="281">
        <v>43656</v>
      </c>
      <c r="B474" s="180" t="s">
        <v>3261</v>
      </c>
      <c r="C474" s="441" t="s">
        <v>3814</v>
      </c>
      <c r="D474" s="241" t="s">
        <v>3811</v>
      </c>
      <c r="E474" s="241" t="s">
        <v>707</v>
      </c>
      <c r="F474" s="242" t="s">
        <v>9191</v>
      </c>
      <c r="G474" s="417">
        <v>50731.06</v>
      </c>
    </row>
    <row r="475" spans="1:7" ht="50.25" customHeight="1" x14ac:dyDescent="0.25">
      <c r="A475" s="281">
        <v>43648</v>
      </c>
      <c r="B475" s="180" t="s">
        <v>3261</v>
      </c>
      <c r="C475" s="447" t="s">
        <v>9286</v>
      </c>
      <c r="D475" s="241" t="s">
        <v>3815</v>
      </c>
      <c r="E475" s="241" t="s">
        <v>707</v>
      </c>
      <c r="F475" s="242" t="s">
        <v>9193</v>
      </c>
      <c r="G475" s="181">
        <v>80000</v>
      </c>
    </row>
    <row r="476" spans="1:7" ht="50.25" customHeight="1" x14ac:dyDescent="0.25">
      <c r="A476" s="281">
        <v>43656</v>
      </c>
      <c r="B476" s="180" t="s">
        <v>3261</v>
      </c>
      <c r="C476" s="447" t="s">
        <v>9287</v>
      </c>
      <c r="D476" s="241" t="s">
        <v>3815</v>
      </c>
      <c r="E476" s="241" t="s">
        <v>707</v>
      </c>
      <c r="F476" s="242" t="s">
        <v>9193</v>
      </c>
      <c r="G476" s="181">
        <v>35000</v>
      </c>
    </row>
    <row r="477" spans="1:7" ht="50.25" customHeight="1" x14ac:dyDescent="0.25">
      <c r="A477" s="281">
        <v>43661</v>
      </c>
      <c r="B477" s="180" t="s">
        <v>3261</v>
      </c>
      <c r="C477" s="447" t="s">
        <v>9288</v>
      </c>
      <c r="D477" s="241" t="s">
        <v>3815</v>
      </c>
      <c r="E477" s="241" t="s">
        <v>707</v>
      </c>
      <c r="F477" s="242" t="s">
        <v>9193</v>
      </c>
      <c r="G477" s="181">
        <v>50000</v>
      </c>
    </row>
    <row r="478" spans="1:7" ht="50.25" customHeight="1" x14ac:dyDescent="0.25">
      <c r="A478" s="414">
        <v>43654</v>
      </c>
      <c r="B478" s="180" t="s">
        <v>3261</v>
      </c>
      <c r="C478" s="447" t="s">
        <v>9289</v>
      </c>
      <c r="D478" s="241" t="s">
        <v>2674</v>
      </c>
      <c r="E478" s="241" t="s">
        <v>707</v>
      </c>
      <c r="F478" s="242" t="s">
        <v>9087</v>
      </c>
      <c r="G478" s="323">
        <v>18000</v>
      </c>
    </row>
    <row r="479" spans="1:7" ht="50.25" customHeight="1" x14ac:dyDescent="0.25">
      <c r="A479" s="414">
        <v>43656</v>
      </c>
      <c r="B479" s="180" t="s">
        <v>3261</v>
      </c>
      <c r="C479" s="447" t="s">
        <v>9290</v>
      </c>
      <c r="D479" s="241" t="s">
        <v>2674</v>
      </c>
      <c r="E479" s="241" t="s">
        <v>707</v>
      </c>
      <c r="F479" s="242" t="s">
        <v>9087</v>
      </c>
      <c r="G479" s="323">
        <v>19800</v>
      </c>
    </row>
    <row r="480" spans="1:7" ht="50.25" customHeight="1" x14ac:dyDescent="0.25">
      <c r="A480" s="281">
        <v>43661</v>
      </c>
      <c r="B480" s="180" t="s">
        <v>3261</v>
      </c>
      <c r="C480" s="447" t="s">
        <v>9291</v>
      </c>
      <c r="D480" s="241" t="s">
        <v>2674</v>
      </c>
      <c r="E480" s="241" t="s">
        <v>707</v>
      </c>
      <c r="F480" s="242" t="s">
        <v>9087</v>
      </c>
      <c r="G480" s="323">
        <v>20000</v>
      </c>
    </row>
    <row r="481" spans="1:7" ht="50.25" customHeight="1" x14ac:dyDescent="0.25">
      <c r="A481" s="281">
        <v>43662</v>
      </c>
      <c r="B481" s="180" t="s">
        <v>3261</v>
      </c>
      <c r="C481" s="447" t="s">
        <v>9292</v>
      </c>
      <c r="D481" s="241" t="s">
        <v>2674</v>
      </c>
      <c r="E481" s="241" t="s">
        <v>707</v>
      </c>
      <c r="F481" s="242" t="s">
        <v>9087</v>
      </c>
      <c r="G481" s="323">
        <v>11176</v>
      </c>
    </row>
    <row r="482" spans="1:7" ht="50.25" customHeight="1" x14ac:dyDescent="0.25">
      <c r="A482" s="281">
        <v>43647</v>
      </c>
      <c r="B482" s="180" t="s">
        <v>3261</v>
      </c>
      <c r="C482" s="441">
        <v>6414735223</v>
      </c>
      <c r="D482" s="241" t="s">
        <v>3816</v>
      </c>
      <c r="E482" s="241" t="s">
        <v>707</v>
      </c>
      <c r="F482" s="242" t="s">
        <v>9194</v>
      </c>
      <c r="G482" s="417">
        <v>1000</v>
      </c>
    </row>
    <row r="483" spans="1:7" ht="50.25" customHeight="1" x14ac:dyDescent="0.25">
      <c r="A483" s="281">
        <v>43655</v>
      </c>
      <c r="B483" s="180" t="s">
        <v>3261</v>
      </c>
      <c r="C483" s="441">
        <v>893192023</v>
      </c>
      <c r="D483" s="241" t="s">
        <v>3816</v>
      </c>
      <c r="E483" s="241" t="s">
        <v>707</v>
      </c>
      <c r="F483" s="242" t="s">
        <v>9194</v>
      </c>
      <c r="G483" s="417">
        <v>3400</v>
      </c>
    </row>
    <row r="484" spans="1:7" ht="50.25" customHeight="1" x14ac:dyDescent="0.25">
      <c r="A484" s="281">
        <v>43661</v>
      </c>
      <c r="B484" s="180" t="s">
        <v>3261</v>
      </c>
      <c r="C484" s="441">
        <v>3918312423</v>
      </c>
      <c r="D484" s="241" t="s">
        <v>3816</v>
      </c>
      <c r="E484" s="241" t="s">
        <v>707</v>
      </c>
      <c r="F484" s="242" t="s">
        <v>9194</v>
      </c>
      <c r="G484" s="417">
        <v>5050</v>
      </c>
    </row>
    <row r="485" spans="1:7" ht="50.25" customHeight="1" x14ac:dyDescent="0.25">
      <c r="A485" s="281">
        <v>43664</v>
      </c>
      <c r="B485" s="180" t="s">
        <v>3261</v>
      </c>
      <c r="C485" s="441">
        <v>5705744723</v>
      </c>
      <c r="D485" s="241" t="s">
        <v>3816</v>
      </c>
      <c r="E485" s="241" t="s">
        <v>707</v>
      </c>
      <c r="F485" s="242" t="s">
        <v>9194</v>
      </c>
      <c r="G485" s="417">
        <v>3382.7</v>
      </c>
    </row>
    <row r="486" spans="1:7" ht="50.25" customHeight="1" x14ac:dyDescent="0.25">
      <c r="A486" s="281">
        <v>43650</v>
      </c>
      <c r="B486" s="180" t="s">
        <v>3261</v>
      </c>
      <c r="C486" s="447" t="s">
        <v>3817</v>
      </c>
      <c r="D486" s="241" t="s">
        <v>3818</v>
      </c>
      <c r="E486" s="241" t="s">
        <v>707</v>
      </c>
      <c r="F486" s="242" t="s">
        <v>9086</v>
      </c>
      <c r="G486" s="181">
        <v>80000</v>
      </c>
    </row>
    <row r="487" spans="1:7" ht="50.25" customHeight="1" x14ac:dyDescent="0.25">
      <c r="A487" s="281">
        <v>43651</v>
      </c>
      <c r="B487" s="180" t="s">
        <v>3261</v>
      </c>
      <c r="C487" s="447" t="s">
        <v>3819</v>
      </c>
      <c r="D487" s="241" t="s">
        <v>3818</v>
      </c>
      <c r="E487" s="241" t="s">
        <v>707</v>
      </c>
      <c r="F487" s="242" t="s">
        <v>9086</v>
      </c>
      <c r="G487" s="181">
        <v>21805</v>
      </c>
    </row>
    <row r="488" spans="1:7" ht="50.25" customHeight="1" x14ac:dyDescent="0.25">
      <c r="A488" s="281">
        <v>43655</v>
      </c>
      <c r="B488" s="180" t="s">
        <v>3261</v>
      </c>
      <c r="C488" s="447" t="s">
        <v>3820</v>
      </c>
      <c r="D488" s="241" t="s">
        <v>3818</v>
      </c>
      <c r="E488" s="241" t="s">
        <v>707</v>
      </c>
      <c r="F488" s="242" t="s">
        <v>9086</v>
      </c>
      <c r="G488" s="181">
        <v>30000</v>
      </c>
    </row>
    <row r="489" spans="1:7" ht="50.25" customHeight="1" x14ac:dyDescent="0.25">
      <c r="A489" s="281">
        <v>43662</v>
      </c>
      <c r="B489" s="180" t="s">
        <v>3261</v>
      </c>
      <c r="C489" s="447" t="s">
        <v>3821</v>
      </c>
      <c r="D489" s="241" t="s">
        <v>3818</v>
      </c>
      <c r="E489" s="241" t="s">
        <v>707</v>
      </c>
      <c r="F489" s="242" t="s">
        <v>9086</v>
      </c>
      <c r="G489" s="181">
        <v>50000</v>
      </c>
    </row>
    <row r="490" spans="1:7" ht="50.25" customHeight="1" x14ac:dyDescent="0.25">
      <c r="A490" s="281">
        <v>43661</v>
      </c>
      <c r="B490" s="180" t="s">
        <v>3261</v>
      </c>
      <c r="C490" s="447" t="s">
        <v>3822</v>
      </c>
      <c r="D490" s="241" t="s">
        <v>3823</v>
      </c>
      <c r="E490" s="241" t="s">
        <v>707</v>
      </c>
      <c r="F490" s="242" t="s">
        <v>9195</v>
      </c>
      <c r="G490" s="181">
        <v>32500</v>
      </c>
    </row>
    <row r="491" spans="1:7" ht="50.25" customHeight="1" x14ac:dyDescent="0.25">
      <c r="A491" s="281">
        <v>43650</v>
      </c>
      <c r="B491" s="180" t="s">
        <v>3261</v>
      </c>
      <c r="C491" s="441">
        <v>8230265425</v>
      </c>
      <c r="D491" s="241" t="s">
        <v>3824</v>
      </c>
      <c r="E491" s="241" t="s">
        <v>707</v>
      </c>
      <c r="F491" s="242" t="s">
        <v>9196</v>
      </c>
      <c r="G491" s="417">
        <v>30000</v>
      </c>
    </row>
    <row r="492" spans="1:7" ht="50.25" customHeight="1" x14ac:dyDescent="0.25">
      <c r="A492" s="281">
        <v>43650</v>
      </c>
      <c r="B492" s="180" t="s">
        <v>3261</v>
      </c>
      <c r="C492" s="441">
        <v>8230947225</v>
      </c>
      <c r="D492" s="241" t="s">
        <v>3825</v>
      </c>
      <c r="E492" s="241" t="s">
        <v>707</v>
      </c>
      <c r="F492" s="242" t="s">
        <v>9196</v>
      </c>
      <c r="G492" s="417">
        <v>30000</v>
      </c>
    </row>
    <row r="493" spans="1:7" ht="50.25" customHeight="1" x14ac:dyDescent="0.25">
      <c r="A493" s="281">
        <v>43651</v>
      </c>
      <c r="B493" s="180" t="s">
        <v>3261</v>
      </c>
      <c r="C493" s="441">
        <v>9004539425</v>
      </c>
      <c r="D493" s="241" t="s">
        <v>3826</v>
      </c>
      <c r="E493" s="241" t="s">
        <v>707</v>
      </c>
      <c r="F493" s="242" t="s">
        <v>9196</v>
      </c>
      <c r="G493" s="417">
        <v>10000</v>
      </c>
    </row>
    <row r="494" spans="1:7" ht="50.25" customHeight="1" x14ac:dyDescent="0.25">
      <c r="A494" s="281">
        <v>43656</v>
      </c>
      <c r="B494" s="180" t="s">
        <v>3261</v>
      </c>
      <c r="C494" s="441">
        <v>1508847525</v>
      </c>
      <c r="D494" s="241" t="s">
        <v>3826</v>
      </c>
      <c r="E494" s="241" t="s">
        <v>707</v>
      </c>
      <c r="F494" s="242" t="s">
        <v>9196</v>
      </c>
      <c r="G494" s="417">
        <v>40700</v>
      </c>
    </row>
    <row r="495" spans="1:7" ht="50.25" customHeight="1" x14ac:dyDescent="0.25">
      <c r="A495" s="281">
        <v>43658</v>
      </c>
      <c r="B495" s="180" t="s">
        <v>3261</v>
      </c>
      <c r="C495" s="441">
        <v>2747142725</v>
      </c>
      <c r="D495" s="241" t="s">
        <v>3827</v>
      </c>
      <c r="E495" s="241" t="s">
        <v>707</v>
      </c>
      <c r="F495" s="242" t="s">
        <v>9196</v>
      </c>
      <c r="G495" s="417">
        <v>12800</v>
      </c>
    </row>
    <row r="496" spans="1:7" ht="50.25" customHeight="1" x14ac:dyDescent="0.25">
      <c r="A496" s="281">
        <v>43661</v>
      </c>
      <c r="B496" s="180" t="s">
        <v>3261</v>
      </c>
      <c r="C496" s="441">
        <v>3910444425</v>
      </c>
      <c r="D496" s="241" t="s">
        <v>3827</v>
      </c>
      <c r="E496" s="241" t="s">
        <v>707</v>
      </c>
      <c r="F496" s="242" t="s">
        <v>9196</v>
      </c>
      <c r="G496" s="417">
        <v>57000</v>
      </c>
    </row>
    <row r="497" spans="1:7" ht="50.25" customHeight="1" x14ac:dyDescent="0.25">
      <c r="A497" s="281">
        <v>43661</v>
      </c>
      <c r="B497" s="180" t="s">
        <v>3261</v>
      </c>
      <c r="C497" s="441">
        <v>3940651625</v>
      </c>
      <c r="D497" s="241" t="s">
        <v>3827</v>
      </c>
      <c r="E497" s="241" t="s">
        <v>707</v>
      </c>
      <c r="F497" s="242" t="s">
        <v>9196</v>
      </c>
      <c r="G497" s="417">
        <v>8400</v>
      </c>
    </row>
    <row r="498" spans="1:7" ht="50.25" customHeight="1" x14ac:dyDescent="0.25">
      <c r="A498" s="281">
        <v>43662</v>
      </c>
      <c r="B498" s="180" t="s">
        <v>3261</v>
      </c>
      <c r="C498" s="441">
        <v>4574032725</v>
      </c>
      <c r="D498" s="241" t="s">
        <v>3827</v>
      </c>
      <c r="E498" s="241" t="s">
        <v>707</v>
      </c>
      <c r="F498" s="242" t="s">
        <v>9196</v>
      </c>
      <c r="G498" s="417">
        <v>21750</v>
      </c>
    </row>
    <row r="499" spans="1:7" ht="50.25" customHeight="1" x14ac:dyDescent="0.25">
      <c r="A499" s="281">
        <v>43649</v>
      </c>
      <c r="B499" s="180" t="s">
        <v>3261</v>
      </c>
      <c r="C499" s="441" t="s">
        <v>3828</v>
      </c>
      <c r="D499" s="241" t="s">
        <v>3829</v>
      </c>
      <c r="E499" s="241" t="s">
        <v>707</v>
      </c>
      <c r="F499" s="242" t="s">
        <v>9197</v>
      </c>
      <c r="G499" s="417">
        <v>80000</v>
      </c>
    </row>
    <row r="500" spans="1:7" ht="50.25" customHeight="1" x14ac:dyDescent="0.25">
      <c r="A500" s="281">
        <v>43657</v>
      </c>
      <c r="B500" s="180" t="s">
        <v>3261</v>
      </c>
      <c r="C500" s="441" t="s">
        <v>3830</v>
      </c>
      <c r="D500" s="241" t="s">
        <v>3829</v>
      </c>
      <c r="E500" s="241" t="s">
        <v>707</v>
      </c>
      <c r="F500" s="242" t="s">
        <v>9197</v>
      </c>
      <c r="G500" s="417">
        <v>30900</v>
      </c>
    </row>
    <row r="501" spans="1:7" ht="50.25" customHeight="1" x14ac:dyDescent="0.25">
      <c r="A501" s="281">
        <v>43663</v>
      </c>
      <c r="B501" s="180" t="s">
        <v>3261</v>
      </c>
      <c r="C501" s="441" t="s">
        <v>3831</v>
      </c>
      <c r="D501" s="241" t="s">
        <v>3829</v>
      </c>
      <c r="E501" s="241" t="s">
        <v>707</v>
      </c>
      <c r="F501" s="242" t="s">
        <v>9197</v>
      </c>
      <c r="G501" s="417">
        <v>20640</v>
      </c>
    </row>
    <row r="502" spans="1:7" ht="50.25" customHeight="1" x14ac:dyDescent="0.25">
      <c r="A502" s="281">
        <v>43650</v>
      </c>
      <c r="B502" s="180" t="s">
        <v>3261</v>
      </c>
      <c r="C502" s="441">
        <v>8305171525</v>
      </c>
      <c r="D502" s="241" t="s">
        <v>3832</v>
      </c>
      <c r="E502" s="241" t="s">
        <v>707</v>
      </c>
      <c r="F502" s="242" t="s">
        <v>3833</v>
      </c>
      <c r="G502" s="417">
        <v>50000</v>
      </c>
    </row>
    <row r="503" spans="1:7" ht="50.25" customHeight="1" x14ac:dyDescent="0.25">
      <c r="A503" s="281">
        <v>43651</v>
      </c>
      <c r="B503" s="180" t="s">
        <v>3261</v>
      </c>
      <c r="C503" s="441">
        <v>8842198225</v>
      </c>
      <c r="D503" s="241" t="s">
        <v>3834</v>
      </c>
      <c r="E503" s="241" t="s">
        <v>707</v>
      </c>
      <c r="F503" s="242" t="s">
        <v>9198</v>
      </c>
      <c r="G503" s="417">
        <v>60000</v>
      </c>
    </row>
    <row r="504" spans="1:7" ht="50.25" customHeight="1" x14ac:dyDescent="0.25">
      <c r="A504" s="281">
        <v>43655</v>
      </c>
      <c r="B504" s="180" t="s">
        <v>3261</v>
      </c>
      <c r="C504" s="441">
        <v>872105225</v>
      </c>
      <c r="D504" s="241" t="s">
        <v>3834</v>
      </c>
      <c r="E504" s="241" t="s">
        <v>707</v>
      </c>
      <c r="F504" s="242" t="s">
        <v>9198</v>
      </c>
      <c r="G504" s="417">
        <v>15000</v>
      </c>
    </row>
    <row r="505" spans="1:7" ht="50.25" customHeight="1" x14ac:dyDescent="0.25">
      <c r="A505" s="281">
        <v>43657</v>
      </c>
      <c r="B505" s="180" t="s">
        <v>3261</v>
      </c>
      <c r="C505" s="441">
        <v>2084708925</v>
      </c>
      <c r="D505" s="241" t="s">
        <v>3834</v>
      </c>
      <c r="E505" s="241" t="s">
        <v>707</v>
      </c>
      <c r="F505" s="242" t="s">
        <v>9198</v>
      </c>
      <c r="G505" s="417">
        <v>128500</v>
      </c>
    </row>
    <row r="506" spans="1:7" ht="50.25" customHeight="1" x14ac:dyDescent="0.25">
      <c r="A506" s="281">
        <v>43658</v>
      </c>
      <c r="B506" s="180" t="s">
        <v>3261</v>
      </c>
      <c r="C506" s="441">
        <v>2670070525</v>
      </c>
      <c r="D506" s="241" t="s">
        <v>3832</v>
      </c>
      <c r="E506" s="241" t="s">
        <v>707</v>
      </c>
      <c r="F506" s="242" t="s">
        <v>3833</v>
      </c>
      <c r="G506" s="417">
        <v>11000</v>
      </c>
    </row>
    <row r="507" spans="1:7" ht="50.25" customHeight="1" x14ac:dyDescent="0.25">
      <c r="A507" s="281">
        <v>43662</v>
      </c>
      <c r="B507" s="180" t="s">
        <v>3261</v>
      </c>
      <c r="C507" s="441">
        <v>4579940725</v>
      </c>
      <c r="D507" s="241" t="s">
        <v>3832</v>
      </c>
      <c r="E507" s="241" t="s">
        <v>707</v>
      </c>
      <c r="F507" s="242" t="s">
        <v>3833</v>
      </c>
      <c r="G507" s="417">
        <v>29800</v>
      </c>
    </row>
    <row r="508" spans="1:7" ht="50.25" customHeight="1" x14ac:dyDescent="0.25">
      <c r="A508" s="281">
        <v>43663</v>
      </c>
      <c r="B508" s="180" t="s">
        <v>3261</v>
      </c>
      <c r="C508" s="441">
        <v>5173997725</v>
      </c>
      <c r="D508" s="241" t="s">
        <v>3835</v>
      </c>
      <c r="E508" s="241" t="s">
        <v>707</v>
      </c>
      <c r="F508" s="242" t="s">
        <v>9198</v>
      </c>
      <c r="G508" s="417">
        <v>40000</v>
      </c>
    </row>
    <row r="509" spans="1:7" ht="50.25" customHeight="1" x14ac:dyDescent="0.25">
      <c r="A509" s="281">
        <v>43664</v>
      </c>
      <c r="B509" s="180" t="s">
        <v>3261</v>
      </c>
      <c r="C509" s="441">
        <v>5725779825</v>
      </c>
      <c r="D509" s="241" t="s">
        <v>3835</v>
      </c>
      <c r="E509" s="241" t="s">
        <v>707</v>
      </c>
      <c r="F509" s="242" t="s">
        <v>9198</v>
      </c>
      <c r="G509" s="282">
        <v>78175</v>
      </c>
    </row>
    <row r="510" spans="1:7" ht="50.25" customHeight="1" x14ac:dyDescent="0.25">
      <c r="A510" s="281">
        <v>43655</v>
      </c>
      <c r="B510" s="180" t="s">
        <v>3261</v>
      </c>
      <c r="C510" s="441">
        <v>1</v>
      </c>
      <c r="D510" s="241" t="s">
        <v>3836</v>
      </c>
      <c r="E510" s="241" t="s">
        <v>707</v>
      </c>
      <c r="F510" s="242" t="s">
        <v>9199</v>
      </c>
      <c r="G510" s="282">
        <v>697.6</v>
      </c>
    </row>
    <row r="511" spans="1:7" ht="50.25" customHeight="1" x14ac:dyDescent="0.25">
      <c r="A511" s="281">
        <v>43658</v>
      </c>
      <c r="B511" s="180" t="s">
        <v>3261</v>
      </c>
      <c r="C511" s="441">
        <v>2652471225</v>
      </c>
      <c r="D511" s="241" t="s">
        <v>3836</v>
      </c>
      <c r="E511" s="241" t="s">
        <v>707</v>
      </c>
      <c r="F511" s="242" t="s">
        <v>9199</v>
      </c>
      <c r="G511" s="282">
        <v>21850</v>
      </c>
    </row>
    <row r="512" spans="1:7" ht="50.25" customHeight="1" x14ac:dyDescent="0.25">
      <c r="A512" s="281">
        <v>43661</v>
      </c>
      <c r="B512" s="180" t="s">
        <v>3261</v>
      </c>
      <c r="C512" s="441">
        <v>3920262325</v>
      </c>
      <c r="D512" s="241" t="s">
        <v>3836</v>
      </c>
      <c r="E512" s="241" t="s">
        <v>707</v>
      </c>
      <c r="F512" s="242" t="s">
        <v>9199</v>
      </c>
      <c r="G512" s="282">
        <v>4270</v>
      </c>
    </row>
    <row r="513" spans="1:7" ht="50.25" customHeight="1" x14ac:dyDescent="0.25">
      <c r="A513" s="281">
        <v>43662</v>
      </c>
      <c r="B513" s="180" t="s">
        <v>3261</v>
      </c>
      <c r="C513" s="441">
        <v>4554151225</v>
      </c>
      <c r="D513" s="241" t="s">
        <v>3836</v>
      </c>
      <c r="E513" s="241" t="s">
        <v>707</v>
      </c>
      <c r="F513" s="242" t="s">
        <v>9199</v>
      </c>
      <c r="G513" s="282">
        <v>1100.8</v>
      </c>
    </row>
    <row r="514" spans="1:7" ht="50.25" customHeight="1" x14ac:dyDescent="0.25">
      <c r="A514" s="281">
        <v>43647</v>
      </c>
      <c r="B514" s="180" t="s">
        <v>3261</v>
      </c>
      <c r="C514" s="441" t="s">
        <v>3837</v>
      </c>
      <c r="D514" s="241" t="s">
        <v>3838</v>
      </c>
      <c r="E514" s="241" t="s">
        <v>707</v>
      </c>
      <c r="F514" s="242" t="s">
        <v>9200</v>
      </c>
      <c r="G514" s="417">
        <v>140000</v>
      </c>
    </row>
    <row r="515" spans="1:7" ht="50.25" customHeight="1" x14ac:dyDescent="0.25">
      <c r="A515" s="281">
        <v>43654</v>
      </c>
      <c r="B515" s="180" t="s">
        <v>3261</v>
      </c>
      <c r="C515" s="441" t="s">
        <v>3839</v>
      </c>
      <c r="D515" s="241" t="s">
        <v>3840</v>
      </c>
      <c r="E515" s="241" t="s">
        <v>707</v>
      </c>
      <c r="F515" s="242" t="s">
        <v>9201</v>
      </c>
      <c r="G515" s="417">
        <v>14581.28</v>
      </c>
    </row>
    <row r="516" spans="1:7" ht="50.25" customHeight="1" x14ac:dyDescent="0.25">
      <c r="A516" s="281">
        <v>43654</v>
      </c>
      <c r="B516" s="180" t="s">
        <v>3261</v>
      </c>
      <c r="C516" s="441" t="s">
        <v>3841</v>
      </c>
      <c r="D516" s="241" t="s">
        <v>3842</v>
      </c>
      <c r="E516" s="241" t="s">
        <v>707</v>
      </c>
      <c r="F516" s="242" t="s">
        <v>9202</v>
      </c>
      <c r="G516" s="417">
        <v>85000</v>
      </c>
    </row>
    <row r="517" spans="1:7" ht="50.25" customHeight="1" x14ac:dyDescent="0.25">
      <c r="A517" s="281">
        <v>43654</v>
      </c>
      <c r="B517" s="180" t="s">
        <v>3261</v>
      </c>
      <c r="C517" s="441" t="s">
        <v>3843</v>
      </c>
      <c r="D517" s="241" t="s">
        <v>3844</v>
      </c>
      <c r="E517" s="241" t="s">
        <v>707</v>
      </c>
      <c r="F517" s="242" t="s">
        <v>9203</v>
      </c>
      <c r="G517" s="417">
        <v>85000</v>
      </c>
    </row>
    <row r="518" spans="1:7" ht="50.25" customHeight="1" x14ac:dyDescent="0.25">
      <c r="A518" s="281">
        <v>43654</v>
      </c>
      <c r="B518" s="180" t="s">
        <v>3261</v>
      </c>
      <c r="C518" s="441" t="s">
        <v>3845</v>
      </c>
      <c r="D518" s="241" t="s">
        <v>3846</v>
      </c>
      <c r="E518" s="241" t="s">
        <v>707</v>
      </c>
      <c r="F518" s="242" t="s">
        <v>9203</v>
      </c>
      <c r="G518" s="417">
        <v>85000</v>
      </c>
    </row>
    <row r="519" spans="1:7" ht="50.25" customHeight="1" x14ac:dyDescent="0.25">
      <c r="A519" s="281">
        <v>43664</v>
      </c>
      <c r="B519" s="180" t="s">
        <v>3261</v>
      </c>
      <c r="C519" s="441" t="s">
        <v>3847</v>
      </c>
      <c r="D519" s="241" t="s">
        <v>3848</v>
      </c>
      <c r="E519" s="241" t="s">
        <v>707</v>
      </c>
      <c r="F519" s="242" t="s">
        <v>9204</v>
      </c>
      <c r="G519" s="417">
        <v>78200</v>
      </c>
    </row>
    <row r="520" spans="1:7" ht="50.25" customHeight="1" x14ac:dyDescent="0.25">
      <c r="A520" s="281">
        <v>43657</v>
      </c>
      <c r="B520" s="180" t="s">
        <v>3261</v>
      </c>
      <c r="C520" s="441" t="s">
        <v>3849</v>
      </c>
      <c r="D520" s="241" t="s">
        <v>3850</v>
      </c>
      <c r="E520" s="241" t="s">
        <v>707</v>
      </c>
      <c r="F520" s="242" t="s">
        <v>9205</v>
      </c>
      <c r="G520" s="417">
        <v>11900</v>
      </c>
    </row>
    <row r="521" spans="1:7" ht="50.25" customHeight="1" x14ac:dyDescent="0.25">
      <c r="A521" s="281">
        <v>43665</v>
      </c>
      <c r="B521" s="180" t="s">
        <v>3261</v>
      </c>
      <c r="C521" s="441" t="s">
        <v>3851</v>
      </c>
      <c r="D521" s="241" t="s">
        <v>3850</v>
      </c>
      <c r="E521" s="241" t="s">
        <v>707</v>
      </c>
      <c r="F521" s="242" t="s">
        <v>9205</v>
      </c>
      <c r="G521" s="417">
        <v>2000</v>
      </c>
    </row>
    <row r="522" spans="1:7" ht="50.25" customHeight="1" x14ac:dyDescent="0.25">
      <c r="A522" s="281">
        <v>43655</v>
      </c>
      <c r="B522" s="180" t="s">
        <v>3261</v>
      </c>
      <c r="C522" s="441" t="s">
        <v>3852</v>
      </c>
      <c r="D522" s="241" t="s">
        <v>3853</v>
      </c>
      <c r="E522" s="241" t="s">
        <v>707</v>
      </c>
      <c r="F522" s="242" t="s">
        <v>9206</v>
      </c>
      <c r="G522" s="417">
        <v>70000</v>
      </c>
    </row>
    <row r="523" spans="1:7" ht="50.25" customHeight="1" x14ac:dyDescent="0.25">
      <c r="A523" s="281">
        <v>43648</v>
      </c>
      <c r="B523" s="180" t="s">
        <v>3261</v>
      </c>
      <c r="C523" s="441" t="s">
        <v>3854</v>
      </c>
      <c r="D523" s="241" t="s">
        <v>3855</v>
      </c>
      <c r="E523" s="241" t="s">
        <v>707</v>
      </c>
      <c r="F523" s="242" t="s">
        <v>9207</v>
      </c>
      <c r="G523" s="417">
        <v>10000</v>
      </c>
    </row>
    <row r="524" spans="1:7" ht="50.25" customHeight="1" x14ac:dyDescent="0.25">
      <c r="A524" s="281">
        <v>43648</v>
      </c>
      <c r="B524" s="180" t="s">
        <v>3261</v>
      </c>
      <c r="C524" s="441" t="s">
        <v>3856</v>
      </c>
      <c r="D524" s="241" t="s">
        <v>3857</v>
      </c>
      <c r="E524" s="241" t="s">
        <v>707</v>
      </c>
      <c r="F524" s="242" t="s">
        <v>9208</v>
      </c>
      <c r="G524" s="417">
        <v>29990</v>
      </c>
    </row>
    <row r="525" spans="1:7" ht="50.25" customHeight="1" x14ac:dyDescent="0.25">
      <c r="A525" s="281">
        <v>43649</v>
      </c>
      <c r="B525" s="180" t="s">
        <v>3261</v>
      </c>
      <c r="C525" s="441" t="s">
        <v>3858</v>
      </c>
      <c r="D525" s="241" t="s">
        <v>3859</v>
      </c>
      <c r="E525" s="241" t="s">
        <v>707</v>
      </c>
      <c r="F525" s="242" t="s">
        <v>9208</v>
      </c>
      <c r="G525" s="417">
        <v>13399.01</v>
      </c>
    </row>
    <row r="526" spans="1:7" ht="50.25" customHeight="1" x14ac:dyDescent="0.25">
      <c r="A526" s="281">
        <v>43650</v>
      </c>
      <c r="B526" s="180" t="s">
        <v>3261</v>
      </c>
      <c r="C526" s="441" t="s">
        <v>3860</v>
      </c>
      <c r="D526" s="241" t="s">
        <v>3861</v>
      </c>
      <c r="E526" s="241" t="s">
        <v>707</v>
      </c>
      <c r="F526" s="242" t="s">
        <v>9209</v>
      </c>
      <c r="G526" s="417">
        <v>100000</v>
      </c>
    </row>
    <row r="527" spans="1:7" ht="50.25" customHeight="1" x14ac:dyDescent="0.25">
      <c r="A527" s="281">
        <v>43662</v>
      </c>
      <c r="B527" s="180" t="s">
        <v>3261</v>
      </c>
      <c r="C527" s="441" t="s">
        <v>3862</v>
      </c>
      <c r="D527" s="241" t="s">
        <v>3863</v>
      </c>
      <c r="E527" s="241" t="s">
        <v>707</v>
      </c>
      <c r="F527" s="242" t="s">
        <v>9210</v>
      </c>
      <c r="G527" s="417">
        <v>80000</v>
      </c>
    </row>
    <row r="528" spans="1:7" ht="50.25" customHeight="1" x14ac:dyDescent="0.25">
      <c r="A528" s="343">
        <v>43657</v>
      </c>
      <c r="B528" s="180" t="s">
        <v>3261</v>
      </c>
      <c r="C528" s="452" t="s">
        <v>3864</v>
      </c>
      <c r="D528" s="241" t="s">
        <v>3865</v>
      </c>
      <c r="E528" s="241" t="s">
        <v>707</v>
      </c>
      <c r="F528" s="242" t="s">
        <v>9211</v>
      </c>
      <c r="G528" s="284">
        <v>100000</v>
      </c>
    </row>
    <row r="529" spans="1:7" ht="50.25" customHeight="1" x14ac:dyDescent="0.25">
      <c r="A529" s="343">
        <v>43657</v>
      </c>
      <c r="B529" s="180" t="s">
        <v>3261</v>
      </c>
      <c r="C529" s="452" t="s">
        <v>3866</v>
      </c>
      <c r="D529" s="241" t="s">
        <v>3865</v>
      </c>
      <c r="E529" s="241" t="s">
        <v>707</v>
      </c>
      <c r="F529" s="242" t="s">
        <v>9211</v>
      </c>
      <c r="G529" s="284">
        <v>40000</v>
      </c>
    </row>
    <row r="530" spans="1:7" ht="50.25" customHeight="1" x14ac:dyDescent="0.25">
      <c r="A530" s="281">
        <v>43662</v>
      </c>
      <c r="B530" s="180" t="s">
        <v>3261</v>
      </c>
      <c r="C530" s="447" t="s">
        <v>3867</v>
      </c>
      <c r="D530" s="241" t="s">
        <v>3868</v>
      </c>
      <c r="E530" s="241" t="s">
        <v>707</v>
      </c>
      <c r="F530" s="242" t="s">
        <v>9069</v>
      </c>
      <c r="G530" s="284">
        <v>22000</v>
      </c>
    </row>
    <row r="531" spans="1:7" ht="50.25" customHeight="1" x14ac:dyDescent="0.25">
      <c r="A531" s="281">
        <v>43663</v>
      </c>
      <c r="B531" s="180" t="s">
        <v>3261</v>
      </c>
      <c r="C531" s="447" t="s">
        <v>3869</v>
      </c>
      <c r="D531" s="241" t="s">
        <v>3870</v>
      </c>
      <c r="E531" s="241" t="s">
        <v>707</v>
      </c>
      <c r="F531" s="242" t="s">
        <v>9212</v>
      </c>
      <c r="G531" s="284">
        <v>5000</v>
      </c>
    </row>
    <row r="532" spans="1:7" ht="50.25" customHeight="1" x14ac:dyDescent="0.25">
      <c r="A532" s="281">
        <v>43664</v>
      </c>
      <c r="B532" s="180" t="s">
        <v>3261</v>
      </c>
      <c r="C532" s="447" t="s">
        <v>3871</v>
      </c>
      <c r="D532" s="241" t="s">
        <v>3868</v>
      </c>
      <c r="E532" s="241" t="s">
        <v>707</v>
      </c>
      <c r="F532" s="242" t="s">
        <v>9069</v>
      </c>
      <c r="G532" s="284">
        <v>40000</v>
      </c>
    </row>
    <row r="533" spans="1:7" ht="50.25" customHeight="1" x14ac:dyDescent="0.25">
      <c r="A533" s="281">
        <v>43648</v>
      </c>
      <c r="B533" s="180" t="s">
        <v>3261</v>
      </c>
      <c r="C533" s="453">
        <v>29020866722977</v>
      </c>
      <c r="D533" s="241" t="s">
        <v>3872</v>
      </c>
      <c r="E533" s="241" t="s">
        <v>707</v>
      </c>
      <c r="F533" s="242" t="s">
        <v>9213</v>
      </c>
      <c r="G533" s="417">
        <v>400000</v>
      </c>
    </row>
    <row r="534" spans="1:7" ht="50.25" customHeight="1" x14ac:dyDescent="0.25">
      <c r="A534" s="281">
        <v>43652</v>
      </c>
      <c r="B534" s="180" t="s">
        <v>3261</v>
      </c>
      <c r="C534" s="453">
        <v>29020866722977</v>
      </c>
      <c r="D534" s="241" t="s">
        <v>3872</v>
      </c>
      <c r="E534" s="241" t="s">
        <v>707</v>
      </c>
      <c r="F534" s="242" t="s">
        <v>9213</v>
      </c>
      <c r="G534" s="417">
        <v>10000</v>
      </c>
    </row>
    <row r="535" spans="1:7" ht="50.25" customHeight="1" x14ac:dyDescent="0.25">
      <c r="A535" s="281">
        <v>43655</v>
      </c>
      <c r="B535" s="180" t="s">
        <v>3261</v>
      </c>
      <c r="C535" s="453">
        <v>29020866722977</v>
      </c>
      <c r="D535" s="241" t="s">
        <v>3872</v>
      </c>
      <c r="E535" s="241" t="s">
        <v>707</v>
      </c>
      <c r="F535" s="242" t="s">
        <v>9213</v>
      </c>
      <c r="G535" s="417">
        <v>200000</v>
      </c>
    </row>
    <row r="536" spans="1:7" ht="50.25" customHeight="1" x14ac:dyDescent="0.25">
      <c r="A536" s="281">
        <v>43656</v>
      </c>
      <c r="B536" s="180" t="s">
        <v>3261</v>
      </c>
      <c r="C536" s="453">
        <v>29020866722977</v>
      </c>
      <c r="D536" s="241" t="s">
        <v>3872</v>
      </c>
      <c r="E536" s="241" t="s">
        <v>707</v>
      </c>
      <c r="F536" s="242" t="s">
        <v>9213</v>
      </c>
      <c r="G536" s="417">
        <v>150000</v>
      </c>
    </row>
    <row r="537" spans="1:7" ht="50.25" customHeight="1" x14ac:dyDescent="0.25">
      <c r="A537" s="281">
        <v>43662</v>
      </c>
      <c r="B537" s="180" t="s">
        <v>3261</v>
      </c>
      <c r="C537" s="453">
        <v>29020866722977</v>
      </c>
      <c r="D537" s="241" t="s">
        <v>3872</v>
      </c>
      <c r="E537" s="241" t="s">
        <v>707</v>
      </c>
      <c r="F537" s="242" t="s">
        <v>9213</v>
      </c>
      <c r="G537" s="417">
        <v>60000</v>
      </c>
    </row>
    <row r="538" spans="1:7" ht="50.25" customHeight="1" x14ac:dyDescent="0.25">
      <c r="A538" s="281">
        <v>43655</v>
      </c>
      <c r="B538" s="180" t="s">
        <v>3261</v>
      </c>
      <c r="C538" s="453">
        <v>29020866722977</v>
      </c>
      <c r="D538" s="241" t="s">
        <v>3872</v>
      </c>
      <c r="E538" s="241" t="s">
        <v>707</v>
      </c>
      <c r="F538" s="242" t="s">
        <v>9213</v>
      </c>
      <c r="G538" s="417">
        <v>45000</v>
      </c>
    </row>
    <row r="539" spans="1:7" ht="50.25" customHeight="1" x14ac:dyDescent="0.25">
      <c r="A539" s="281">
        <v>43661</v>
      </c>
      <c r="B539" s="180" t="s">
        <v>3261</v>
      </c>
      <c r="C539" s="453">
        <v>29020866722977</v>
      </c>
      <c r="D539" s="241" t="s">
        <v>3872</v>
      </c>
      <c r="E539" s="241" t="s">
        <v>707</v>
      </c>
      <c r="F539" s="242" t="s">
        <v>9213</v>
      </c>
      <c r="G539" s="417">
        <v>65000</v>
      </c>
    </row>
    <row r="540" spans="1:7" ht="50.25" customHeight="1" x14ac:dyDescent="0.25">
      <c r="A540" s="281">
        <v>43651</v>
      </c>
      <c r="B540" s="180" t="s">
        <v>3261</v>
      </c>
      <c r="C540" s="441">
        <v>256</v>
      </c>
      <c r="D540" s="241" t="s">
        <v>3873</v>
      </c>
      <c r="E540" s="241" t="s">
        <v>707</v>
      </c>
      <c r="F540" s="242" t="s">
        <v>9214</v>
      </c>
      <c r="G540" s="417">
        <v>110000</v>
      </c>
    </row>
    <row r="541" spans="1:7" ht="50.25" customHeight="1" x14ac:dyDescent="0.25">
      <c r="A541" s="281">
        <v>43651</v>
      </c>
      <c r="B541" s="180" t="s">
        <v>3261</v>
      </c>
      <c r="C541" s="441">
        <v>255</v>
      </c>
      <c r="D541" s="241" t="s">
        <v>3873</v>
      </c>
      <c r="E541" s="241" t="s">
        <v>707</v>
      </c>
      <c r="F541" s="242" t="s">
        <v>9214</v>
      </c>
      <c r="G541" s="417">
        <v>130000</v>
      </c>
    </row>
    <row r="542" spans="1:7" ht="50.25" customHeight="1" x14ac:dyDescent="0.25">
      <c r="A542" s="281">
        <v>43657</v>
      </c>
      <c r="B542" s="180" t="s">
        <v>3261</v>
      </c>
      <c r="C542" s="441">
        <v>260</v>
      </c>
      <c r="D542" s="241" t="s">
        <v>3873</v>
      </c>
      <c r="E542" s="241" t="s">
        <v>707</v>
      </c>
      <c r="F542" s="242" t="s">
        <v>9214</v>
      </c>
      <c r="G542" s="417">
        <v>5600</v>
      </c>
    </row>
    <row r="543" spans="1:7" ht="50.25" customHeight="1" x14ac:dyDescent="0.25">
      <c r="A543" s="281">
        <v>43658</v>
      </c>
      <c r="B543" s="180" t="s">
        <v>3261</v>
      </c>
      <c r="C543" s="441">
        <v>261</v>
      </c>
      <c r="D543" s="241" t="s">
        <v>3873</v>
      </c>
      <c r="E543" s="241" t="s">
        <v>707</v>
      </c>
      <c r="F543" s="242" t="s">
        <v>9214</v>
      </c>
      <c r="G543" s="417">
        <v>5000</v>
      </c>
    </row>
    <row r="544" spans="1:7" ht="50.25" customHeight="1" x14ac:dyDescent="0.25">
      <c r="A544" s="281">
        <v>43661</v>
      </c>
      <c r="B544" s="180" t="s">
        <v>3261</v>
      </c>
      <c r="C544" s="441">
        <v>262</v>
      </c>
      <c r="D544" s="241" t="s">
        <v>3873</v>
      </c>
      <c r="E544" s="241" t="s">
        <v>707</v>
      </c>
      <c r="F544" s="242" t="s">
        <v>9214</v>
      </c>
      <c r="G544" s="417">
        <v>3000</v>
      </c>
    </row>
    <row r="545" spans="1:7" ht="50.25" customHeight="1" x14ac:dyDescent="0.25">
      <c r="A545" s="281">
        <v>43661</v>
      </c>
      <c r="B545" s="180" t="s">
        <v>3261</v>
      </c>
      <c r="C545" s="441">
        <v>266</v>
      </c>
      <c r="D545" s="241" t="s">
        <v>3873</v>
      </c>
      <c r="E545" s="241" t="s">
        <v>707</v>
      </c>
      <c r="F545" s="242" t="s">
        <v>9214</v>
      </c>
      <c r="G545" s="417">
        <v>5000</v>
      </c>
    </row>
    <row r="546" spans="1:7" ht="50.25" customHeight="1" x14ac:dyDescent="0.25">
      <c r="A546" s="281">
        <v>43651</v>
      </c>
      <c r="B546" s="180" t="s">
        <v>3261</v>
      </c>
      <c r="C546" s="441" t="s">
        <v>3874</v>
      </c>
      <c r="D546" s="241" t="s">
        <v>2403</v>
      </c>
      <c r="E546" s="241" t="s">
        <v>707</v>
      </c>
      <c r="F546" s="242" t="s">
        <v>9005</v>
      </c>
      <c r="G546" s="282">
        <v>5000</v>
      </c>
    </row>
    <row r="547" spans="1:7" ht="50.25" customHeight="1" x14ac:dyDescent="0.25">
      <c r="A547" s="281">
        <v>43648</v>
      </c>
      <c r="B547" s="180" t="s">
        <v>3261</v>
      </c>
      <c r="C547" s="441" t="s">
        <v>3875</v>
      </c>
      <c r="D547" s="241" t="s">
        <v>3876</v>
      </c>
      <c r="E547" s="241" t="s">
        <v>707</v>
      </c>
      <c r="F547" s="242" t="s">
        <v>9005</v>
      </c>
      <c r="G547" s="417">
        <v>72000</v>
      </c>
    </row>
    <row r="548" spans="1:7" ht="50.25" customHeight="1" x14ac:dyDescent="0.25">
      <c r="A548" s="281">
        <v>43651</v>
      </c>
      <c r="B548" s="180" t="s">
        <v>3261</v>
      </c>
      <c r="C548" s="441">
        <v>42550828</v>
      </c>
      <c r="D548" s="241" t="s">
        <v>3877</v>
      </c>
      <c r="E548" s="241" t="s">
        <v>707</v>
      </c>
      <c r="F548" s="242" t="s">
        <v>9005</v>
      </c>
      <c r="G548" s="417">
        <v>3200</v>
      </c>
    </row>
    <row r="549" spans="1:7" ht="50.25" customHeight="1" x14ac:dyDescent="0.25">
      <c r="A549" s="281">
        <v>43651</v>
      </c>
      <c r="B549" s="180" t="s">
        <v>3261</v>
      </c>
      <c r="C549" s="441" t="s">
        <v>3878</v>
      </c>
      <c r="D549" s="241" t="s">
        <v>3879</v>
      </c>
      <c r="E549" s="241" t="s">
        <v>707</v>
      </c>
      <c r="F549" s="242" t="s">
        <v>9005</v>
      </c>
      <c r="G549" s="282">
        <v>20000</v>
      </c>
    </row>
    <row r="550" spans="1:7" ht="50.25" customHeight="1" x14ac:dyDescent="0.25">
      <c r="A550" s="281">
        <v>43651</v>
      </c>
      <c r="B550" s="180" t="s">
        <v>3261</v>
      </c>
      <c r="C550" s="441" t="s">
        <v>3880</v>
      </c>
      <c r="D550" s="241" t="s">
        <v>3881</v>
      </c>
      <c r="E550" s="241" t="s">
        <v>707</v>
      </c>
      <c r="F550" s="242" t="s">
        <v>9005</v>
      </c>
      <c r="G550" s="282">
        <v>20000</v>
      </c>
    </row>
    <row r="551" spans="1:7" ht="50.25" customHeight="1" x14ac:dyDescent="0.25">
      <c r="A551" s="281">
        <v>43652</v>
      </c>
      <c r="B551" s="180" t="s">
        <v>3261</v>
      </c>
      <c r="C551" s="441" t="s">
        <v>3882</v>
      </c>
      <c r="D551" s="241" t="s">
        <v>3883</v>
      </c>
      <c r="E551" s="241" t="s">
        <v>707</v>
      </c>
      <c r="F551" s="242" t="s">
        <v>9005</v>
      </c>
      <c r="G551" s="282">
        <v>20000</v>
      </c>
    </row>
    <row r="552" spans="1:7" ht="50.25" customHeight="1" x14ac:dyDescent="0.25">
      <c r="A552" s="281">
        <v>43655</v>
      </c>
      <c r="B552" s="180" t="s">
        <v>3261</v>
      </c>
      <c r="C552" s="441" t="s">
        <v>3884</v>
      </c>
      <c r="D552" s="241" t="s">
        <v>3879</v>
      </c>
      <c r="E552" s="241" t="s">
        <v>707</v>
      </c>
      <c r="F552" s="242" t="s">
        <v>9005</v>
      </c>
      <c r="G552" s="282">
        <v>28000</v>
      </c>
    </row>
    <row r="553" spans="1:7" ht="50.25" customHeight="1" x14ac:dyDescent="0.25">
      <c r="A553" s="281">
        <v>43655</v>
      </c>
      <c r="B553" s="180" t="s">
        <v>3261</v>
      </c>
      <c r="C553" s="441" t="s">
        <v>3885</v>
      </c>
      <c r="D553" s="241" t="s">
        <v>3881</v>
      </c>
      <c r="E553" s="241" t="s">
        <v>707</v>
      </c>
      <c r="F553" s="242" t="s">
        <v>9005</v>
      </c>
      <c r="G553" s="282">
        <v>38000</v>
      </c>
    </row>
    <row r="554" spans="1:7" ht="50.25" customHeight="1" x14ac:dyDescent="0.25">
      <c r="A554" s="281">
        <v>43657</v>
      </c>
      <c r="B554" s="180" t="s">
        <v>3261</v>
      </c>
      <c r="C554" s="441" t="s">
        <v>3886</v>
      </c>
      <c r="D554" s="241" t="s">
        <v>3879</v>
      </c>
      <c r="E554" s="241" t="s">
        <v>707</v>
      </c>
      <c r="F554" s="242" t="s">
        <v>9005</v>
      </c>
      <c r="G554" s="282">
        <v>20000</v>
      </c>
    </row>
    <row r="555" spans="1:7" ht="50.25" customHeight="1" x14ac:dyDescent="0.25">
      <c r="A555" s="281">
        <v>43657</v>
      </c>
      <c r="B555" s="180" t="s">
        <v>3261</v>
      </c>
      <c r="C555" s="441" t="s">
        <v>3887</v>
      </c>
      <c r="D555" s="241" t="s">
        <v>3881</v>
      </c>
      <c r="E555" s="241" t="s">
        <v>707</v>
      </c>
      <c r="F555" s="242" t="s">
        <v>9005</v>
      </c>
      <c r="G555" s="282">
        <v>20000</v>
      </c>
    </row>
    <row r="556" spans="1:7" ht="50.25" customHeight="1" x14ac:dyDescent="0.25">
      <c r="A556" s="281">
        <v>43657</v>
      </c>
      <c r="B556" s="180" t="s">
        <v>3261</v>
      </c>
      <c r="C556" s="454" t="s">
        <v>3888</v>
      </c>
      <c r="D556" s="241" t="s">
        <v>3889</v>
      </c>
      <c r="E556" s="241" t="s">
        <v>707</v>
      </c>
      <c r="F556" s="242" t="s">
        <v>9005</v>
      </c>
      <c r="G556" s="282">
        <v>15000</v>
      </c>
    </row>
    <row r="557" spans="1:7" ht="50.25" customHeight="1" x14ac:dyDescent="0.25">
      <c r="A557" s="281">
        <v>43657</v>
      </c>
      <c r="B557" s="180" t="s">
        <v>3261</v>
      </c>
      <c r="C557" s="454" t="s">
        <v>3890</v>
      </c>
      <c r="D557" s="241" t="s">
        <v>3889</v>
      </c>
      <c r="E557" s="241" t="s">
        <v>707</v>
      </c>
      <c r="F557" s="242" t="s">
        <v>9005</v>
      </c>
      <c r="G557" s="282">
        <v>36000</v>
      </c>
    </row>
    <row r="558" spans="1:7" ht="50.25" customHeight="1" x14ac:dyDescent="0.25">
      <c r="A558" s="281">
        <v>43651</v>
      </c>
      <c r="B558" s="180" t="s">
        <v>3261</v>
      </c>
      <c r="C558" s="441" t="s">
        <v>3891</v>
      </c>
      <c r="D558" s="241" t="s">
        <v>3892</v>
      </c>
      <c r="E558" s="241" t="s">
        <v>707</v>
      </c>
      <c r="F558" s="242" t="s">
        <v>9005</v>
      </c>
      <c r="G558" s="417">
        <v>10000</v>
      </c>
    </row>
    <row r="559" spans="1:7" ht="50.25" customHeight="1" x14ac:dyDescent="0.25">
      <c r="A559" s="281">
        <v>43657</v>
      </c>
      <c r="B559" s="180" t="s">
        <v>3261</v>
      </c>
      <c r="C559" s="441" t="s">
        <v>3893</v>
      </c>
      <c r="D559" s="241" t="s">
        <v>3894</v>
      </c>
      <c r="E559" s="241" t="s">
        <v>707</v>
      </c>
      <c r="F559" s="242" t="s">
        <v>9005</v>
      </c>
      <c r="G559" s="282">
        <v>13500</v>
      </c>
    </row>
    <row r="560" spans="1:7" ht="50.25" customHeight="1" x14ac:dyDescent="0.25">
      <c r="A560" s="343">
        <v>43649</v>
      </c>
      <c r="B560" s="180" t="s">
        <v>3261</v>
      </c>
      <c r="C560" s="450" t="s">
        <v>3895</v>
      </c>
      <c r="D560" s="241" t="s">
        <v>3896</v>
      </c>
      <c r="E560" s="241" t="s">
        <v>707</v>
      </c>
      <c r="F560" s="242" t="s">
        <v>9005</v>
      </c>
      <c r="G560" s="323">
        <v>30000</v>
      </c>
    </row>
    <row r="561" spans="1:7" ht="50.25" customHeight="1" x14ac:dyDescent="0.25">
      <c r="A561" s="281">
        <v>43662</v>
      </c>
      <c r="B561" s="180" t="s">
        <v>3261</v>
      </c>
      <c r="C561" s="455">
        <v>1</v>
      </c>
      <c r="D561" s="241" t="s">
        <v>3897</v>
      </c>
      <c r="E561" s="241" t="s">
        <v>707</v>
      </c>
      <c r="F561" s="242" t="s">
        <v>9215</v>
      </c>
      <c r="G561" s="284">
        <v>5000</v>
      </c>
    </row>
    <row r="562" spans="1:7" ht="25.5" x14ac:dyDescent="0.25">
      <c r="A562" s="281">
        <v>43662</v>
      </c>
      <c r="B562" s="180" t="s">
        <v>3261</v>
      </c>
      <c r="C562" s="455">
        <v>1</v>
      </c>
      <c r="D562" s="241" t="s">
        <v>3897</v>
      </c>
      <c r="E562" s="241" t="s">
        <v>707</v>
      </c>
      <c r="F562" s="242" t="s">
        <v>9215</v>
      </c>
      <c r="G562" s="284">
        <v>-5000</v>
      </c>
    </row>
    <row r="563" spans="1:7" x14ac:dyDescent="0.25">
      <c r="A563" s="241" t="s">
        <v>707</v>
      </c>
      <c r="B563" s="241" t="s">
        <v>707</v>
      </c>
      <c r="C563" s="455" t="s">
        <v>707</v>
      </c>
      <c r="D563" s="241" t="s">
        <v>707</v>
      </c>
      <c r="E563" s="241" t="s">
        <v>707</v>
      </c>
      <c r="F563" s="242" t="s">
        <v>707</v>
      </c>
      <c r="G563" s="241" t="s">
        <v>707</v>
      </c>
    </row>
    <row r="564" spans="1:7" x14ac:dyDescent="0.25">
      <c r="A564" s="241" t="s">
        <v>707</v>
      </c>
      <c r="B564" s="241" t="s">
        <v>707</v>
      </c>
      <c r="C564" s="455" t="s">
        <v>707</v>
      </c>
      <c r="D564" s="241" t="s">
        <v>707</v>
      </c>
      <c r="E564" s="241" t="s">
        <v>707</v>
      </c>
      <c r="F564" s="242" t="s">
        <v>707</v>
      </c>
      <c r="G564" s="241" t="s">
        <v>707</v>
      </c>
    </row>
    <row r="565" spans="1:7" x14ac:dyDescent="0.25">
      <c r="A565" s="241" t="s">
        <v>707</v>
      </c>
      <c r="B565" s="241" t="s">
        <v>707</v>
      </c>
      <c r="C565" s="455" t="s">
        <v>707</v>
      </c>
      <c r="D565" s="241" t="s">
        <v>707</v>
      </c>
      <c r="E565" s="241" t="s">
        <v>707</v>
      </c>
      <c r="F565" s="242" t="s">
        <v>707</v>
      </c>
      <c r="G565" s="241" t="s">
        <v>707</v>
      </c>
    </row>
    <row r="566" spans="1:7" x14ac:dyDescent="0.25">
      <c r="A566" s="576" t="s">
        <v>326</v>
      </c>
      <c r="B566" s="576"/>
      <c r="C566" s="576"/>
      <c r="D566" s="576"/>
      <c r="E566" s="576"/>
      <c r="F566" s="576"/>
      <c r="G566" s="432">
        <f>SUM(G4:G565)</f>
        <v>21921273.950000003</v>
      </c>
    </row>
    <row r="567" spans="1:7" x14ac:dyDescent="0.25">
      <c r="A567" s="438" t="s">
        <v>3898</v>
      </c>
      <c r="B567" s="439"/>
      <c r="C567" s="456"/>
      <c r="D567" s="241"/>
      <c r="E567" s="327"/>
      <c r="F567" s="242"/>
      <c r="G567" s="320"/>
    </row>
    <row r="568" spans="1:7" ht="43.5" customHeight="1" x14ac:dyDescent="0.25">
      <c r="A568" s="180" t="s">
        <v>446</v>
      </c>
      <c r="B568" s="180" t="s">
        <v>445</v>
      </c>
      <c r="C568" s="440" t="s">
        <v>406</v>
      </c>
      <c r="D568" s="180" t="s">
        <v>412</v>
      </c>
      <c r="E568" s="180" t="s">
        <v>413</v>
      </c>
      <c r="F568" s="413" t="s">
        <v>414</v>
      </c>
      <c r="G568" s="180" t="s">
        <v>410</v>
      </c>
    </row>
    <row r="569" spans="1:7" ht="71.25" customHeight="1" x14ac:dyDescent="0.25">
      <c r="A569" s="414">
        <v>43647</v>
      </c>
      <c r="B569" s="180" t="s">
        <v>3261</v>
      </c>
      <c r="C569" s="440">
        <v>71</v>
      </c>
      <c r="D569" s="180" t="s">
        <v>3899</v>
      </c>
      <c r="E569" s="180">
        <v>31266369</v>
      </c>
      <c r="F569" s="413" t="s">
        <v>3900</v>
      </c>
      <c r="G569" s="416">
        <v>223000</v>
      </c>
    </row>
    <row r="570" spans="1:7" ht="71.25" customHeight="1" x14ac:dyDescent="0.25">
      <c r="A570" s="414">
        <v>43648</v>
      </c>
      <c r="B570" s="180" t="s">
        <v>3261</v>
      </c>
      <c r="C570" s="440">
        <v>1223</v>
      </c>
      <c r="D570" s="180" t="s">
        <v>3901</v>
      </c>
      <c r="E570" s="180">
        <v>37616038</v>
      </c>
      <c r="F570" s="413" t="s">
        <v>3902</v>
      </c>
      <c r="G570" s="416">
        <v>50000</v>
      </c>
    </row>
    <row r="571" spans="1:7" ht="71.25" customHeight="1" x14ac:dyDescent="0.25">
      <c r="A571" s="414">
        <v>43648</v>
      </c>
      <c r="B571" s="180" t="s">
        <v>3261</v>
      </c>
      <c r="C571" s="440">
        <v>234</v>
      </c>
      <c r="D571" s="180" t="s">
        <v>3903</v>
      </c>
      <c r="E571" s="180">
        <v>35329673</v>
      </c>
      <c r="F571" s="413" t="s">
        <v>3904</v>
      </c>
      <c r="G571" s="416">
        <v>50000</v>
      </c>
    </row>
    <row r="572" spans="1:7" ht="71.25" customHeight="1" x14ac:dyDescent="0.25">
      <c r="A572" s="414">
        <v>43648</v>
      </c>
      <c r="B572" s="180" t="s">
        <v>3261</v>
      </c>
      <c r="C572" s="440">
        <v>98</v>
      </c>
      <c r="D572" s="180" t="s">
        <v>3905</v>
      </c>
      <c r="E572" s="180">
        <v>36580357</v>
      </c>
      <c r="F572" s="413" t="s">
        <v>3904</v>
      </c>
      <c r="G572" s="416">
        <v>50000</v>
      </c>
    </row>
    <row r="573" spans="1:7" ht="71.25" customHeight="1" x14ac:dyDescent="0.25">
      <c r="A573" s="414">
        <v>43648</v>
      </c>
      <c r="B573" s="180" t="s">
        <v>3261</v>
      </c>
      <c r="C573" s="440">
        <v>190</v>
      </c>
      <c r="D573" s="180" t="s">
        <v>3906</v>
      </c>
      <c r="E573" s="180">
        <v>36130471</v>
      </c>
      <c r="F573" s="413" t="s">
        <v>3904</v>
      </c>
      <c r="G573" s="416">
        <v>50000</v>
      </c>
    </row>
    <row r="574" spans="1:7" ht="71.25" customHeight="1" x14ac:dyDescent="0.25">
      <c r="A574" s="320" t="s">
        <v>3907</v>
      </c>
      <c r="B574" s="180" t="s">
        <v>3261</v>
      </c>
      <c r="C574" s="457" t="s">
        <v>9293</v>
      </c>
      <c r="D574" s="425" t="s">
        <v>3908</v>
      </c>
      <c r="E574" s="320">
        <v>38605865</v>
      </c>
      <c r="F574" s="426" t="s">
        <v>3909</v>
      </c>
      <c r="G574" s="323">
        <v>25000</v>
      </c>
    </row>
    <row r="575" spans="1:7" ht="71.25" customHeight="1" x14ac:dyDescent="0.25">
      <c r="A575" s="281">
        <v>43656</v>
      </c>
      <c r="B575" s="180" t="s">
        <v>3261</v>
      </c>
      <c r="C575" s="447" t="s">
        <v>3910</v>
      </c>
      <c r="D575" s="241" t="s">
        <v>3911</v>
      </c>
      <c r="E575" s="241">
        <v>30129481</v>
      </c>
      <c r="F575" s="242" t="s">
        <v>3912</v>
      </c>
      <c r="G575" s="181">
        <v>60000</v>
      </c>
    </row>
    <row r="576" spans="1:7" ht="71.25" customHeight="1" x14ac:dyDescent="0.25">
      <c r="A576" s="281">
        <v>43658</v>
      </c>
      <c r="B576" s="180" t="s">
        <v>3261</v>
      </c>
      <c r="C576" s="447" t="s">
        <v>3913</v>
      </c>
      <c r="D576" s="241" t="s">
        <v>3911</v>
      </c>
      <c r="E576" s="241">
        <v>30129481</v>
      </c>
      <c r="F576" s="242" t="s">
        <v>3912</v>
      </c>
      <c r="G576" s="181">
        <v>20000</v>
      </c>
    </row>
    <row r="577" spans="1:7" ht="71.25" customHeight="1" x14ac:dyDescent="0.25">
      <c r="A577" s="281">
        <v>43665</v>
      </c>
      <c r="B577" s="180" t="s">
        <v>3261</v>
      </c>
      <c r="C577" s="447" t="s">
        <v>3914</v>
      </c>
      <c r="D577" s="241" t="s">
        <v>3911</v>
      </c>
      <c r="E577" s="241">
        <v>30129481</v>
      </c>
      <c r="F577" s="242" t="s">
        <v>3912</v>
      </c>
      <c r="G577" s="181">
        <v>13500</v>
      </c>
    </row>
    <row r="578" spans="1:7" ht="71.25" customHeight="1" x14ac:dyDescent="0.25">
      <c r="A578" s="343">
        <v>43648</v>
      </c>
      <c r="B578" s="180" t="s">
        <v>3261</v>
      </c>
      <c r="C578" s="457">
        <v>236</v>
      </c>
      <c r="D578" s="241" t="s">
        <v>3915</v>
      </c>
      <c r="E578" s="241">
        <v>39841080</v>
      </c>
      <c r="F578" s="242" t="s">
        <v>3916</v>
      </c>
      <c r="G578" s="323">
        <v>15000</v>
      </c>
    </row>
    <row r="579" spans="1:7" ht="71.25" customHeight="1" x14ac:dyDescent="0.25">
      <c r="A579" s="343">
        <v>43648</v>
      </c>
      <c r="B579" s="180" t="s">
        <v>3261</v>
      </c>
      <c r="C579" s="457">
        <v>236</v>
      </c>
      <c r="D579" s="241" t="s">
        <v>3915</v>
      </c>
      <c r="E579" s="241">
        <v>39841080</v>
      </c>
      <c r="F579" s="242" t="s">
        <v>3916</v>
      </c>
      <c r="G579" s="323">
        <v>-15000</v>
      </c>
    </row>
    <row r="580" spans="1:7" ht="71.25" customHeight="1" x14ac:dyDescent="0.25">
      <c r="A580" s="343">
        <v>43650</v>
      </c>
      <c r="B580" s="180" t="s">
        <v>3261</v>
      </c>
      <c r="C580" s="440">
        <v>301</v>
      </c>
      <c r="D580" s="241" t="s">
        <v>3917</v>
      </c>
      <c r="E580" s="241">
        <v>42395713</v>
      </c>
      <c r="F580" s="242" t="s">
        <v>3918</v>
      </c>
      <c r="G580" s="323">
        <v>60000</v>
      </c>
    </row>
    <row r="581" spans="1:7" ht="75.75" customHeight="1" x14ac:dyDescent="0.25">
      <c r="A581" s="142">
        <v>43647</v>
      </c>
      <c r="B581" s="143" t="s">
        <v>852</v>
      </c>
      <c r="C581" s="458">
        <v>1632</v>
      </c>
      <c r="D581" s="102" t="s">
        <v>859</v>
      </c>
      <c r="E581" s="102">
        <v>20069956</v>
      </c>
      <c r="F581" s="102" t="s">
        <v>858</v>
      </c>
      <c r="G581" s="146">
        <v>90000</v>
      </c>
    </row>
    <row r="582" spans="1:7" ht="75.75" customHeight="1" x14ac:dyDescent="0.25">
      <c r="A582" s="142">
        <v>43647</v>
      </c>
      <c r="B582" s="143" t="s">
        <v>852</v>
      </c>
      <c r="C582" s="458">
        <v>1640</v>
      </c>
      <c r="D582" s="102" t="s">
        <v>859</v>
      </c>
      <c r="E582" s="102">
        <v>20069956</v>
      </c>
      <c r="F582" s="102" t="s">
        <v>858</v>
      </c>
      <c r="G582" s="146">
        <v>380000</v>
      </c>
    </row>
    <row r="583" spans="1:7" ht="75.75" customHeight="1" x14ac:dyDescent="0.25">
      <c r="A583" s="142">
        <v>43647</v>
      </c>
      <c r="B583" s="143" t="s">
        <v>852</v>
      </c>
      <c r="C583" s="458">
        <v>1629</v>
      </c>
      <c r="D583" s="102" t="s">
        <v>859</v>
      </c>
      <c r="E583" s="102">
        <v>20069956</v>
      </c>
      <c r="F583" s="102" t="s">
        <v>858</v>
      </c>
      <c r="G583" s="146">
        <v>400000</v>
      </c>
    </row>
    <row r="584" spans="1:7" ht="75.75" customHeight="1" x14ac:dyDescent="0.25">
      <c r="A584" s="142">
        <v>43648</v>
      </c>
      <c r="B584" s="143" t="s">
        <v>852</v>
      </c>
      <c r="C584" s="458">
        <v>1651</v>
      </c>
      <c r="D584" s="102" t="s">
        <v>859</v>
      </c>
      <c r="E584" s="102">
        <v>20069956</v>
      </c>
      <c r="F584" s="102" t="s">
        <v>858</v>
      </c>
      <c r="G584" s="146">
        <v>300000</v>
      </c>
    </row>
    <row r="585" spans="1:7" ht="75.75" customHeight="1" x14ac:dyDescent="0.25">
      <c r="A585" s="142">
        <v>43648</v>
      </c>
      <c r="B585" s="143" t="s">
        <v>852</v>
      </c>
      <c r="C585" s="458">
        <v>1644</v>
      </c>
      <c r="D585" s="102" t="s">
        <v>859</v>
      </c>
      <c r="E585" s="102">
        <v>20069956</v>
      </c>
      <c r="F585" s="102" t="s">
        <v>858</v>
      </c>
      <c r="G585" s="146">
        <v>650000</v>
      </c>
    </row>
    <row r="586" spans="1:7" ht="75.75" customHeight="1" x14ac:dyDescent="0.25">
      <c r="A586" s="142">
        <v>43648</v>
      </c>
      <c r="B586" s="143" t="s">
        <v>852</v>
      </c>
      <c r="C586" s="458">
        <v>1649</v>
      </c>
      <c r="D586" s="102" t="s">
        <v>859</v>
      </c>
      <c r="E586" s="102">
        <v>20069956</v>
      </c>
      <c r="F586" s="102" t="s">
        <v>858</v>
      </c>
      <c r="G586" s="146">
        <v>6300000</v>
      </c>
    </row>
    <row r="587" spans="1:7" ht="75.75" customHeight="1" x14ac:dyDescent="0.25">
      <c r="A587" s="142">
        <v>43649</v>
      </c>
      <c r="B587" s="143" t="s">
        <v>852</v>
      </c>
      <c r="C587" s="458">
        <v>5</v>
      </c>
      <c r="D587" s="102" t="s">
        <v>859</v>
      </c>
      <c r="E587" s="102">
        <v>20069956</v>
      </c>
      <c r="F587" s="102" t="s">
        <v>858</v>
      </c>
      <c r="G587" s="146">
        <v>4604.5</v>
      </c>
    </row>
    <row r="588" spans="1:7" ht="75.75" customHeight="1" x14ac:dyDescent="0.25">
      <c r="A588" s="142">
        <v>43650</v>
      </c>
      <c r="B588" s="143" t="s">
        <v>852</v>
      </c>
      <c r="C588" s="458">
        <v>1692</v>
      </c>
      <c r="D588" s="102" t="s">
        <v>859</v>
      </c>
      <c r="E588" s="102">
        <v>20069956</v>
      </c>
      <c r="F588" s="102" t="s">
        <v>858</v>
      </c>
      <c r="G588" s="146">
        <v>445000</v>
      </c>
    </row>
    <row r="589" spans="1:7" ht="75.75" customHeight="1" x14ac:dyDescent="0.25">
      <c r="A589" s="142">
        <v>43651</v>
      </c>
      <c r="B589" s="143" t="s">
        <v>852</v>
      </c>
      <c r="C589" s="458">
        <v>1701</v>
      </c>
      <c r="D589" s="102" t="s">
        <v>859</v>
      </c>
      <c r="E589" s="102">
        <v>20069956</v>
      </c>
      <c r="F589" s="102" t="s">
        <v>858</v>
      </c>
      <c r="G589" s="146">
        <v>120000</v>
      </c>
    </row>
    <row r="590" spans="1:7" ht="75.75" customHeight="1" x14ac:dyDescent="0.25">
      <c r="A590" s="142">
        <v>43651</v>
      </c>
      <c r="B590" s="143" t="s">
        <v>852</v>
      </c>
      <c r="C590" s="458">
        <v>1706</v>
      </c>
      <c r="D590" s="102" t="s">
        <v>859</v>
      </c>
      <c r="E590" s="102">
        <v>20069956</v>
      </c>
      <c r="F590" s="102" t="s">
        <v>858</v>
      </c>
      <c r="G590" s="146">
        <v>200000</v>
      </c>
    </row>
    <row r="591" spans="1:7" ht="75.75" customHeight="1" x14ac:dyDescent="0.25">
      <c r="A591" s="142">
        <v>43651</v>
      </c>
      <c r="B591" s="143" t="s">
        <v>852</v>
      </c>
      <c r="C591" s="458">
        <v>1711</v>
      </c>
      <c r="D591" s="102" t="s">
        <v>859</v>
      </c>
      <c r="E591" s="102">
        <v>20069956</v>
      </c>
      <c r="F591" s="102" t="s">
        <v>858</v>
      </c>
      <c r="G591" s="146">
        <v>1820000</v>
      </c>
    </row>
    <row r="592" spans="1:7" ht="75.75" customHeight="1" x14ac:dyDescent="0.25">
      <c r="A592" s="142">
        <v>43651</v>
      </c>
      <c r="B592" s="143" t="s">
        <v>852</v>
      </c>
      <c r="C592" s="458">
        <v>1720</v>
      </c>
      <c r="D592" s="102" t="s">
        <v>859</v>
      </c>
      <c r="E592" s="102">
        <v>20069956</v>
      </c>
      <c r="F592" s="102" t="s">
        <v>858</v>
      </c>
      <c r="G592" s="146">
        <v>5300000</v>
      </c>
    </row>
    <row r="593" spans="1:7" ht="75.75" customHeight="1" x14ac:dyDescent="0.25">
      <c r="A593" s="142">
        <v>43654</v>
      </c>
      <c r="B593" s="143" t="s">
        <v>852</v>
      </c>
      <c r="C593" s="458">
        <v>1743</v>
      </c>
      <c r="D593" s="102" t="s">
        <v>859</v>
      </c>
      <c r="E593" s="102">
        <v>20069956</v>
      </c>
      <c r="F593" s="102" t="s">
        <v>858</v>
      </c>
      <c r="G593" s="146">
        <v>30000</v>
      </c>
    </row>
    <row r="594" spans="1:7" ht="75.75" customHeight="1" x14ac:dyDescent="0.25">
      <c r="A594" s="142">
        <v>43654</v>
      </c>
      <c r="B594" s="143" t="s">
        <v>852</v>
      </c>
      <c r="C594" s="458">
        <v>1730</v>
      </c>
      <c r="D594" s="102" t="s">
        <v>859</v>
      </c>
      <c r="E594" s="102">
        <v>20069956</v>
      </c>
      <c r="F594" s="102" t="s">
        <v>858</v>
      </c>
      <c r="G594" s="146">
        <v>200000</v>
      </c>
    </row>
    <row r="595" spans="1:7" ht="75.75" customHeight="1" x14ac:dyDescent="0.25">
      <c r="A595" s="142">
        <v>43654</v>
      </c>
      <c r="B595" s="143" t="s">
        <v>852</v>
      </c>
      <c r="C595" s="458">
        <v>1746</v>
      </c>
      <c r="D595" s="102" t="s">
        <v>859</v>
      </c>
      <c r="E595" s="102">
        <v>20069956</v>
      </c>
      <c r="F595" s="102" t="s">
        <v>858</v>
      </c>
      <c r="G595" s="146">
        <v>300000</v>
      </c>
    </row>
    <row r="596" spans="1:7" ht="75.75" customHeight="1" x14ac:dyDescent="0.25">
      <c r="A596" s="142">
        <v>43655</v>
      </c>
      <c r="B596" s="143" t="s">
        <v>852</v>
      </c>
      <c r="C596" s="458">
        <v>1750</v>
      </c>
      <c r="D596" s="102" t="s">
        <v>859</v>
      </c>
      <c r="E596" s="102">
        <v>20069956</v>
      </c>
      <c r="F596" s="102" t="s">
        <v>858</v>
      </c>
      <c r="G596" s="146">
        <v>100000</v>
      </c>
    </row>
    <row r="597" spans="1:7" ht="75.75" customHeight="1" x14ac:dyDescent="0.25">
      <c r="A597" s="142">
        <v>43655</v>
      </c>
      <c r="B597" s="143" t="s">
        <v>852</v>
      </c>
      <c r="C597" s="458">
        <v>1760</v>
      </c>
      <c r="D597" s="102" t="s">
        <v>859</v>
      </c>
      <c r="E597" s="102">
        <v>20069956</v>
      </c>
      <c r="F597" s="102" t="s">
        <v>858</v>
      </c>
      <c r="G597" s="146">
        <v>2300000</v>
      </c>
    </row>
    <row r="598" spans="1:7" ht="75.75" customHeight="1" x14ac:dyDescent="0.25">
      <c r="A598" s="142">
        <v>43656</v>
      </c>
      <c r="B598" s="143" t="s">
        <v>852</v>
      </c>
      <c r="C598" s="458">
        <v>1810</v>
      </c>
      <c r="D598" s="102" t="s">
        <v>859</v>
      </c>
      <c r="E598" s="102">
        <v>20069956</v>
      </c>
      <c r="F598" s="102" t="s">
        <v>858</v>
      </c>
      <c r="G598" s="146">
        <v>100000</v>
      </c>
    </row>
    <row r="599" spans="1:7" ht="75.75" customHeight="1" x14ac:dyDescent="0.25">
      <c r="A599" s="142">
        <v>43656</v>
      </c>
      <c r="B599" s="143" t="s">
        <v>852</v>
      </c>
      <c r="C599" s="459">
        <v>1765</v>
      </c>
      <c r="D599" s="102" t="s">
        <v>859</v>
      </c>
      <c r="E599" s="102">
        <v>20069956</v>
      </c>
      <c r="F599" s="102" t="s">
        <v>858</v>
      </c>
      <c r="G599" s="146">
        <v>500000</v>
      </c>
    </row>
    <row r="600" spans="1:7" ht="75.75" customHeight="1" x14ac:dyDescent="0.25">
      <c r="A600" s="142">
        <v>43656</v>
      </c>
      <c r="B600" s="143" t="s">
        <v>852</v>
      </c>
      <c r="C600" s="459">
        <v>1803</v>
      </c>
      <c r="D600" s="102" t="s">
        <v>859</v>
      </c>
      <c r="E600" s="102">
        <v>20069956</v>
      </c>
      <c r="F600" s="102" t="s">
        <v>858</v>
      </c>
      <c r="G600" s="146">
        <v>1500000</v>
      </c>
    </row>
    <row r="601" spans="1:7" ht="75.75" customHeight="1" x14ac:dyDescent="0.25">
      <c r="A601" s="142">
        <v>43656</v>
      </c>
      <c r="B601" s="143" t="s">
        <v>852</v>
      </c>
      <c r="C601" s="459">
        <v>1783</v>
      </c>
      <c r="D601" s="102" t="s">
        <v>859</v>
      </c>
      <c r="E601" s="102">
        <v>20069956</v>
      </c>
      <c r="F601" s="102" t="s">
        <v>858</v>
      </c>
      <c r="G601" s="146">
        <v>2000000</v>
      </c>
    </row>
    <row r="602" spans="1:7" ht="75.75" customHeight="1" x14ac:dyDescent="0.25">
      <c r="A602" s="142">
        <v>43656</v>
      </c>
      <c r="B602" s="143" t="s">
        <v>852</v>
      </c>
      <c r="C602" s="459">
        <v>1792</v>
      </c>
      <c r="D602" s="102" t="s">
        <v>859</v>
      </c>
      <c r="E602" s="102">
        <v>20069956</v>
      </c>
      <c r="F602" s="102" t="s">
        <v>858</v>
      </c>
      <c r="G602" s="146">
        <v>6000000</v>
      </c>
    </row>
    <row r="603" spans="1:7" ht="75.75" customHeight="1" x14ac:dyDescent="0.25">
      <c r="A603" s="142">
        <v>43657</v>
      </c>
      <c r="B603" s="143" t="s">
        <v>852</v>
      </c>
      <c r="C603" s="459">
        <v>1826</v>
      </c>
      <c r="D603" s="102" t="s">
        <v>859</v>
      </c>
      <c r="E603" s="102">
        <v>20069956</v>
      </c>
      <c r="F603" s="102" t="s">
        <v>858</v>
      </c>
      <c r="G603" s="146">
        <v>100000</v>
      </c>
    </row>
    <row r="604" spans="1:7" ht="75.75" customHeight="1" x14ac:dyDescent="0.25">
      <c r="A604" s="142">
        <v>43657</v>
      </c>
      <c r="B604" s="143" t="s">
        <v>852</v>
      </c>
      <c r="C604" s="459">
        <v>1830</v>
      </c>
      <c r="D604" s="102" t="s">
        <v>859</v>
      </c>
      <c r="E604" s="102">
        <v>20069956</v>
      </c>
      <c r="F604" s="102" t="s">
        <v>858</v>
      </c>
      <c r="G604" s="146">
        <v>300000</v>
      </c>
    </row>
    <row r="605" spans="1:7" ht="75.75" customHeight="1" x14ac:dyDescent="0.25">
      <c r="A605" s="142">
        <v>43657</v>
      </c>
      <c r="B605" s="143" t="s">
        <v>852</v>
      </c>
      <c r="C605" s="459">
        <v>1832</v>
      </c>
      <c r="D605" s="102" t="s">
        <v>859</v>
      </c>
      <c r="E605" s="102">
        <v>20069956</v>
      </c>
      <c r="F605" s="102" t="s">
        <v>858</v>
      </c>
      <c r="G605" s="146">
        <v>10000000</v>
      </c>
    </row>
    <row r="606" spans="1:7" ht="75.75" customHeight="1" x14ac:dyDescent="0.25">
      <c r="A606" s="142">
        <v>43658</v>
      </c>
      <c r="B606" s="143" t="s">
        <v>852</v>
      </c>
      <c r="C606" s="459">
        <v>1845</v>
      </c>
      <c r="D606" s="102" t="s">
        <v>859</v>
      </c>
      <c r="E606" s="102">
        <v>20069956</v>
      </c>
      <c r="F606" s="102" t="s">
        <v>858</v>
      </c>
      <c r="G606" s="146">
        <v>500000</v>
      </c>
    </row>
    <row r="607" spans="1:7" ht="75.75" customHeight="1" x14ac:dyDescent="0.25">
      <c r="A607" s="142">
        <v>43658</v>
      </c>
      <c r="B607" s="143" t="s">
        <v>852</v>
      </c>
      <c r="C607" s="459">
        <v>1849</v>
      </c>
      <c r="D607" s="102" t="s">
        <v>859</v>
      </c>
      <c r="E607" s="102">
        <v>20069956</v>
      </c>
      <c r="F607" s="102" t="s">
        <v>858</v>
      </c>
      <c r="G607" s="146">
        <v>10000000</v>
      </c>
    </row>
    <row r="608" spans="1:7" ht="75.75" customHeight="1" x14ac:dyDescent="0.25">
      <c r="A608" s="142">
        <v>43661</v>
      </c>
      <c r="B608" s="143" t="s">
        <v>852</v>
      </c>
      <c r="C608" s="459">
        <v>1860</v>
      </c>
      <c r="D608" s="102" t="s">
        <v>859</v>
      </c>
      <c r="E608" s="102">
        <v>20069956</v>
      </c>
      <c r="F608" s="102" t="s">
        <v>858</v>
      </c>
      <c r="G608" s="146">
        <v>50000</v>
      </c>
    </row>
    <row r="609" spans="1:7" ht="75.75" customHeight="1" x14ac:dyDescent="0.25">
      <c r="A609" s="142">
        <v>43661</v>
      </c>
      <c r="B609" s="143" t="s">
        <v>852</v>
      </c>
      <c r="C609" s="459">
        <v>1865</v>
      </c>
      <c r="D609" s="102" t="s">
        <v>859</v>
      </c>
      <c r="E609" s="102">
        <v>20069956</v>
      </c>
      <c r="F609" s="102" t="s">
        <v>858</v>
      </c>
      <c r="G609" s="146">
        <v>4300000</v>
      </c>
    </row>
    <row r="610" spans="1:7" ht="75.75" customHeight="1" x14ac:dyDescent="0.25">
      <c r="A610" s="142">
        <v>43662</v>
      </c>
      <c r="B610" s="143" t="s">
        <v>852</v>
      </c>
      <c r="C610" s="459">
        <v>1883</v>
      </c>
      <c r="D610" s="102" t="s">
        <v>859</v>
      </c>
      <c r="E610" s="102">
        <v>20069956</v>
      </c>
      <c r="F610" s="102" t="s">
        <v>858</v>
      </c>
      <c r="G610" s="146">
        <v>2000000</v>
      </c>
    </row>
    <row r="611" spans="1:7" ht="75.75" customHeight="1" x14ac:dyDescent="0.25">
      <c r="A611" s="142">
        <v>43662</v>
      </c>
      <c r="B611" s="143" t="s">
        <v>852</v>
      </c>
      <c r="C611" s="459">
        <v>1898</v>
      </c>
      <c r="D611" s="102" t="s">
        <v>859</v>
      </c>
      <c r="E611" s="102">
        <v>20069956</v>
      </c>
      <c r="F611" s="102" t="s">
        <v>858</v>
      </c>
      <c r="G611" s="146">
        <v>5000000</v>
      </c>
    </row>
    <row r="612" spans="1:7" ht="75.75" customHeight="1" x14ac:dyDescent="0.25">
      <c r="A612" s="142">
        <v>43663</v>
      </c>
      <c r="B612" s="143" t="s">
        <v>852</v>
      </c>
      <c r="C612" s="459">
        <v>1954</v>
      </c>
      <c r="D612" s="102" t="s">
        <v>859</v>
      </c>
      <c r="E612" s="102">
        <v>20069956</v>
      </c>
      <c r="F612" s="102" t="s">
        <v>858</v>
      </c>
      <c r="G612" s="146">
        <v>100000</v>
      </c>
    </row>
    <row r="613" spans="1:7" ht="75.75" customHeight="1" x14ac:dyDescent="0.25">
      <c r="A613" s="142">
        <v>43663</v>
      </c>
      <c r="B613" s="143" t="s">
        <v>852</v>
      </c>
      <c r="C613" s="459">
        <v>1939</v>
      </c>
      <c r="D613" s="102" t="s">
        <v>859</v>
      </c>
      <c r="E613" s="102">
        <v>20069956</v>
      </c>
      <c r="F613" s="102" t="s">
        <v>858</v>
      </c>
      <c r="G613" s="146">
        <v>2200000</v>
      </c>
    </row>
    <row r="614" spans="1:7" ht="75.75" customHeight="1" x14ac:dyDescent="0.25">
      <c r="A614" s="142">
        <v>43663</v>
      </c>
      <c r="B614" s="143" t="s">
        <v>852</v>
      </c>
      <c r="C614" s="459">
        <v>1927</v>
      </c>
      <c r="D614" s="102" t="s">
        <v>859</v>
      </c>
      <c r="E614" s="102">
        <v>20069956</v>
      </c>
      <c r="F614" s="102" t="s">
        <v>858</v>
      </c>
      <c r="G614" s="146">
        <v>7100000</v>
      </c>
    </row>
    <row r="615" spans="1:7" ht="75.75" customHeight="1" x14ac:dyDescent="0.25">
      <c r="A615" s="142">
        <v>43664</v>
      </c>
      <c r="B615" s="143" t="s">
        <v>852</v>
      </c>
      <c r="C615" s="459">
        <v>1960</v>
      </c>
      <c r="D615" s="102" t="s">
        <v>859</v>
      </c>
      <c r="E615" s="102">
        <v>20069956</v>
      </c>
      <c r="F615" s="102" t="s">
        <v>858</v>
      </c>
      <c r="G615" s="146">
        <v>150000</v>
      </c>
    </row>
    <row r="616" spans="1:7" ht="75.75" customHeight="1" x14ac:dyDescent="0.25">
      <c r="A616" s="142">
        <v>43664</v>
      </c>
      <c r="B616" s="143" t="s">
        <v>852</v>
      </c>
      <c r="C616" s="459">
        <v>1963</v>
      </c>
      <c r="D616" s="102" t="s">
        <v>859</v>
      </c>
      <c r="E616" s="102">
        <v>20069956</v>
      </c>
      <c r="F616" s="102" t="s">
        <v>858</v>
      </c>
      <c r="G616" s="146">
        <v>8400000</v>
      </c>
    </row>
    <row r="617" spans="1:7" ht="75.75" customHeight="1" x14ac:dyDescent="0.25">
      <c r="A617" s="142">
        <v>43665</v>
      </c>
      <c r="B617" s="143" t="s">
        <v>852</v>
      </c>
      <c r="C617" s="459">
        <v>1979</v>
      </c>
      <c r="D617" s="102" t="s">
        <v>859</v>
      </c>
      <c r="E617" s="102">
        <v>20069956</v>
      </c>
      <c r="F617" s="102" t="s">
        <v>858</v>
      </c>
      <c r="G617" s="146">
        <v>1974693.3</v>
      </c>
    </row>
    <row r="618" spans="1:7" x14ac:dyDescent="0.25">
      <c r="A618" s="241" t="s">
        <v>707</v>
      </c>
      <c r="B618" s="241" t="s">
        <v>707</v>
      </c>
      <c r="C618" s="455" t="s">
        <v>707</v>
      </c>
      <c r="D618" s="241" t="s">
        <v>707</v>
      </c>
      <c r="E618" s="241" t="s">
        <v>707</v>
      </c>
      <c r="F618" s="242" t="s">
        <v>707</v>
      </c>
      <c r="G618" s="241" t="s">
        <v>707</v>
      </c>
    </row>
    <row r="619" spans="1:7" x14ac:dyDescent="0.25">
      <c r="A619" s="576" t="s">
        <v>326</v>
      </c>
      <c r="B619" s="576"/>
      <c r="C619" s="576"/>
      <c r="D619" s="576"/>
      <c r="E619" s="576"/>
      <c r="F619" s="576"/>
      <c r="G619" s="432">
        <f>SUM(G569:G617)</f>
        <v>81815797.799999997</v>
      </c>
    </row>
  </sheetData>
  <mergeCells count="4">
    <mergeCell ref="A1:G1"/>
    <mergeCell ref="A2:G2"/>
    <mergeCell ref="A566:F566"/>
    <mergeCell ref="A619:F619"/>
  </mergeCells>
  <pageMargins left="0.25" right="0.25" top="0.75" bottom="0.75" header="0.3" footer="0.3"/>
  <pageSetup paperSize="9" scale="85" orientation="landscape" verticalDpi="300" r:id="rId1"/>
  <rowBreaks count="2" manualBreakCount="2">
    <brk id="551" max="6" man="1"/>
    <brk id="566" max="6"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view="pageLayout" workbookViewId="0">
      <selection activeCell="A32" sqref="A32:C32"/>
    </sheetView>
  </sheetViews>
  <sheetFormatPr defaultRowHeight="15" x14ac:dyDescent="0.25"/>
  <cols>
    <col min="1" max="1" width="9.7109375" customWidth="1"/>
    <col min="2" max="2" width="10.140625" customWidth="1"/>
    <col min="3" max="3" width="17" customWidth="1"/>
    <col min="4" max="4" width="16.140625" customWidth="1"/>
    <col min="5" max="5" width="15.85546875" customWidth="1"/>
    <col min="6" max="6" width="15.5703125" customWidth="1"/>
    <col min="7" max="7" width="9.140625" customWidth="1"/>
    <col min="8" max="8" width="14.140625" customWidth="1"/>
    <col min="9" max="9" width="12" customWidth="1"/>
    <col min="10" max="10" width="10" customWidth="1"/>
    <col min="11" max="11" width="11.85546875" customWidth="1"/>
    <col min="12" max="12" width="10.7109375" customWidth="1"/>
  </cols>
  <sheetData>
    <row r="1" spans="1:11" ht="15.75" x14ac:dyDescent="0.25">
      <c r="A1" s="533">
        <v>31</v>
      </c>
      <c r="B1" s="533"/>
      <c r="C1" s="533"/>
      <c r="D1" s="533"/>
      <c r="E1" s="533"/>
      <c r="F1" s="533"/>
      <c r="G1" s="533"/>
      <c r="H1" s="533"/>
      <c r="I1" s="533"/>
      <c r="J1" s="533"/>
      <c r="K1" s="533"/>
    </row>
    <row r="2" spans="1:11" s="14" customFormat="1" ht="51" customHeight="1" x14ac:dyDescent="0.25">
      <c r="A2" s="561" t="s">
        <v>664</v>
      </c>
      <c r="B2" s="561"/>
      <c r="C2" s="561"/>
      <c r="D2" s="561"/>
      <c r="E2" s="561"/>
      <c r="F2" s="561"/>
      <c r="G2" s="561"/>
      <c r="H2" s="561"/>
      <c r="I2" s="561"/>
      <c r="J2" s="561"/>
      <c r="K2" s="561"/>
    </row>
    <row r="3" spans="1:11" ht="65.25" x14ac:dyDescent="0.25">
      <c r="A3" s="10" t="s">
        <v>447</v>
      </c>
      <c r="B3" s="10" t="s">
        <v>415</v>
      </c>
      <c r="C3" s="10" t="s">
        <v>439</v>
      </c>
      <c r="D3" s="10" t="s">
        <v>417</v>
      </c>
      <c r="E3" s="5" t="s">
        <v>418</v>
      </c>
      <c r="F3" s="10" t="s">
        <v>441</v>
      </c>
      <c r="G3" s="5" t="s">
        <v>420</v>
      </c>
      <c r="H3" s="5" t="s">
        <v>318</v>
      </c>
      <c r="I3" s="5" t="s">
        <v>421</v>
      </c>
      <c r="J3" s="5" t="s">
        <v>422</v>
      </c>
      <c r="K3" s="10" t="s">
        <v>423</v>
      </c>
    </row>
    <row r="4" spans="1:11" x14ac:dyDescent="0.25">
      <c r="A4" s="36" t="s">
        <v>707</v>
      </c>
      <c r="B4" s="36" t="s">
        <v>707</v>
      </c>
      <c r="C4" s="36" t="s">
        <v>707</v>
      </c>
      <c r="D4" s="36" t="s">
        <v>707</v>
      </c>
      <c r="E4" s="36" t="s">
        <v>707</v>
      </c>
      <c r="F4" s="36" t="s">
        <v>707</v>
      </c>
      <c r="G4" s="36" t="s">
        <v>707</v>
      </c>
      <c r="H4" s="36" t="s">
        <v>707</v>
      </c>
      <c r="I4" s="36" t="s">
        <v>707</v>
      </c>
      <c r="J4" s="36" t="s">
        <v>707</v>
      </c>
      <c r="K4" s="36" t="s">
        <v>707</v>
      </c>
    </row>
    <row r="5" spans="1:11" x14ac:dyDescent="0.25">
      <c r="A5" s="36" t="s">
        <v>707</v>
      </c>
      <c r="B5" s="36" t="s">
        <v>707</v>
      </c>
      <c r="C5" s="36" t="s">
        <v>707</v>
      </c>
      <c r="D5" s="36" t="s">
        <v>707</v>
      </c>
      <c r="E5" s="36" t="s">
        <v>707</v>
      </c>
      <c r="F5" s="36" t="s">
        <v>707</v>
      </c>
      <c r="G5" s="36" t="s">
        <v>707</v>
      </c>
      <c r="H5" s="36" t="s">
        <v>707</v>
      </c>
      <c r="I5" s="36" t="s">
        <v>707</v>
      </c>
      <c r="J5" s="36" t="s">
        <v>707</v>
      </c>
      <c r="K5" s="36" t="s">
        <v>707</v>
      </c>
    </row>
    <row r="6" spans="1:11" x14ac:dyDescent="0.25">
      <c r="A6" s="36" t="s">
        <v>707</v>
      </c>
      <c r="B6" s="36" t="s">
        <v>707</v>
      </c>
      <c r="C6" s="36" t="s">
        <v>707</v>
      </c>
      <c r="D6" s="36" t="s">
        <v>707</v>
      </c>
      <c r="E6" s="36" t="s">
        <v>707</v>
      </c>
      <c r="F6" s="36" t="s">
        <v>707</v>
      </c>
      <c r="G6" s="36" t="s">
        <v>707</v>
      </c>
      <c r="H6" s="36" t="s">
        <v>707</v>
      </c>
      <c r="I6" s="36" t="s">
        <v>707</v>
      </c>
      <c r="J6" s="36" t="s">
        <v>707</v>
      </c>
      <c r="K6" s="36" t="s">
        <v>707</v>
      </c>
    </row>
    <row r="7" spans="1:11" x14ac:dyDescent="0.25">
      <c r="A7" s="36" t="s">
        <v>707</v>
      </c>
      <c r="B7" s="36" t="s">
        <v>707</v>
      </c>
      <c r="C7" s="36" t="s">
        <v>707</v>
      </c>
      <c r="D7" s="36" t="s">
        <v>707</v>
      </c>
      <c r="E7" s="36" t="s">
        <v>707</v>
      </c>
      <c r="F7" s="36" t="s">
        <v>707</v>
      </c>
      <c r="G7" s="36" t="s">
        <v>707</v>
      </c>
      <c r="H7" s="36" t="s">
        <v>707</v>
      </c>
      <c r="I7" s="36" t="s">
        <v>707</v>
      </c>
      <c r="J7" s="36" t="s">
        <v>707</v>
      </c>
      <c r="K7" s="36" t="s">
        <v>707</v>
      </c>
    </row>
    <row r="8" spans="1:11" x14ac:dyDescent="0.25">
      <c r="A8" s="36" t="s">
        <v>707</v>
      </c>
      <c r="B8" s="36" t="s">
        <v>707</v>
      </c>
      <c r="C8" s="36" t="s">
        <v>707</v>
      </c>
      <c r="D8" s="36" t="s">
        <v>707</v>
      </c>
      <c r="E8" s="36" t="s">
        <v>707</v>
      </c>
      <c r="F8" s="36" t="s">
        <v>707</v>
      </c>
      <c r="G8" s="36" t="s">
        <v>707</v>
      </c>
      <c r="H8" s="36" t="s">
        <v>707</v>
      </c>
      <c r="I8" s="36" t="s">
        <v>707</v>
      </c>
      <c r="J8" s="36" t="s">
        <v>707</v>
      </c>
      <c r="K8" s="36" t="s">
        <v>707</v>
      </c>
    </row>
    <row r="9" spans="1:11" x14ac:dyDescent="0.25">
      <c r="A9" s="36" t="s">
        <v>707</v>
      </c>
      <c r="B9" s="36" t="s">
        <v>707</v>
      </c>
      <c r="C9" s="36" t="s">
        <v>707</v>
      </c>
      <c r="D9" s="36" t="s">
        <v>707</v>
      </c>
      <c r="E9" s="36" t="s">
        <v>707</v>
      </c>
      <c r="F9" s="36" t="s">
        <v>707</v>
      </c>
      <c r="G9" s="36" t="s">
        <v>707</v>
      </c>
      <c r="H9" s="36" t="s">
        <v>707</v>
      </c>
      <c r="I9" s="36" t="s">
        <v>707</v>
      </c>
      <c r="J9" s="36" t="s">
        <v>707</v>
      </c>
      <c r="K9" s="36" t="s">
        <v>707</v>
      </c>
    </row>
    <row r="10" spans="1:11" x14ac:dyDescent="0.25">
      <c r="A10" s="36" t="s">
        <v>707</v>
      </c>
      <c r="B10" s="36" t="s">
        <v>707</v>
      </c>
      <c r="C10" s="36" t="s">
        <v>707</v>
      </c>
      <c r="D10" s="36" t="s">
        <v>707</v>
      </c>
      <c r="E10" s="36" t="s">
        <v>707</v>
      </c>
      <c r="F10" s="36" t="s">
        <v>707</v>
      </c>
      <c r="G10" s="36" t="s">
        <v>707</v>
      </c>
      <c r="H10" s="36" t="s">
        <v>707</v>
      </c>
      <c r="I10" s="36" t="s">
        <v>707</v>
      </c>
      <c r="J10" s="36" t="s">
        <v>707</v>
      </c>
      <c r="K10" s="36" t="s">
        <v>707</v>
      </c>
    </row>
    <row r="11" spans="1:11" ht="15.75" x14ac:dyDescent="0.25">
      <c r="A11" s="461" t="s">
        <v>424</v>
      </c>
      <c r="B11" s="461"/>
      <c r="C11" s="461"/>
      <c r="D11" s="461"/>
      <c r="E11" s="461"/>
      <c r="F11" s="461"/>
      <c r="G11" s="461"/>
      <c r="H11" s="461"/>
      <c r="I11" s="461"/>
      <c r="J11" s="36" t="s">
        <v>707</v>
      </c>
      <c r="K11" s="36" t="s">
        <v>707</v>
      </c>
    </row>
    <row r="12" spans="1:11" ht="15.75" x14ac:dyDescent="0.25">
      <c r="A12" s="15" t="s">
        <v>411</v>
      </c>
    </row>
    <row r="13" spans="1:11" ht="63.75" x14ac:dyDescent="0.25">
      <c r="A13" s="10" t="s">
        <v>404</v>
      </c>
      <c r="B13" s="10" t="s">
        <v>448</v>
      </c>
      <c r="C13" s="10" t="s">
        <v>428</v>
      </c>
      <c r="D13" s="10" t="s">
        <v>429</v>
      </c>
      <c r="E13" s="10" t="s">
        <v>449</v>
      </c>
      <c r="F13" s="10" t="s">
        <v>431</v>
      </c>
      <c r="G13" s="10" t="s">
        <v>450</v>
      </c>
      <c r="H13" s="10" t="s">
        <v>451</v>
      </c>
      <c r="I13" s="10" t="s">
        <v>434</v>
      </c>
      <c r="J13" s="10" t="s">
        <v>435</v>
      </c>
      <c r="K13" s="5" t="s">
        <v>436</v>
      </c>
    </row>
    <row r="14" spans="1:11" x14ac:dyDescent="0.25">
      <c r="A14" s="36" t="s">
        <v>707</v>
      </c>
      <c r="B14" s="36" t="s">
        <v>707</v>
      </c>
      <c r="C14" s="36" t="s">
        <v>707</v>
      </c>
      <c r="D14" s="36" t="s">
        <v>707</v>
      </c>
      <c r="E14" s="36" t="s">
        <v>707</v>
      </c>
      <c r="F14" s="36" t="s">
        <v>707</v>
      </c>
      <c r="G14" s="36" t="s">
        <v>707</v>
      </c>
      <c r="H14" s="36" t="s">
        <v>707</v>
      </c>
      <c r="I14" s="36" t="s">
        <v>707</v>
      </c>
      <c r="J14" s="36" t="s">
        <v>707</v>
      </c>
      <c r="K14" s="36" t="s">
        <v>707</v>
      </c>
    </row>
    <row r="15" spans="1:11" x14ac:dyDescent="0.25">
      <c r="A15" s="36" t="s">
        <v>707</v>
      </c>
      <c r="B15" s="36" t="s">
        <v>707</v>
      </c>
      <c r="C15" s="36" t="s">
        <v>707</v>
      </c>
      <c r="D15" s="36" t="s">
        <v>707</v>
      </c>
      <c r="E15" s="36" t="s">
        <v>707</v>
      </c>
      <c r="F15" s="36" t="s">
        <v>707</v>
      </c>
      <c r="G15" s="36" t="s">
        <v>707</v>
      </c>
      <c r="H15" s="36" t="s">
        <v>707</v>
      </c>
      <c r="I15" s="36" t="s">
        <v>707</v>
      </c>
      <c r="J15" s="36" t="s">
        <v>707</v>
      </c>
      <c r="K15" s="36" t="s">
        <v>707</v>
      </c>
    </row>
    <row r="16" spans="1:11" x14ac:dyDescent="0.25">
      <c r="A16" s="36" t="s">
        <v>707</v>
      </c>
      <c r="B16" s="36" t="s">
        <v>707</v>
      </c>
      <c r="C16" s="36" t="s">
        <v>707</v>
      </c>
      <c r="D16" s="36" t="s">
        <v>707</v>
      </c>
      <c r="E16" s="36" t="s">
        <v>707</v>
      </c>
      <c r="F16" s="36" t="s">
        <v>707</v>
      </c>
      <c r="G16" s="36" t="s">
        <v>707</v>
      </c>
      <c r="H16" s="36" t="s">
        <v>707</v>
      </c>
      <c r="I16" s="36" t="s">
        <v>707</v>
      </c>
      <c r="J16" s="36" t="s">
        <v>707</v>
      </c>
      <c r="K16" s="36" t="s">
        <v>707</v>
      </c>
    </row>
    <row r="17" spans="1:11" x14ac:dyDescent="0.25">
      <c r="A17" s="36" t="s">
        <v>707</v>
      </c>
      <c r="B17" s="36" t="s">
        <v>707</v>
      </c>
      <c r="C17" s="36" t="s">
        <v>707</v>
      </c>
      <c r="D17" s="36" t="s">
        <v>707</v>
      </c>
      <c r="E17" s="36" t="s">
        <v>707</v>
      </c>
      <c r="F17" s="36" t="s">
        <v>707</v>
      </c>
      <c r="G17" s="36" t="s">
        <v>707</v>
      </c>
      <c r="H17" s="36" t="s">
        <v>707</v>
      </c>
      <c r="I17" s="36" t="s">
        <v>707</v>
      </c>
      <c r="J17" s="36" t="s">
        <v>707</v>
      </c>
      <c r="K17" s="36" t="s">
        <v>707</v>
      </c>
    </row>
    <row r="18" spans="1:11" x14ac:dyDescent="0.25">
      <c r="A18" s="36" t="s">
        <v>707</v>
      </c>
      <c r="B18" s="36" t="s">
        <v>707</v>
      </c>
      <c r="C18" s="36" t="s">
        <v>707</v>
      </c>
      <c r="D18" s="36" t="s">
        <v>707</v>
      </c>
      <c r="E18" s="36" t="s">
        <v>707</v>
      </c>
      <c r="F18" s="36" t="s">
        <v>707</v>
      </c>
      <c r="G18" s="36" t="s">
        <v>707</v>
      </c>
      <c r="H18" s="36" t="s">
        <v>707</v>
      </c>
      <c r="I18" s="36" t="s">
        <v>707</v>
      </c>
      <c r="J18" s="36" t="s">
        <v>707</v>
      </c>
      <c r="K18" s="36" t="s">
        <v>707</v>
      </c>
    </row>
    <row r="19" spans="1:11" x14ac:dyDescent="0.25">
      <c r="A19" s="36" t="s">
        <v>707</v>
      </c>
      <c r="B19" s="36" t="s">
        <v>707</v>
      </c>
      <c r="C19" s="36" t="s">
        <v>707</v>
      </c>
      <c r="D19" s="36" t="s">
        <v>707</v>
      </c>
      <c r="E19" s="36" t="s">
        <v>707</v>
      </c>
      <c r="F19" s="36" t="s">
        <v>707</v>
      </c>
      <c r="G19" s="36" t="s">
        <v>707</v>
      </c>
      <c r="H19" s="36" t="s">
        <v>707</v>
      </c>
      <c r="I19" s="36" t="s">
        <v>707</v>
      </c>
      <c r="J19" s="36" t="s">
        <v>707</v>
      </c>
      <c r="K19" s="36" t="s">
        <v>707</v>
      </c>
    </row>
    <row r="20" spans="1:11" x14ac:dyDescent="0.25">
      <c r="A20" s="36" t="s">
        <v>707</v>
      </c>
      <c r="B20" s="36" t="s">
        <v>707</v>
      </c>
      <c r="C20" s="36" t="s">
        <v>707</v>
      </c>
      <c r="D20" s="36" t="s">
        <v>707</v>
      </c>
      <c r="E20" s="36" t="s">
        <v>707</v>
      </c>
      <c r="F20" s="36" t="s">
        <v>707</v>
      </c>
      <c r="G20" s="36" t="s">
        <v>707</v>
      </c>
      <c r="H20" s="36" t="s">
        <v>707</v>
      </c>
      <c r="I20" s="36" t="s">
        <v>707</v>
      </c>
      <c r="J20" s="36" t="s">
        <v>707</v>
      </c>
      <c r="K20" s="36" t="s">
        <v>707</v>
      </c>
    </row>
    <row r="21" spans="1:11" ht="15.75" x14ac:dyDescent="0.25">
      <c r="A21" s="577" t="s">
        <v>437</v>
      </c>
      <c r="B21" s="577"/>
      <c r="C21" s="577"/>
      <c r="D21" s="577"/>
      <c r="E21" s="577"/>
      <c r="F21" s="577"/>
      <c r="G21" s="577"/>
      <c r="H21" s="577"/>
      <c r="I21" s="577"/>
      <c r="J21" s="36" t="s">
        <v>707</v>
      </c>
      <c r="K21" s="36" t="s">
        <v>707</v>
      </c>
    </row>
  </sheetData>
  <mergeCells count="4">
    <mergeCell ref="A11:I11"/>
    <mergeCell ref="A21:I21"/>
    <mergeCell ref="A2:K2"/>
    <mergeCell ref="A1:K1"/>
  </mergeCells>
  <pageMargins left="0.25" right="0.25" top="0.75" bottom="0.75" header="0.3" footer="0.3"/>
  <pageSetup paperSize="9" orientation="landscape"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92"/>
  <sheetViews>
    <sheetView view="pageLayout" zoomScaleNormal="100" workbookViewId="0">
      <selection activeCell="A3" sqref="A3:XFD3"/>
    </sheetView>
  </sheetViews>
  <sheetFormatPr defaultRowHeight="15" x14ac:dyDescent="0.25"/>
  <cols>
    <col min="1" max="1" width="10.140625" customWidth="1"/>
    <col min="2" max="2" width="8.5703125" customWidth="1"/>
    <col min="3" max="3" width="14" customWidth="1"/>
    <col min="4" max="4" width="17.140625" customWidth="1"/>
    <col min="5" max="5" width="13" customWidth="1"/>
    <col min="6" max="6" width="16" style="411" customWidth="1"/>
    <col min="7" max="7" width="8.5703125" customWidth="1"/>
    <col min="8" max="8" width="11.140625" customWidth="1"/>
    <col min="9" max="9" width="14.28515625" customWidth="1"/>
    <col min="10" max="11" width="10.85546875" customWidth="1"/>
  </cols>
  <sheetData>
    <row r="1" spans="1:11" ht="15.75" x14ac:dyDescent="0.25">
      <c r="A1" s="533">
        <v>32</v>
      </c>
      <c r="B1" s="533"/>
      <c r="C1" s="533"/>
      <c r="D1" s="533"/>
      <c r="E1" s="533"/>
      <c r="F1" s="533"/>
      <c r="G1" s="533"/>
      <c r="H1" s="533"/>
      <c r="I1" s="533"/>
      <c r="J1" s="533"/>
      <c r="K1" s="533"/>
    </row>
    <row r="2" spans="1:11" ht="35.25" customHeight="1" x14ac:dyDescent="0.25">
      <c r="A2" s="561" t="s">
        <v>452</v>
      </c>
      <c r="B2" s="561"/>
      <c r="C2" s="561"/>
      <c r="D2" s="561"/>
      <c r="E2" s="561"/>
      <c r="F2" s="561"/>
      <c r="G2" s="561"/>
      <c r="H2" s="561"/>
      <c r="I2" s="561"/>
      <c r="J2" s="561"/>
      <c r="K2" s="561"/>
    </row>
    <row r="3" spans="1:11" ht="78.75" customHeight="1" x14ac:dyDescent="0.25">
      <c r="A3" s="10" t="s">
        <v>404</v>
      </c>
      <c r="B3" s="10" t="s">
        <v>415</v>
      </c>
      <c r="C3" s="10" t="s">
        <v>439</v>
      </c>
      <c r="D3" s="10" t="s">
        <v>417</v>
      </c>
      <c r="E3" s="5" t="s">
        <v>440</v>
      </c>
      <c r="F3" s="13" t="s">
        <v>9247</v>
      </c>
      <c r="G3" s="5" t="s">
        <v>420</v>
      </c>
      <c r="H3" s="5" t="s">
        <v>318</v>
      </c>
      <c r="I3" s="5" t="s">
        <v>421</v>
      </c>
      <c r="J3" s="5" t="s">
        <v>422</v>
      </c>
      <c r="K3" s="10" t="s">
        <v>423</v>
      </c>
    </row>
    <row r="4" spans="1:11" ht="48" x14ac:dyDescent="0.25">
      <c r="A4" s="263">
        <v>43663</v>
      </c>
      <c r="B4" s="264">
        <v>1.32</v>
      </c>
      <c r="C4" s="265" t="s">
        <v>3279</v>
      </c>
      <c r="D4" s="266" t="s">
        <v>3919</v>
      </c>
      <c r="E4" s="266" t="s">
        <v>707</v>
      </c>
      <c r="F4" s="376" t="s">
        <v>9086</v>
      </c>
      <c r="G4" s="263">
        <v>43685</v>
      </c>
      <c r="H4" s="266">
        <v>6</v>
      </c>
      <c r="I4" s="266" t="s">
        <v>3920</v>
      </c>
      <c r="J4" s="266" t="s">
        <v>707</v>
      </c>
      <c r="K4" s="264">
        <v>1.32</v>
      </c>
    </row>
    <row r="5" spans="1:11" ht="48" x14ac:dyDescent="0.25">
      <c r="A5" s="263">
        <v>43665</v>
      </c>
      <c r="B5" s="264">
        <v>3796.02</v>
      </c>
      <c r="C5" s="265" t="s">
        <v>3289</v>
      </c>
      <c r="D5" s="267" t="s">
        <v>3288</v>
      </c>
      <c r="E5" s="266" t="s">
        <v>707</v>
      </c>
      <c r="F5" s="376" t="s">
        <v>9069</v>
      </c>
      <c r="G5" s="263">
        <v>43686</v>
      </c>
      <c r="H5" s="266" t="s">
        <v>3921</v>
      </c>
      <c r="I5" s="266" t="s">
        <v>3920</v>
      </c>
      <c r="J5" s="267">
        <v>3796.02</v>
      </c>
      <c r="K5" s="264" t="s">
        <v>707</v>
      </c>
    </row>
    <row r="6" spans="1:11" ht="51" x14ac:dyDescent="0.25">
      <c r="A6" s="263">
        <v>43665</v>
      </c>
      <c r="B6" s="264">
        <v>96.5</v>
      </c>
      <c r="C6" s="265" t="s">
        <v>3295</v>
      </c>
      <c r="D6" s="266" t="s">
        <v>3291</v>
      </c>
      <c r="E6" s="266" t="s">
        <v>707</v>
      </c>
      <c r="F6" s="242" t="s">
        <v>9231</v>
      </c>
      <c r="G6" s="263">
        <v>43686</v>
      </c>
      <c r="H6" s="266" t="s">
        <v>3922</v>
      </c>
      <c r="I6" s="266" t="s">
        <v>3920</v>
      </c>
      <c r="J6" s="264">
        <v>96.5</v>
      </c>
      <c r="K6" s="264" t="s">
        <v>707</v>
      </c>
    </row>
    <row r="7" spans="1:11" ht="48" x14ac:dyDescent="0.25">
      <c r="A7" s="263">
        <v>43649</v>
      </c>
      <c r="B7" s="268">
        <v>29538.93</v>
      </c>
      <c r="C7" s="269" t="s">
        <v>3923</v>
      </c>
      <c r="D7" s="267" t="s">
        <v>3296</v>
      </c>
      <c r="E7" s="266" t="s">
        <v>707</v>
      </c>
      <c r="F7" s="376" t="s">
        <v>9086</v>
      </c>
      <c r="G7" s="263">
        <v>43689</v>
      </c>
      <c r="H7" s="267">
        <v>31</v>
      </c>
      <c r="I7" s="267" t="s">
        <v>3920</v>
      </c>
      <c r="J7" s="268">
        <v>29538.93</v>
      </c>
      <c r="K7" s="268" t="s">
        <v>707</v>
      </c>
    </row>
    <row r="8" spans="1:11" ht="48" x14ac:dyDescent="0.25">
      <c r="A8" s="263">
        <v>43649</v>
      </c>
      <c r="B8" s="264">
        <v>8350</v>
      </c>
      <c r="C8" s="265" t="s">
        <v>3924</v>
      </c>
      <c r="D8" s="266" t="s">
        <v>3302</v>
      </c>
      <c r="E8" s="266" t="s">
        <v>707</v>
      </c>
      <c r="F8" s="376" t="s">
        <v>9235</v>
      </c>
      <c r="G8" s="263">
        <v>43686</v>
      </c>
      <c r="H8" s="266" t="s">
        <v>3925</v>
      </c>
      <c r="I8" s="266" t="s">
        <v>3920</v>
      </c>
      <c r="J8" s="264">
        <v>8350</v>
      </c>
      <c r="K8" s="264" t="s">
        <v>707</v>
      </c>
    </row>
    <row r="9" spans="1:11" ht="48" x14ac:dyDescent="0.25">
      <c r="A9" s="263">
        <v>43647</v>
      </c>
      <c r="B9" s="264">
        <v>33360</v>
      </c>
      <c r="C9" s="265" t="s">
        <v>3303</v>
      </c>
      <c r="D9" s="266" t="s">
        <v>2572</v>
      </c>
      <c r="E9" s="266" t="s">
        <v>707</v>
      </c>
      <c r="F9" s="376" t="s">
        <v>9235</v>
      </c>
      <c r="G9" s="263">
        <v>43686</v>
      </c>
      <c r="H9" s="266" t="s">
        <v>3926</v>
      </c>
      <c r="I9" s="266" t="s">
        <v>3920</v>
      </c>
      <c r="J9" s="264">
        <v>33360</v>
      </c>
      <c r="K9" s="264" t="s">
        <v>707</v>
      </c>
    </row>
    <row r="10" spans="1:11" ht="48" x14ac:dyDescent="0.25">
      <c r="A10" s="263">
        <v>43661</v>
      </c>
      <c r="B10" s="264">
        <v>9848.26</v>
      </c>
      <c r="C10" s="265" t="s">
        <v>3927</v>
      </c>
      <c r="D10" s="266" t="s">
        <v>3305</v>
      </c>
      <c r="E10" s="266" t="s">
        <v>707</v>
      </c>
      <c r="F10" s="376" t="s">
        <v>9232</v>
      </c>
      <c r="G10" s="263">
        <v>43686</v>
      </c>
      <c r="H10" s="266" t="s">
        <v>3928</v>
      </c>
      <c r="I10" s="266" t="s">
        <v>3920</v>
      </c>
      <c r="J10" s="264">
        <v>9848.26</v>
      </c>
      <c r="K10" s="264" t="s">
        <v>707</v>
      </c>
    </row>
    <row r="11" spans="1:11" ht="48" x14ac:dyDescent="0.25">
      <c r="A11" s="263">
        <v>43661</v>
      </c>
      <c r="B11" s="264">
        <v>1552.02</v>
      </c>
      <c r="C11" s="265" t="s">
        <v>2646</v>
      </c>
      <c r="D11" s="266" t="s">
        <v>2647</v>
      </c>
      <c r="E11" s="266" t="s">
        <v>707</v>
      </c>
      <c r="F11" s="376" t="s">
        <v>9069</v>
      </c>
      <c r="G11" s="263">
        <v>43685</v>
      </c>
      <c r="H11" s="266">
        <v>10</v>
      </c>
      <c r="I11" s="266" t="s">
        <v>3920</v>
      </c>
      <c r="J11" s="264">
        <v>1552.02</v>
      </c>
      <c r="K11" s="264" t="s">
        <v>707</v>
      </c>
    </row>
    <row r="12" spans="1:11" ht="48" x14ac:dyDescent="0.25">
      <c r="A12" s="263">
        <v>43655</v>
      </c>
      <c r="B12" s="264">
        <v>50</v>
      </c>
      <c r="C12" s="265" t="s">
        <v>3929</v>
      </c>
      <c r="D12" s="266" t="s">
        <v>3312</v>
      </c>
      <c r="E12" s="266" t="s">
        <v>707</v>
      </c>
      <c r="F12" s="376" t="s">
        <v>9233</v>
      </c>
      <c r="G12" s="263">
        <v>43685</v>
      </c>
      <c r="H12" s="266" t="s">
        <v>3930</v>
      </c>
      <c r="I12" s="266" t="s">
        <v>3920</v>
      </c>
      <c r="J12" s="264">
        <v>50</v>
      </c>
      <c r="K12" s="264" t="s">
        <v>707</v>
      </c>
    </row>
    <row r="13" spans="1:11" ht="48" x14ac:dyDescent="0.25">
      <c r="A13" s="263">
        <v>43647</v>
      </c>
      <c r="B13" s="264">
        <v>0.8</v>
      </c>
      <c r="C13" s="265" t="s">
        <v>3931</v>
      </c>
      <c r="D13" s="266" t="s">
        <v>3932</v>
      </c>
      <c r="E13" s="266" t="s">
        <v>707</v>
      </c>
      <c r="F13" s="376" t="s">
        <v>9233</v>
      </c>
      <c r="G13" s="263">
        <v>43685</v>
      </c>
      <c r="H13" s="266">
        <v>1</v>
      </c>
      <c r="I13" s="266" t="s">
        <v>3920</v>
      </c>
      <c r="J13" s="266" t="s">
        <v>707</v>
      </c>
      <c r="K13" s="264">
        <v>0.8</v>
      </c>
    </row>
    <row r="14" spans="1:11" ht="48" x14ac:dyDescent="0.25">
      <c r="A14" s="263">
        <v>43647</v>
      </c>
      <c r="B14" s="264">
        <v>4813.0600000000004</v>
      </c>
      <c r="C14" s="265" t="s">
        <v>3339</v>
      </c>
      <c r="D14" s="266" t="s">
        <v>3340</v>
      </c>
      <c r="E14" s="266" t="s">
        <v>707</v>
      </c>
      <c r="F14" s="376" t="s">
        <v>9094</v>
      </c>
      <c r="G14" s="263">
        <v>43686</v>
      </c>
      <c r="H14" s="266" t="s">
        <v>3933</v>
      </c>
      <c r="I14" s="266" t="s">
        <v>3920</v>
      </c>
      <c r="J14" s="264">
        <v>4813.0600000000004</v>
      </c>
      <c r="K14" s="264" t="s">
        <v>707</v>
      </c>
    </row>
    <row r="15" spans="1:11" ht="48" x14ac:dyDescent="0.25">
      <c r="A15" s="263">
        <v>43662</v>
      </c>
      <c r="B15" s="264">
        <v>458.6</v>
      </c>
      <c r="C15" s="265" t="s">
        <v>3934</v>
      </c>
      <c r="D15" s="266" t="s">
        <v>3346</v>
      </c>
      <c r="E15" s="266" t="s">
        <v>707</v>
      </c>
      <c r="F15" s="376" t="s">
        <v>9102</v>
      </c>
      <c r="G15" s="263">
        <v>43686</v>
      </c>
      <c r="H15" s="266" t="s">
        <v>3935</v>
      </c>
      <c r="I15" s="266" t="s">
        <v>3920</v>
      </c>
      <c r="J15" s="264">
        <v>458.6</v>
      </c>
      <c r="K15" s="264" t="s">
        <v>707</v>
      </c>
    </row>
    <row r="16" spans="1:11" s="92" customFormat="1" ht="48" x14ac:dyDescent="0.25">
      <c r="A16" s="263">
        <v>43650</v>
      </c>
      <c r="B16" s="268">
        <v>16300.29</v>
      </c>
      <c r="C16" s="265" t="s">
        <v>3364</v>
      </c>
      <c r="D16" s="267" t="s">
        <v>3365</v>
      </c>
      <c r="E16" s="266" t="s">
        <v>707</v>
      </c>
      <c r="F16" s="242" t="s">
        <v>9109</v>
      </c>
      <c r="G16" s="263">
        <v>43686</v>
      </c>
      <c r="H16" s="267">
        <v>1</v>
      </c>
      <c r="I16" s="267" t="s">
        <v>3920</v>
      </c>
      <c r="J16" s="268">
        <v>16300.29</v>
      </c>
      <c r="K16" s="268" t="s">
        <v>707</v>
      </c>
    </row>
    <row r="17" spans="1:11" ht="48" x14ac:dyDescent="0.25">
      <c r="A17" s="263">
        <v>43658</v>
      </c>
      <c r="B17" s="264">
        <v>4349.2</v>
      </c>
      <c r="C17" s="265" t="s">
        <v>3936</v>
      </c>
      <c r="D17" s="266" t="s">
        <v>3369</v>
      </c>
      <c r="E17" s="266" t="s">
        <v>707</v>
      </c>
      <c r="F17" s="376" t="s">
        <v>9072</v>
      </c>
      <c r="G17" s="263">
        <v>43686</v>
      </c>
      <c r="H17" s="266" t="s">
        <v>3937</v>
      </c>
      <c r="I17" s="266" t="s">
        <v>3920</v>
      </c>
      <c r="J17" s="264">
        <v>4349.2</v>
      </c>
      <c r="K17" s="264" t="s">
        <v>707</v>
      </c>
    </row>
    <row r="18" spans="1:11" s="92" customFormat="1" ht="48" x14ac:dyDescent="0.25">
      <c r="A18" s="263">
        <v>43664</v>
      </c>
      <c r="B18" s="268">
        <v>2.2000000000000002</v>
      </c>
      <c r="C18" s="265" t="s">
        <v>3938</v>
      </c>
      <c r="D18" s="267" t="s">
        <v>3939</v>
      </c>
      <c r="E18" s="266" t="s">
        <v>707</v>
      </c>
      <c r="F18" s="376" t="s">
        <v>9072</v>
      </c>
      <c r="G18" s="263">
        <v>43697</v>
      </c>
      <c r="H18" s="266" t="s">
        <v>3940</v>
      </c>
      <c r="I18" s="266" t="s">
        <v>3920</v>
      </c>
      <c r="J18" s="267" t="s">
        <v>707</v>
      </c>
      <c r="K18" s="268">
        <v>2.2000000000000002</v>
      </c>
    </row>
    <row r="19" spans="1:11" ht="48" x14ac:dyDescent="0.25">
      <c r="A19" s="263">
        <v>43649</v>
      </c>
      <c r="B19" s="264">
        <v>944</v>
      </c>
      <c r="C19" s="265" t="s">
        <v>3941</v>
      </c>
      <c r="D19" s="266" t="s">
        <v>3387</v>
      </c>
      <c r="E19" s="266" t="s">
        <v>707</v>
      </c>
      <c r="F19" s="376" t="s">
        <v>9111</v>
      </c>
      <c r="G19" s="263">
        <v>43686</v>
      </c>
      <c r="H19" s="266" t="s">
        <v>3942</v>
      </c>
      <c r="I19" s="266" t="s">
        <v>3920</v>
      </c>
      <c r="J19" s="264">
        <v>944</v>
      </c>
      <c r="K19" s="264" t="s">
        <v>707</v>
      </c>
    </row>
    <row r="20" spans="1:11" ht="48" x14ac:dyDescent="0.25">
      <c r="A20" s="263">
        <v>43664</v>
      </c>
      <c r="B20" s="264">
        <v>248.22</v>
      </c>
      <c r="C20" s="265" t="s">
        <v>3394</v>
      </c>
      <c r="D20" s="266" t="s">
        <v>3389</v>
      </c>
      <c r="E20" s="266" t="s">
        <v>707</v>
      </c>
      <c r="F20" s="376" t="s">
        <v>9112</v>
      </c>
      <c r="G20" s="263">
        <v>43685</v>
      </c>
      <c r="H20" s="266" t="s">
        <v>3943</v>
      </c>
      <c r="I20" s="266" t="s">
        <v>3920</v>
      </c>
      <c r="J20" s="264">
        <v>248.22</v>
      </c>
      <c r="K20" s="264" t="s">
        <v>707</v>
      </c>
    </row>
    <row r="21" spans="1:11" s="92" customFormat="1" ht="48" x14ac:dyDescent="0.25">
      <c r="A21" s="270">
        <v>43661</v>
      </c>
      <c r="B21" s="268">
        <v>986</v>
      </c>
      <c r="C21" s="269" t="s">
        <v>3397</v>
      </c>
      <c r="D21" s="267" t="s">
        <v>3396</v>
      </c>
      <c r="E21" s="266" t="s">
        <v>707</v>
      </c>
      <c r="F21" s="376" t="s">
        <v>9005</v>
      </c>
      <c r="G21" s="270">
        <v>43669</v>
      </c>
      <c r="H21" s="267">
        <v>1</v>
      </c>
      <c r="I21" s="266" t="s">
        <v>3920</v>
      </c>
      <c r="J21" s="268">
        <v>986</v>
      </c>
      <c r="K21" s="268" t="s">
        <v>707</v>
      </c>
    </row>
    <row r="22" spans="1:11" ht="48" x14ac:dyDescent="0.25">
      <c r="A22" s="270">
        <v>43657</v>
      </c>
      <c r="B22" s="264">
        <v>1.36</v>
      </c>
      <c r="C22" s="265" t="s">
        <v>3944</v>
      </c>
      <c r="D22" s="266" t="s">
        <v>3411</v>
      </c>
      <c r="E22" s="266" t="s">
        <v>707</v>
      </c>
      <c r="F22" s="376" t="s">
        <v>9116</v>
      </c>
      <c r="G22" s="263">
        <v>43686</v>
      </c>
      <c r="H22" s="266" t="s">
        <v>3945</v>
      </c>
      <c r="I22" s="266" t="s">
        <v>3920</v>
      </c>
      <c r="J22" s="264">
        <v>1.36</v>
      </c>
      <c r="K22" s="264" t="s">
        <v>707</v>
      </c>
    </row>
    <row r="23" spans="1:11" ht="48" x14ac:dyDescent="0.25">
      <c r="A23" s="263">
        <v>43665</v>
      </c>
      <c r="B23" s="264">
        <v>1106.3599999999999</v>
      </c>
      <c r="C23" s="265" t="s">
        <v>3946</v>
      </c>
      <c r="D23" s="266" t="s">
        <v>3413</v>
      </c>
      <c r="E23" s="266" t="s">
        <v>707</v>
      </c>
      <c r="F23" s="376" t="s">
        <v>9117</v>
      </c>
      <c r="G23" s="263">
        <v>43686</v>
      </c>
      <c r="H23" s="266" t="s">
        <v>3947</v>
      </c>
      <c r="I23" s="266" t="s">
        <v>3920</v>
      </c>
      <c r="J23" s="264">
        <v>1106.3599999999999</v>
      </c>
      <c r="K23" s="264" t="s">
        <v>707</v>
      </c>
    </row>
    <row r="24" spans="1:11" ht="48" x14ac:dyDescent="0.25">
      <c r="A24" s="263">
        <v>43651</v>
      </c>
      <c r="B24" s="264">
        <v>1660</v>
      </c>
      <c r="C24" s="265" t="s">
        <v>3424</v>
      </c>
      <c r="D24" s="266" t="s">
        <v>3422</v>
      </c>
      <c r="E24" s="266" t="s">
        <v>707</v>
      </c>
      <c r="F24" s="376" t="s">
        <v>9118</v>
      </c>
      <c r="G24" s="263">
        <v>43686</v>
      </c>
      <c r="H24" s="266" t="s">
        <v>3948</v>
      </c>
      <c r="I24" s="266" t="s">
        <v>3920</v>
      </c>
      <c r="J24" s="264">
        <v>1660</v>
      </c>
      <c r="K24" s="264" t="s">
        <v>707</v>
      </c>
    </row>
    <row r="25" spans="1:11" s="92" customFormat="1" ht="51" x14ac:dyDescent="0.25">
      <c r="A25" s="263">
        <v>43654</v>
      </c>
      <c r="B25" s="268">
        <v>2350</v>
      </c>
      <c r="C25" s="269" t="s">
        <v>3949</v>
      </c>
      <c r="D25" s="267" t="s">
        <v>3950</v>
      </c>
      <c r="E25" s="266" t="s">
        <v>707</v>
      </c>
      <c r="F25" s="376" t="s">
        <v>9119</v>
      </c>
      <c r="G25" s="263">
        <v>43685</v>
      </c>
      <c r="H25" s="267">
        <v>10</v>
      </c>
      <c r="I25" s="266" t="s">
        <v>3920</v>
      </c>
      <c r="J25" s="268">
        <v>2350</v>
      </c>
      <c r="K25" s="268" t="s">
        <v>707</v>
      </c>
    </row>
    <row r="26" spans="1:11" s="92" customFormat="1" ht="48" x14ac:dyDescent="0.25">
      <c r="A26" s="270">
        <v>43663</v>
      </c>
      <c r="B26" s="268">
        <v>642</v>
      </c>
      <c r="C26" s="269" t="s">
        <v>3951</v>
      </c>
      <c r="D26" s="267" t="s">
        <v>3427</v>
      </c>
      <c r="E26" s="266" t="s">
        <v>707</v>
      </c>
      <c r="F26" s="242" t="s">
        <v>9236</v>
      </c>
      <c r="G26" s="270">
        <v>43697</v>
      </c>
      <c r="H26" s="267" t="s">
        <v>3952</v>
      </c>
      <c r="I26" s="267" t="s">
        <v>3920</v>
      </c>
      <c r="J26" s="268" t="s">
        <v>707</v>
      </c>
      <c r="K26" s="268">
        <v>642</v>
      </c>
    </row>
    <row r="27" spans="1:11" ht="48" x14ac:dyDescent="0.25">
      <c r="A27" s="263">
        <v>43657</v>
      </c>
      <c r="B27" s="264">
        <v>73</v>
      </c>
      <c r="C27" s="265" t="s">
        <v>3953</v>
      </c>
      <c r="D27" s="266" t="s">
        <v>3429</v>
      </c>
      <c r="E27" s="266" t="s">
        <v>707</v>
      </c>
      <c r="F27" s="242" t="s">
        <v>9236</v>
      </c>
      <c r="G27" s="263">
        <v>43697</v>
      </c>
      <c r="H27" s="266" t="s">
        <v>3954</v>
      </c>
      <c r="I27" s="266" t="s">
        <v>3920</v>
      </c>
      <c r="J27" s="266" t="s">
        <v>707</v>
      </c>
      <c r="K27" s="264">
        <v>73</v>
      </c>
    </row>
    <row r="28" spans="1:11" ht="48" x14ac:dyDescent="0.25">
      <c r="A28" s="263">
        <v>43654</v>
      </c>
      <c r="B28" s="264">
        <v>540</v>
      </c>
      <c r="C28" s="265" t="s">
        <v>3432</v>
      </c>
      <c r="D28" s="266" t="s">
        <v>3433</v>
      </c>
      <c r="E28" s="266" t="s">
        <v>707</v>
      </c>
      <c r="F28" s="376" t="s">
        <v>9237</v>
      </c>
      <c r="G28" s="263">
        <v>43686</v>
      </c>
      <c r="H28" s="266">
        <v>1</v>
      </c>
      <c r="I28" s="266" t="s">
        <v>3920</v>
      </c>
      <c r="J28" s="264">
        <v>540</v>
      </c>
      <c r="K28" s="264" t="s">
        <v>707</v>
      </c>
    </row>
    <row r="29" spans="1:11" ht="48" x14ac:dyDescent="0.25">
      <c r="A29" s="263">
        <v>43665</v>
      </c>
      <c r="B29" s="264">
        <v>1975.53</v>
      </c>
      <c r="C29" s="265" t="s">
        <v>3955</v>
      </c>
      <c r="D29" s="266" t="s">
        <v>3440</v>
      </c>
      <c r="E29" s="266" t="s">
        <v>707</v>
      </c>
      <c r="F29" s="376" t="s">
        <v>9238</v>
      </c>
      <c r="G29" s="263">
        <v>43697</v>
      </c>
      <c r="H29" s="266" t="s">
        <v>3956</v>
      </c>
      <c r="I29" s="266" t="s">
        <v>3920</v>
      </c>
      <c r="J29" s="264" t="s">
        <v>707</v>
      </c>
      <c r="K29" s="264">
        <v>1975.53</v>
      </c>
    </row>
    <row r="30" spans="1:11" ht="51" x14ac:dyDescent="0.25">
      <c r="A30" s="263">
        <v>43665</v>
      </c>
      <c r="B30" s="264">
        <v>33.9</v>
      </c>
      <c r="C30" s="265" t="s">
        <v>3957</v>
      </c>
      <c r="D30" s="266" t="s">
        <v>3449</v>
      </c>
      <c r="E30" s="266" t="s">
        <v>707</v>
      </c>
      <c r="F30" s="376" t="s">
        <v>9127</v>
      </c>
      <c r="G30" s="263">
        <v>43685</v>
      </c>
      <c r="H30" s="266">
        <v>336503</v>
      </c>
      <c r="I30" s="266" t="s">
        <v>3920</v>
      </c>
      <c r="J30" s="264">
        <v>33.9</v>
      </c>
      <c r="K30" s="264" t="s">
        <v>707</v>
      </c>
    </row>
    <row r="31" spans="1:11" ht="48" x14ac:dyDescent="0.25">
      <c r="A31" s="263">
        <v>43665</v>
      </c>
      <c r="B31" s="264">
        <v>165.71</v>
      </c>
      <c r="C31" s="265" t="s">
        <v>3958</v>
      </c>
      <c r="D31" s="266" t="s">
        <v>3456</v>
      </c>
      <c r="E31" s="266" t="s">
        <v>707</v>
      </c>
      <c r="F31" s="376" t="s">
        <v>9130</v>
      </c>
      <c r="G31" s="263">
        <v>43686</v>
      </c>
      <c r="H31" s="266" t="s">
        <v>3959</v>
      </c>
      <c r="I31" s="266" t="s">
        <v>3920</v>
      </c>
      <c r="J31" s="264">
        <v>165.71</v>
      </c>
      <c r="K31" s="264" t="s">
        <v>707</v>
      </c>
    </row>
    <row r="32" spans="1:11" ht="48" x14ac:dyDescent="0.25">
      <c r="A32" s="263">
        <v>43648</v>
      </c>
      <c r="B32" s="264">
        <v>1.8</v>
      </c>
      <c r="C32" s="265" t="s">
        <v>3463</v>
      </c>
      <c r="D32" s="266" t="s">
        <v>3464</v>
      </c>
      <c r="E32" s="266" t="s">
        <v>707</v>
      </c>
      <c r="F32" s="376" t="s">
        <v>9005</v>
      </c>
      <c r="G32" s="263">
        <v>43686</v>
      </c>
      <c r="H32" s="266" t="s">
        <v>3960</v>
      </c>
      <c r="I32" s="266" t="s">
        <v>3920</v>
      </c>
      <c r="J32" s="264">
        <v>1.8</v>
      </c>
      <c r="K32" s="264" t="s">
        <v>707</v>
      </c>
    </row>
    <row r="33" spans="1:24" ht="48" x14ac:dyDescent="0.25">
      <c r="A33" s="263">
        <v>43643</v>
      </c>
      <c r="B33" s="264">
        <v>24</v>
      </c>
      <c r="C33" s="265" t="s">
        <v>2709</v>
      </c>
      <c r="D33" s="266" t="s">
        <v>2710</v>
      </c>
      <c r="E33" s="266" t="s">
        <v>707</v>
      </c>
      <c r="F33" s="376" t="s">
        <v>9005</v>
      </c>
      <c r="G33" s="263">
        <v>43686</v>
      </c>
      <c r="H33" s="266" t="s">
        <v>3961</v>
      </c>
      <c r="I33" s="266" t="s">
        <v>3920</v>
      </c>
      <c r="J33" s="264">
        <v>24</v>
      </c>
      <c r="K33" s="264" t="s">
        <v>707</v>
      </c>
    </row>
    <row r="34" spans="1:24" ht="48" x14ac:dyDescent="0.25">
      <c r="A34" s="263">
        <v>43649</v>
      </c>
      <c r="B34" s="264">
        <v>149000</v>
      </c>
      <c r="C34" s="265" t="s">
        <v>3962</v>
      </c>
      <c r="D34" s="266" t="s">
        <v>3466</v>
      </c>
      <c r="E34" s="266" t="s">
        <v>707</v>
      </c>
      <c r="F34" s="376" t="s">
        <v>9005</v>
      </c>
      <c r="G34" s="263">
        <v>43686</v>
      </c>
      <c r="H34" s="266" t="s">
        <v>3963</v>
      </c>
      <c r="I34" s="266" t="s">
        <v>3920</v>
      </c>
      <c r="J34" s="271">
        <v>149000</v>
      </c>
      <c r="K34" s="264" t="s">
        <v>707</v>
      </c>
    </row>
    <row r="35" spans="1:24" ht="48" x14ac:dyDescent="0.25">
      <c r="A35" s="263">
        <v>43654</v>
      </c>
      <c r="B35" s="264">
        <v>149000</v>
      </c>
      <c r="C35" s="265" t="s">
        <v>3964</v>
      </c>
      <c r="D35" s="266" t="s">
        <v>3467</v>
      </c>
      <c r="E35" s="266" t="s">
        <v>707</v>
      </c>
      <c r="F35" s="376" t="s">
        <v>9005</v>
      </c>
      <c r="G35" s="263">
        <v>43686</v>
      </c>
      <c r="H35" s="266" t="s">
        <v>3965</v>
      </c>
      <c r="I35" s="266" t="s">
        <v>3920</v>
      </c>
      <c r="J35" s="264" t="s">
        <v>707</v>
      </c>
      <c r="K35" s="264">
        <v>14459.34</v>
      </c>
    </row>
    <row r="36" spans="1:24" ht="48" x14ac:dyDescent="0.25">
      <c r="A36" s="263">
        <v>43654</v>
      </c>
      <c r="B36" s="264">
        <v>149000</v>
      </c>
      <c r="C36" s="265" t="s">
        <v>3964</v>
      </c>
      <c r="D36" s="266" t="s">
        <v>3467</v>
      </c>
      <c r="E36" s="266" t="s">
        <v>707</v>
      </c>
      <c r="F36" s="376" t="s">
        <v>9005</v>
      </c>
      <c r="G36" s="263">
        <v>43686</v>
      </c>
      <c r="H36" s="266">
        <v>174643550</v>
      </c>
      <c r="I36" s="266" t="s">
        <v>3920</v>
      </c>
      <c r="J36" s="264" t="s">
        <v>707</v>
      </c>
      <c r="K36" s="271">
        <v>149000</v>
      </c>
    </row>
    <row r="37" spans="1:24" ht="48" x14ac:dyDescent="0.25">
      <c r="A37" s="263">
        <v>43663</v>
      </c>
      <c r="B37" s="264">
        <v>400.79</v>
      </c>
      <c r="C37" s="265" t="s">
        <v>3966</v>
      </c>
      <c r="D37" s="266" t="s">
        <v>3967</v>
      </c>
      <c r="E37" s="266" t="s">
        <v>707</v>
      </c>
      <c r="F37" s="376" t="s">
        <v>9239</v>
      </c>
      <c r="G37" s="263">
        <v>43686</v>
      </c>
      <c r="H37" s="266" t="s">
        <v>3968</v>
      </c>
      <c r="I37" s="266" t="s">
        <v>3920</v>
      </c>
      <c r="J37" s="264" t="s">
        <v>707</v>
      </c>
      <c r="K37" s="268">
        <v>400.79</v>
      </c>
    </row>
    <row r="38" spans="1:24" ht="48" x14ac:dyDescent="0.25">
      <c r="A38" s="263">
        <v>43666</v>
      </c>
      <c r="B38" s="264">
        <v>2.2400000000000002</v>
      </c>
      <c r="C38" s="265" t="s">
        <v>3969</v>
      </c>
      <c r="D38" s="266" t="s">
        <v>3473</v>
      </c>
      <c r="E38" s="266" t="s">
        <v>707</v>
      </c>
      <c r="F38" s="376" t="s">
        <v>9240</v>
      </c>
      <c r="G38" s="263">
        <v>43686</v>
      </c>
      <c r="H38" s="266" t="s">
        <v>3970</v>
      </c>
      <c r="I38" s="266" t="s">
        <v>3920</v>
      </c>
      <c r="J38" s="264">
        <v>2.2400000000000002</v>
      </c>
      <c r="K38" s="264" t="s">
        <v>707</v>
      </c>
    </row>
    <row r="39" spans="1:24" ht="48" x14ac:dyDescent="0.25">
      <c r="A39" s="263">
        <v>43663</v>
      </c>
      <c r="B39" s="264">
        <v>117</v>
      </c>
      <c r="C39" s="265" t="s">
        <v>3477</v>
      </c>
      <c r="D39" s="266" t="s">
        <v>3476</v>
      </c>
      <c r="E39" s="266" t="s">
        <v>707</v>
      </c>
      <c r="F39" s="242" t="s">
        <v>9241</v>
      </c>
      <c r="G39" s="263">
        <v>43685</v>
      </c>
      <c r="H39" s="266">
        <v>1</v>
      </c>
      <c r="I39" s="266" t="s">
        <v>3920</v>
      </c>
      <c r="J39" s="264" t="s">
        <v>707</v>
      </c>
      <c r="K39" s="264">
        <v>117</v>
      </c>
    </row>
    <row r="40" spans="1:24" ht="48" x14ac:dyDescent="0.25">
      <c r="A40" s="263">
        <v>43648</v>
      </c>
      <c r="B40" s="264">
        <v>42742.2</v>
      </c>
      <c r="C40" s="265" t="s">
        <v>3971</v>
      </c>
      <c r="D40" s="266" t="s">
        <v>3481</v>
      </c>
      <c r="E40" s="266" t="s">
        <v>707</v>
      </c>
      <c r="F40" s="376" t="s">
        <v>9005</v>
      </c>
      <c r="G40" s="263">
        <v>43686</v>
      </c>
      <c r="H40" s="266" t="s">
        <v>3972</v>
      </c>
      <c r="I40" s="266" t="s">
        <v>3920</v>
      </c>
      <c r="J40" s="264">
        <v>42742.2</v>
      </c>
      <c r="K40" s="264" t="s">
        <v>707</v>
      </c>
    </row>
    <row r="41" spans="1:24" ht="48" x14ac:dyDescent="0.25">
      <c r="A41" s="263">
        <v>43665</v>
      </c>
      <c r="B41" s="264">
        <v>189.98</v>
      </c>
      <c r="C41" s="265" t="s">
        <v>3504</v>
      </c>
      <c r="D41" s="266" t="s">
        <v>3501</v>
      </c>
      <c r="E41" s="266" t="s">
        <v>707</v>
      </c>
      <c r="F41" s="376" t="s">
        <v>9139</v>
      </c>
      <c r="G41" s="263">
        <v>43686</v>
      </c>
      <c r="H41" s="266" t="s">
        <v>3973</v>
      </c>
      <c r="I41" s="266" t="s">
        <v>3920</v>
      </c>
      <c r="J41" s="264">
        <v>189.98</v>
      </c>
      <c r="K41" s="264" t="s">
        <v>707</v>
      </c>
    </row>
    <row r="42" spans="1:24" ht="48" x14ac:dyDescent="0.25">
      <c r="A42" s="263">
        <v>43662</v>
      </c>
      <c r="B42" s="264">
        <v>2076.3000000000002</v>
      </c>
      <c r="C42" s="265" t="s">
        <v>3974</v>
      </c>
      <c r="D42" s="266" t="s">
        <v>3527</v>
      </c>
      <c r="E42" s="266" t="s">
        <v>707</v>
      </c>
      <c r="F42" s="242" t="s">
        <v>9242</v>
      </c>
      <c r="G42" s="263">
        <v>43686</v>
      </c>
      <c r="H42" s="267">
        <v>1</v>
      </c>
      <c r="I42" s="267" t="s">
        <v>3920</v>
      </c>
      <c r="J42" s="268" t="s">
        <v>707</v>
      </c>
      <c r="K42" s="268">
        <v>2076.3000000000002</v>
      </c>
    </row>
    <row r="43" spans="1:24" ht="48" x14ac:dyDescent="0.25">
      <c r="A43" s="263">
        <v>43652</v>
      </c>
      <c r="B43" s="264">
        <v>623.75</v>
      </c>
      <c r="C43" s="265" t="s">
        <v>3530</v>
      </c>
      <c r="D43" s="266" t="s">
        <v>3531</v>
      </c>
      <c r="E43" s="266" t="s">
        <v>707</v>
      </c>
      <c r="F43" s="242" t="s">
        <v>9069</v>
      </c>
      <c r="G43" s="263">
        <v>43697</v>
      </c>
      <c r="H43" s="266" t="s">
        <v>3975</v>
      </c>
      <c r="I43" s="266" t="s">
        <v>3920</v>
      </c>
      <c r="J43" s="264">
        <v>623.75</v>
      </c>
      <c r="K43" s="264" t="s">
        <v>707</v>
      </c>
    </row>
    <row r="44" spans="1:24" ht="48" x14ac:dyDescent="0.25">
      <c r="A44" s="263">
        <v>43663</v>
      </c>
      <c r="B44" s="264">
        <v>67.55</v>
      </c>
      <c r="C44" s="265" t="s">
        <v>3579</v>
      </c>
      <c r="D44" s="266" t="s">
        <v>3976</v>
      </c>
      <c r="E44" s="266" t="s">
        <v>707</v>
      </c>
      <c r="F44" s="376" t="s">
        <v>9155</v>
      </c>
      <c r="G44" s="263">
        <v>43686</v>
      </c>
      <c r="H44" s="267">
        <v>1</v>
      </c>
      <c r="I44" s="267" t="s">
        <v>3920</v>
      </c>
      <c r="J44" s="268">
        <v>67.55</v>
      </c>
      <c r="K44" s="268" t="s">
        <v>707</v>
      </c>
    </row>
    <row r="45" spans="1:24" ht="48" x14ac:dyDescent="0.25">
      <c r="A45" s="263">
        <v>43654</v>
      </c>
      <c r="B45" s="264">
        <v>35460</v>
      </c>
      <c r="C45" s="265" t="s">
        <v>3579</v>
      </c>
      <c r="D45" s="266" t="s">
        <v>3977</v>
      </c>
      <c r="E45" s="266" t="s">
        <v>707</v>
      </c>
      <c r="F45" s="376" t="s">
        <v>9156</v>
      </c>
      <c r="G45" s="263">
        <v>43686</v>
      </c>
      <c r="H45" s="267">
        <v>1</v>
      </c>
      <c r="I45" s="267" t="s">
        <v>3920</v>
      </c>
      <c r="J45" s="268">
        <v>35460</v>
      </c>
      <c r="K45" s="268" t="s">
        <v>707</v>
      </c>
    </row>
    <row r="46" spans="1:24" s="272" customFormat="1" ht="48" x14ac:dyDescent="0.25">
      <c r="A46" s="270">
        <v>43651</v>
      </c>
      <c r="B46" s="268">
        <v>25</v>
      </c>
      <c r="C46" s="269" t="s">
        <v>3978</v>
      </c>
      <c r="D46" s="267" t="s">
        <v>3584</v>
      </c>
      <c r="E46" s="266" t="s">
        <v>707</v>
      </c>
      <c r="F46" s="376" t="s">
        <v>9156</v>
      </c>
      <c r="G46" s="263">
        <v>43686</v>
      </c>
      <c r="H46" s="267">
        <v>1</v>
      </c>
      <c r="I46" s="267" t="s">
        <v>3920</v>
      </c>
      <c r="J46" s="268" t="s">
        <v>707</v>
      </c>
      <c r="K46" s="268">
        <v>25</v>
      </c>
      <c r="L46" s="92"/>
      <c r="M46" s="92"/>
      <c r="N46" s="92"/>
      <c r="O46" s="92"/>
      <c r="P46" s="92"/>
      <c r="Q46" s="92"/>
      <c r="R46" s="92"/>
      <c r="S46" s="92"/>
      <c r="T46" s="92"/>
      <c r="U46" s="92"/>
      <c r="V46" s="92"/>
      <c r="W46" s="92"/>
      <c r="X46" s="92"/>
    </row>
    <row r="47" spans="1:24" ht="48" x14ac:dyDescent="0.25">
      <c r="A47" s="263">
        <v>43649</v>
      </c>
      <c r="B47" s="264">
        <v>2519.96</v>
      </c>
      <c r="C47" s="265" t="s">
        <v>3979</v>
      </c>
      <c r="D47" s="266" t="s">
        <v>3980</v>
      </c>
      <c r="E47" s="266" t="s">
        <v>707</v>
      </c>
      <c r="F47" s="376" t="s">
        <v>9159</v>
      </c>
      <c r="G47" s="263">
        <v>43686</v>
      </c>
      <c r="H47" s="266" t="s">
        <v>3981</v>
      </c>
      <c r="I47" s="266" t="s">
        <v>3920</v>
      </c>
      <c r="J47" s="264">
        <v>2519.96</v>
      </c>
      <c r="K47" s="264" t="s">
        <v>707</v>
      </c>
    </row>
    <row r="48" spans="1:24" s="272" customFormat="1" ht="48" x14ac:dyDescent="0.25">
      <c r="A48" s="263">
        <v>43649</v>
      </c>
      <c r="B48" s="268">
        <v>8626.9</v>
      </c>
      <c r="C48" s="269" t="s">
        <v>3982</v>
      </c>
      <c r="D48" s="267" t="s">
        <v>3595</v>
      </c>
      <c r="E48" s="266" t="s">
        <v>707</v>
      </c>
      <c r="F48" s="376" t="s">
        <v>9160</v>
      </c>
      <c r="G48" s="263">
        <v>43686</v>
      </c>
      <c r="H48" s="267">
        <v>1</v>
      </c>
      <c r="I48" s="266" t="s">
        <v>3920</v>
      </c>
      <c r="J48" s="268">
        <v>8626.9</v>
      </c>
      <c r="K48" s="268" t="s">
        <v>707</v>
      </c>
      <c r="L48" s="92"/>
      <c r="M48" s="92"/>
      <c r="N48" s="92"/>
      <c r="O48" s="92"/>
      <c r="P48" s="92"/>
      <c r="Q48" s="92"/>
      <c r="R48" s="92"/>
      <c r="S48" s="92"/>
      <c r="T48" s="92"/>
      <c r="U48" s="92"/>
      <c r="V48" s="92"/>
      <c r="W48" s="92"/>
      <c r="X48" s="92"/>
    </row>
    <row r="49" spans="1:11" ht="48" x14ac:dyDescent="0.25">
      <c r="A49" s="263">
        <v>43661</v>
      </c>
      <c r="B49" s="264">
        <v>4062.6</v>
      </c>
      <c r="C49" s="265" t="s">
        <v>3983</v>
      </c>
      <c r="D49" s="266" t="s">
        <v>3984</v>
      </c>
      <c r="E49" s="266" t="s">
        <v>707</v>
      </c>
      <c r="F49" s="376" t="s">
        <v>9156</v>
      </c>
      <c r="G49" s="263">
        <v>43686</v>
      </c>
      <c r="H49" s="266" t="s">
        <v>3985</v>
      </c>
      <c r="I49" s="266" t="s">
        <v>3920</v>
      </c>
      <c r="J49" s="264">
        <v>4062.6</v>
      </c>
      <c r="K49" s="264" t="s">
        <v>707</v>
      </c>
    </row>
    <row r="50" spans="1:11" ht="48" x14ac:dyDescent="0.25">
      <c r="A50" s="263">
        <v>43650</v>
      </c>
      <c r="B50" s="264">
        <v>4698</v>
      </c>
      <c r="C50" s="265" t="s">
        <v>3986</v>
      </c>
      <c r="D50" s="266" t="s">
        <v>3987</v>
      </c>
      <c r="E50" s="266" t="s">
        <v>707</v>
      </c>
      <c r="F50" s="376" t="s">
        <v>9156</v>
      </c>
      <c r="G50" s="263">
        <v>43686</v>
      </c>
      <c r="H50" s="266" t="s">
        <v>3988</v>
      </c>
      <c r="I50" s="266" t="s">
        <v>3920</v>
      </c>
      <c r="J50" s="264">
        <v>4698</v>
      </c>
      <c r="K50" s="264" t="s">
        <v>707</v>
      </c>
    </row>
    <row r="51" spans="1:11" ht="48" x14ac:dyDescent="0.25">
      <c r="A51" s="263">
        <v>43665</v>
      </c>
      <c r="B51" s="264">
        <v>8296.7999999999993</v>
      </c>
      <c r="C51" s="265" t="s">
        <v>3614</v>
      </c>
      <c r="D51" s="266" t="s">
        <v>3612</v>
      </c>
      <c r="E51" s="266" t="s">
        <v>707</v>
      </c>
      <c r="F51" s="376" t="s">
        <v>9162</v>
      </c>
      <c r="G51" s="263">
        <v>43686</v>
      </c>
      <c r="H51" s="266" t="s">
        <v>3989</v>
      </c>
      <c r="I51" s="267" t="s">
        <v>3920</v>
      </c>
      <c r="J51" s="268">
        <v>8296.7999999999993</v>
      </c>
      <c r="K51" s="268" t="s">
        <v>707</v>
      </c>
    </row>
    <row r="52" spans="1:11" ht="48" x14ac:dyDescent="0.25">
      <c r="A52" s="263">
        <v>43662</v>
      </c>
      <c r="B52" s="264">
        <v>33.74</v>
      </c>
      <c r="C52" s="265" t="s">
        <v>3990</v>
      </c>
      <c r="D52" s="266" t="s">
        <v>3616</v>
      </c>
      <c r="E52" s="266" t="s">
        <v>707</v>
      </c>
      <c r="F52" s="376" t="s">
        <v>9163</v>
      </c>
      <c r="G52" s="263">
        <v>43686</v>
      </c>
      <c r="H52" s="266" t="s">
        <v>3991</v>
      </c>
      <c r="I52" s="267" t="s">
        <v>3920</v>
      </c>
      <c r="J52" s="268">
        <v>33.74</v>
      </c>
      <c r="K52" s="268" t="s">
        <v>707</v>
      </c>
    </row>
    <row r="53" spans="1:11" ht="48" x14ac:dyDescent="0.25">
      <c r="A53" s="263">
        <v>43665</v>
      </c>
      <c r="B53" s="264">
        <v>1.75</v>
      </c>
      <c r="C53" s="265" t="s">
        <v>3992</v>
      </c>
      <c r="D53" s="266" t="s">
        <v>3622</v>
      </c>
      <c r="E53" s="266" t="s">
        <v>707</v>
      </c>
      <c r="F53" s="242" t="s">
        <v>9243</v>
      </c>
      <c r="G53" s="270">
        <v>43697</v>
      </c>
      <c r="H53" s="266" t="s">
        <v>3993</v>
      </c>
      <c r="I53" s="267" t="s">
        <v>3920</v>
      </c>
      <c r="J53" s="268" t="s">
        <v>707</v>
      </c>
      <c r="K53" s="268">
        <v>1.75</v>
      </c>
    </row>
    <row r="54" spans="1:11" ht="48" x14ac:dyDescent="0.25">
      <c r="A54" s="263">
        <v>43650</v>
      </c>
      <c r="B54" s="264">
        <v>24973.03</v>
      </c>
      <c r="C54" s="265" t="s">
        <v>3994</v>
      </c>
      <c r="D54" s="266" t="s">
        <v>3995</v>
      </c>
      <c r="E54" s="266" t="s">
        <v>707</v>
      </c>
      <c r="F54" s="376" t="s">
        <v>9005</v>
      </c>
      <c r="G54" s="263">
        <v>43686</v>
      </c>
      <c r="H54" s="267">
        <v>1</v>
      </c>
      <c r="I54" s="267" t="s">
        <v>3920</v>
      </c>
      <c r="J54" s="268">
        <v>29973.03</v>
      </c>
      <c r="K54" s="268" t="s">
        <v>707</v>
      </c>
    </row>
    <row r="55" spans="1:11" ht="48" x14ac:dyDescent="0.25">
      <c r="A55" s="263">
        <v>43647</v>
      </c>
      <c r="B55" s="264">
        <v>5965.12</v>
      </c>
      <c r="C55" s="265" t="s">
        <v>3996</v>
      </c>
      <c r="D55" s="266" t="s">
        <v>3629</v>
      </c>
      <c r="E55" s="266" t="s">
        <v>707</v>
      </c>
      <c r="F55" s="376" t="s">
        <v>9163</v>
      </c>
      <c r="G55" s="263">
        <v>43686</v>
      </c>
      <c r="H55" s="267">
        <v>1</v>
      </c>
      <c r="I55" s="267" t="s">
        <v>3920</v>
      </c>
      <c r="J55" s="268">
        <v>5965.12</v>
      </c>
      <c r="K55" s="268" t="s">
        <v>707</v>
      </c>
    </row>
    <row r="56" spans="1:11" ht="48" x14ac:dyDescent="0.25">
      <c r="A56" s="263">
        <v>43664</v>
      </c>
      <c r="B56" s="264">
        <v>2588.73</v>
      </c>
      <c r="C56" s="265" t="s">
        <v>3640</v>
      </c>
      <c r="D56" s="266" t="s">
        <v>3997</v>
      </c>
      <c r="E56" s="266" t="s">
        <v>707</v>
      </c>
      <c r="F56" s="376" t="s">
        <v>9164</v>
      </c>
      <c r="G56" s="263">
        <v>43686</v>
      </c>
      <c r="H56" s="266" t="s">
        <v>3998</v>
      </c>
      <c r="I56" s="267" t="s">
        <v>3920</v>
      </c>
      <c r="J56" s="264">
        <v>2588.73</v>
      </c>
      <c r="K56" s="268" t="s">
        <v>707</v>
      </c>
    </row>
    <row r="57" spans="1:11" ht="48" x14ac:dyDescent="0.25">
      <c r="A57" s="263">
        <v>43662</v>
      </c>
      <c r="B57" s="264">
        <v>1833</v>
      </c>
      <c r="C57" s="265" t="s">
        <v>3646</v>
      </c>
      <c r="D57" s="266" t="s">
        <v>3642</v>
      </c>
      <c r="E57" s="266" t="s">
        <v>707</v>
      </c>
      <c r="F57" s="376" t="s">
        <v>9005</v>
      </c>
      <c r="G57" s="263">
        <v>43686</v>
      </c>
      <c r="H57" s="266" t="s">
        <v>3999</v>
      </c>
      <c r="I57" s="267" t="s">
        <v>3920</v>
      </c>
      <c r="J57" s="264">
        <v>1833</v>
      </c>
      <c r="K57" s="268" t="s">
        <v>707</v>
      </c>
    </row>
    <row r="58" spans="1:11" ht="48" x14ac:dyDescent="0.25">
      <c r="A58" s="263">
        <v>43661</v>
      </c>
      <c r="B58" s="264">
        <v>0.48</v>
      </c>
      <c r="C58" s="265" t="s">
        <v>4000</v>
      </c>
      <c r="D58" s="266" t="s">
        <v>4001</v>
      </c>
      <c r="E58" s="266" t="s">
        <v>707</v>
      </c>
      <c r="F58" s="376" t="s">
        <v>9005</v>
      </c>
      <c r="G58" s="263">
        <v>43686</v>
      </c>
      <c r="H58" s="266" t="s">
        <v>4002</v>
      </c>
      <c r="I58" s="267" t="s">
        <v>3920</v>
      </c>
      <c r="J58" s="268">
        <v>0.48</v>
      </c>
      <c r="K58" s="268" t="s">
        <v>707</v>
      </c>
    </row>
    <row r="59" spans="1:11" ht="48" x14ac:dyDescent="0.25">
      <c r="A59" s="263">
        <v>43664</v>
      </c>
      <c r="B59" s="264">
        <v>353.55</v>
      </c>
      <c r="C59" s="265" t="s">
        <v>3654</v>
      </c>
      <c r="D59" s="266" t="s">
        <v>3655</v>
      </c>
      <c r="E59" s="266" t="s">
        <v>707</v>
      </c>
      <c r="F59" s="376" t="s">
        <v>9005</v>
      </c>
      <c r="G59" s="263">
        <v>43686</v>
      </c>
      <c r="H59" s="267">
        <v>1</v>
      </c>
      <c r="I59" s="267" t="s">
        <v>3920</v>
      </c>
      <c r="J59" s="268">
        <v>353.55</v>
      </c>
      <c r="K59" s="268"/>
    </row>
    <row r="60" spans="1:11" ht="48" x14ac:dyDescent="0.25">
      <c r="A60" s="263">
        <v>43662</v>
      </c>
      <c r="B60" s="264">
        <v>0.1</v>
      </c>
      <c r="C60" s="265" t="s">
        <v>3675</v>
      </c>
      <c r="D60" s="266" t="s">
        <v>3673</v>
      </c>
      <c r="E60" s="266" t="s">
        <v>707</v>
      </c>
      <c r="F60" s="376" t="s">
        <v>9004</v>
      </c>
      <c r="G60" s="263">
        <v>43686</v>
      </c>
      <c r="H60" s="267">
        <v>1</v>
      </c>
      <c r="I60" s="267" t="s">
        <v>3920</v>
      </c>
      <c r="J60" s="268" t="s">
        <v>707</v>
      </c>
      <c r="K60" s="268">
        <v>0.1</v>
      </c>
    </row>
    <row r="61" spans="1:11" ht="48" x14ac:dyDescent="0.25">
      <c r="A61" s="263">
        <v>43662</v>
      </c>
      <c r="B61" s="264">
        <v>200.86</v>
      </c>
      <c r="C61" s="265" t="s">
        <v>4003</v>
      </c>
      <c r="D61" s="266" t="s">
        <v>4004</v>
      </c>
      <c r="E61" s="266" t="s">
        <v>707</v>
      </c>
      <c r="F61" s="376" t="s">
        <v>9004</v>
      </c>
      <c r="G61" s="263">
        <v>43686</v>
      </c>
      <c r="H61" s="267">
        <v>1</v>
      </c>
      <c r="I61" s="267" t="s">
        <v>3920</v>
      </c>
      <c r="J61" s="268">
        <v>200.86</v>
      </c>
      <c r="K61" s="268" t="s">
        <v>707</v>
      </c>
    </row>
    <row r="62" spans="1:11" ht="48" x14ac:dyDescent="0.25">
      <c r="A62" s="263">
        <v>43665</v>
      </c>
      <c r="B62" s="264">
        <v>2026.32</v>
      </c>
      <c r="C62" s="265" t="s">
        <v>3728</v>
      </c>
      <c r="D62" s="266" t="s">
        <v>3720</v>
      </c>
      <c r="E62" s="266" t="s">
        <v>707</v>
      </c>
      <c r="F62" s="242" t="s">
        <v>9244</v>
      </c>
      <c r="G62" s="263">
        <v>43697</v>
      </c>
      <c r="H62" s="266" t="s">
        <v>3952</v>
      </c>
      <c r="I62" s="267" t="s">
        <v>3920</v>
      </c>
      <c r="J62" s="268" t="s">
        <v>707</v>
      </c>
      <c r="K62" s="264">
        <v>2026.32</v>
      </c>
    </row>
    <row r="63" spans="1:11" ht="48" x14ac:dyDescent="0.25">
      <c r="A63" s="263">
        <v>43661</v>
      </c>
      <c r="B63" s="264">
        <v>1.83</v>
      </c>
      <c r="C63" s="265" t="s">
        <v>3731</v>
      </c>
      <c r="D63" s="266" t="s">
        <v>2621</v>
      </c>
      <c r="E63" s="266" t="s">
        <v>707</v>
      </c>
      <c r="F63" s="376" t="s">
        <v>9177</v>
      </c>
      <c r="G63" s="263">
        <v>43686</v>
      </c>
      <c r="H63" s="267">
        <v>1</v>
      </c>
      <c r="I63" s="267" t="s">
        <v>3920</v>
      </c>
      <c r="J63" s="268">
        <v>1.83</v>
      </c>
      <c r="K63" s="268" t="s">
        <v>707</v>
      </c>
    </row>
    <row r="64" spans="1:11" ht="48" x14ac:dyDescent="0.25">
      <c r="A64" s="263">
        <v>43664</v>
      </c>
      <c r="B64" s="264">
        <v>64</v>
      </c>
      <c r="C64" s="265" t="s">
        <v>3738</v>
      </c>
      <c r="D64" s="266" t="s">
        <v>4005</v>
      </c>
      <c r="E64" s="266" t="s">
        <v>707</v>
      </c>
      <c r="F64" s="376" t="s">
        <v>9178</v>
      </c>
      <c r="G64" s="263">
        <v>43686</v>
      </c>
      <c r="H64" s="266" t="s">
        <v>4006</v>
      </c>
      <c r="I64" s="267" t="s">
        <v>3920</v>
      </c>
      <c r="J64" s="268">
        <v>64</v>
      </c>
      <c r="K64" s="268" t="s">
        <v>707</v>
      </c>
    </row>
    <row r="65" spans="1:11" ht="48" x14ac:dyDescent="0.25">
      <c r="A65" s="263">
        <v>43658</v>
      </c>
      <c r="B65" s="264">
        <v>0.64</v>
      </c>
      <c r="C65" s="265" t="s">
        <v>3744</v>
      </c>
      <c r="D65" s="266" t="s">
        <v>4007</v>
      </c>
      <c r="E65" s="266" t="s">
        <v>707</v>
      </c>
      <c r="F65" s="376" t="s">
        <v>9179</v>
      </c>
      <c r="G65" s="263">
        <v>43686</v>
      </c>
      <c r="H65" s="266" t="s">
        <v>4008</v>
      </c>
      <c r="I65" s="267" t="s">
        <v>3920</v>
      </c>
      <c r="J65" s="264">
        <v>0.64</v>
      </c>
      <c r="K65" s="268" t="s">
        <v>707</v>
      </c>
    </row>
    <row r="66" spans="1:11" ht="48" x14ac:dyDescent="0.25">
      <c r="A66" s="263">
        <v>43665</v>
      </c>
      <c r="B66" s="264">
        <v>270.38</v>
      </c>
      <c r="C66" s="265" t="s">
        <v>4009</v>
      </c>
      <c r="D66" s="266" t="s">
        <v>4010</v>
      </c>
      <c r="E66" s="266" t="s">
        <v>707</v>
      </c>
      <c r="F66" s="376" t="s">
        <v>3747</v>
      </c>
      <c r="G66" s="263">
        <v>43686</v>
      </c>
      <c r="H66" s="266" t="s">
        <v>4011</v>
      </c>
      <c r="I66" s="267" t="s">
        <v>3920</v>
      </c>
      <c r="J66" s="264">
        <v>270.38</v>
      </c>
      <c r="K66" s="268" t="s">
        <v>707</v>
      </c>
    </row>
    <row r="67" spans="1:11" ht="48" x14ac:dyDescent="0.25">
      <c r="A67" s="263">
        <v>43650</v>
      </c>
      <c r="B67" s="264">
        <v>5412.2</v>
      </c>
      <c r="C67" s="265" t="s">
        <v>4012</v>
      </c>
      <c r="D67" s="266" t="s">
        <v>3756</v>
      </c>
      <c r="E67" s="266" t="s">
        <v>707</v>
      </c>
      <c r="F67" s="376" t="s">
        <v>9180</v>
      </c>
      <c r="G67" s="263">
        <v>43686</v>
      </c>
      <c r="H67" s="266" t="s">
        <v>4013</v>
      </c>
      <c r="I67" s="267" t="s">
        <v>3920</v>
      </c>
      <c r="J67" s="264">
        <v>5412.2</v>
      </c>
      <c r="K67" s="268" t="s">
        <v>707</v>
      </c>
    </row>
    <row r="68" spans="1:11" ht="48" x14ac:dyDescent="0.25">
      <c r="A68" s="263">
        <v>43654</v>
      </c>
      <c r="B68" s="264">
        <v>3225</v>
      </c>
      <c r="C68" s="265" t="s">
        <v>4014</v>
      </c>
      <c r="D68" s="266" t="s">
        <v>3798</v>
      </c>
      <c r="E68" s="266" t="s">
        <v>707</v>
      </c>
      <c r="F68" s="260" t="s">
        <v>9190</v>
      </c>
      <c r="G68" s="263">
        <v>43685</v>
      </c>
      <c r="H68" s="266">
        <v>3</v>
      </c>
      <c r="I68" s="267" t="s">
        <v>3920</v>
      </c>
      <c r="J68" s="264">
        <v>3225</v>
      </c>
      <c r="K68" s="268" t="s">
        <v>707</v>
      </c>
    </row>
    <row r="69" spans="1:11" ht="48" x14ac:dyDescent="0.25">
      <c r="A69" s="263">
        <v>43663</v>
      </c>
      <c r="B69" s="264">
        <v>1064.8699999999999</v>
      </c>
      <c r="C69" s="265" t="s">
        <v>3809</v>
      </c>
      <c r="D69" s="266" t="s">
        <v>4015</v>
      </c>
      <c r="E69" s="266" t="s">
        <v>707</v>
      </c>
      <c r="F69" s="376" t="s">
        <v>9005</v>
      </c>
      <c r="G69" s="263">
        <v>43685</v>
      </c>
      <c r="H69" s="266">
        <v>1</v>
      </c>
      <c r="I69" s="267" t="s">
        <v>3920</v>
      </c>
      <c r="J69" s="268">
        <v>1064.8699999999999</v>
      </c>
      <c r="K69" s="268" t="s">
        <v>707</v>
      </c>
    </row>
    <row r="70" spans="1:11" ht="48" x14ac:dyDescent="0.25">
      <c r="A70" s="263">
        <v>43661</v>
      </c>
      <c r="B70" s="264">
        <v>8.4</v>
      </c>
      <c r="C70" s="265" t="s">
        <v>4016</v>
      </c>
      <c r="D70" s="266" t="s">
        <v>3815</v>
      </c>
      <c r="E70" s="266" t="s">
        <v>707</v>
      </c>
      <c r="F70" s="376" t="s">
        <v>9193</v>
      </c>
      <c r="G70" s="263">
        <v>43686</v>
      </c>
      <c r="H70" s="266" t="s">
        <v>4017</v>
      </c>
      <c r="I70" s="267" t="s">
        <v>3920</v>
      </c>
      <c r="J70" s="264">
        <v>8.4</v>
      </c>
      <c r="K70" s="268" t="s">
        <v>707</v>
      </c>
    </row>
    <row r="71" spans="1:11" ht="48" x14ac:dyDescent="0.25">
      <c r="A71" s="263">
        <v>43662</v>
      </c>
      <c r="B71" s="264">
        <v>1779.21</v>
      </c>
      <c r="C71" s="265" t="s">
        <v>4018</v>
      </c>
      <c r="D71" s="266" t="s">
        <v>4019</v>
      </c>
      <c r="E71" s="266" t="s">
        <v>707</v>
      </c>
      <c r="F71" s="376" t="s">
        <v>9086</v>
      </c>
      <c r="G71" s="263">
        <v>43686</v>
      </c>
      <c r="H71" s="267">
        <v>1</v>
      </c>
      <c r="I71" s="267" t="s">
        <v>3920</v>
      </c>
      <c r="J71" s="268">
        <v>1779.21</v>
      </c>
      <c r="K71" s="268" t="s">
        <v>707</v>
      </c>
    </row>
    <row r="72" spans="1:11" ht="48" x14ac:dyDescent="0.25">
      <c r="A72" s="263">
        <v>43663</v>
      </c>
      <c r="B72" s="264">
        <v>1169</v>
      </c>
      <c r="C72" s="265" t="s">
        <v>3831</v>
      </c>
      <c r="D72" s="266" t="s">
        <v>3829</v>
      </c>
      <c r="E72" s="266" t="s">
        <v>707</v>
      </c>
      <c r="F72" s="376" t="s">
        <v>9197</v>
      </c>
      <c r="G72" s="263">
        <v>43686</v>
      </c>
      <c r="H72" s="266" t="s">
        <v>4020</v>
      </c>
      <c r="I72" s="267" t="s">
        <v>3920</v>
      </c>
      <c r="J72" s="264">
        <v>1169</v>
      </c>
      <c r="K72" s="268" t="s">
        <v>707</v>
      </c>
    </row>
    <row r="73" spans="1:11" ht="48" x14ac:dyDescent="0.25">
      <c r="A73" s="263">
        <v>43664</v>
      </c>
      <c r="B73" s="264">
        <v>0.78</v>
      </c>
      <c r="C73" s="265" t="s">
        <v>4021</v>
      </c>
      <c r="D73" s="266" t="s">
        <v>3835</v>
      </c>
      <c r="E73" s="266" t="s">
        <v>707</v>
      </c>
      <c r="F73" s="242" t="s">
        <v>9245</v>
      </c>
      <c r="G73" s="263">
        <v>43686</v>
      </c>
      <c r="H73" s="266">
        <v>857599725</v>
      </c>
      <c r="I73" s="267" t="s">
        <v>3920</v>
      </c>
      <c r="J73" s="264">
        <v>0.78</v>
      </c>
      <c r="K73" s="268" t="s">
        <v>707</v>
      </c>
    </row>
    <row r="74" spans="1:11" ht="48" x14ac:dyDescent="0.25">
      <c r="A74" s="263">
        <v>43665</v>
      </c>
      <c r="B74" s="264">
        <v>38.64</v>
      </c>
      <c r="C74" s="265" t="s">
        <v>3851</v>
      </c>
      <c r="D74" s="266" t="s">
        <v>4022</v>
      </c>
      <c r="E74" s="266" t="s">
        <v>707</v>
      </c>
      <c r="F74" s="242" t="s">
        <v>9246</v>
      </c>
      <c r="G74" s="263">
        <v>43685</v>
      </c>
      <c r="H74" s="266">
        <v>3</v>
      </c>
      <c r="I74" s="267" t="s">
        <v>3920</v>
      </c>
      <c r="J74" s="268" t="s">
        <v>707</v>
      </c>
      <c r="K74" s="268">
        <v>38.64</v>
      </c>
    </row>
    <row r="75" spans="1:11" ht="48" x14ac:dyDescent="0.25">
      <c r="A75" s="263">
        <v>43664</v>
      </c>
      <c r="B75" s="264">
        <v>3.72</v>
      </c>
      <c r="C75" s="265" t="s">
        <v>4023</v>
      </c>
      <c r="D75" s="266" t="s">
        <v>4024</v>
      </c>
      <c r="E75" s="266" t="s">
        <v>707</v>
      </c>
      <c r="F75" s="242" t="s">
        <v>9069</v>
      </c>
      <c r="G75" s="263">
        <v>43685</v>
      </c>
      <c r="H75" s="266">
        <v>17</v>
      </c>
      <c r="I75" s="267" t="s">
        <v>3920</v>
      </c>
      <c r="J75" s="268" t="s">
        <v>707</v>
      </c>
      <c r="K75" s="268">
        <v>3.72</v>
      </c>
    </row>
    <row r="76" spans="1:11" ht="48" x14ac:dyDescent="0.25">
      <c r="A76" s="263">
        <v>43655</v>
      </c>
      <c r="B76" s="264">
        <v>65354.1</v>
      </c>
      <c r="C76" s="265" t="s">
        <v>4025</v>
      </c>
      <c r="D76" s="266" t="s">
        <v>3872</v>
      </c>
      <c r="E76" s="266" t="s">
        <v>707</v>
      </c>
      <c r="F76" s="376" t="s">
        <v>9213</v>
      </c>
      <c r="G76" s="263">
        <v>43686</v>
      </c>
      <c r="H76" s="266" t="s">
        <v>4026</v>
      </c>
      <c r="I76" s="267" t="s">
        <v>3920</v>
      </c>
      <c r="J76" s="264">
        <v>65354.1</v>
      </c>
      <c r="K76" s="268" t="s">
        <v>707</v>
      </c>
    </row>
    <row r="77" spans="1:11" ht="48" x14ac:dyDescent="0.25">
      <c r="A77" s="263">
        <v>43661</v>
      </c>
      <c r="B77" s="264">
        <v>28</v>
      </c>
      <c r="C77" s="265" t="s">
        <v>4027</v>
      </c>
      <c r="D77" s="266" t="s">
        <v>4028</v>
      </c>
      <c r="E77" s="266" t="s">
        <v>707</v>
      </c>
      <c r="F77" s="242" t="s">
        <v>9234</v>
      </c>
      <c r="G77" s="263">
        <v>43697</v>
      </c>
      <c r="H77" s="266" t="s">
        <v>4029</v>
      </c>
      <c r="I77" s="267" t="s">
        <v>3920</v>
      </c>
      <c r="J77" s="268" t="s">
        <v>707</v>
      </c>
      <c r="K77" s="268">
        <v>28</v>
      </c>
    </row>
    <row r="78" spans="1:11" ht="48" x14ac:dyDescent="0.25">
      <c r="A78" s="263">
        <v>43651</v>
      </c>
      <c r="B78" s="264">
        <v>433.5</v>
      </c>
      <c r="C78" s="265" t="s">
        <v>3874</v>
      </c>
      <c r="D78" s="266" t="s">
        <v>2403</v>
      </c>
      <c r="E78" s="266" t="s">
        <v>707</v>
      </c>
      <c r="F78" s="376" t="s">
        <v>9005</v>
      </c>
      <c r="G78" s="263">
        <v>43686</v>
      </c>
      <c r="H78" s="267">
        <v>1</v>
      </c>
      <c r="I78" s="267" t="s">
        <v>3920</v>
      </c>
      <c r="J78" s="268">
        <v>433.5</v>
      </c>
      <c r="K78" s="268" t="s">
        <v>707</v>
      </c>
    </row>
    <row r="79" spans="1:11" ht="48" x14ac:dyDescent="0.25">
      <c r="A79" s="263">
        <v>43648</v>
      </c>
      <c r="B79" s="264">
        <v>1343.1</v>
      </c>
      <c r="C79" s="265" t="s">
        <v>4030</v>
      </c>
      <c r="D79" s="266" t="s">
        <v>3876</v>
      </c>
      <c r="E79" s="266" t="s">
        <v>707</v>
      </c>
      <c r="F79" s="376" t="s">
        <v>9005</v>
      </c>
      <c r="G79" s="263">
        <v>43668</v>
      </c>
      <c r="H79" s="266" t="s">
        <v>4031</v>
      </c>
      <c r="I79" s="267" t="s">
        <v>3920</v>
      </c>
      <c r="J79" s="264">
        <v>1343.1</v>
      </c>
      <c r="K79" s="268" t="s">
        <v>707</v>
      </c>
    </row>
    <row r="80" spans="1:11" ht="48" x14ac:dyDescent="0.25">
      <c r="A80" s="263">
        <v>43651</v>
      </c>
      <c r="B80" s="264">
        <v>100</v>
      </c>
      <c r="C80" s="265" t="s">
        <v>4032</v>
      </c>
      <c r="D80" s="266" t="s">
        <v>3877</v>
      </c>
      <c r="E80" s="266" t="s">
        <v>707</v>
      </c>
      <c r="F80" s="376" t="s">
        <v>9005</v>
      </c>
      <c r="G80" s="270">
        <v>43685</v>
      </c>
      <c r="H80" s="267" t="s">
        <v>8986</v>
      </c>
      <c r="I80" s="267" t="s">
        <v>3920</v>
      </c>
      <c r="J80" s="268">
        <v>100</v>
      </c>
      <c r="K80" s="268" t="s">
        <v>707</v>
      </c>
    </row>
    <row r="81" spans="1:11" ht="48" x14ac:dyDescent="0.25">
      <c r="A81" s="263">
        <v>43657</v>
      </c>
      <c r="B81" s="264">
        <v>438.04</v>
      </c>
      <c r="C81" s="265" t="s">
        <v>3890</v>
      </c>
      <c r="D81" s="266" t="s">
        <v>3889</v>
      </c>
      <c r="E81" s="266" t="s">
        <v>707</v>
      </c>
      <c r="F81" s="376" t="s">
        <v>9005</v>
      </c>
      <c r="G81" s="263">
        <v>43686</v>
      </c>
      <c r="H81" s="267">
        <v>1</v>
      </c>
      <c r="I81" s="267" t="s">
        <v>3920</v>
      </c>
      <c r="J81" s="268">
        <v>438.04</v>
      </c>
      <c r="K81" s="268" t="s">
        <v>707</v>
      </c>
    </row>
    <row r="82" spans="1:11" ht="48" x14ac:dyDescent="0.25">
      <c r="A82" s="263">
        <v>43651</v>
      </c>
      <c r="B82" s="264">
        <v>2091.5</v>
      </c>
      <c r="C82" s="265" t="s">
        <v>3891</v>
      </c>
      <c r="D82" s="266" t="s">
        <v>3892</v>
      </c>
      <c r="E82" s="266" t="s">
        <v>707</v>
      </c>
      <c r="F82" s="376" t="s">
        <v>9005</v>
      </c>
      <c r="G82" s="263">
        <v>43686</v>
      </c>
      <c r="H82" s="266" t="s">
        <v>4033</v>
      </c>
      <c r="I82" s="267" t="s">
        <v>3920</v>
      </c>
      <c r="J82" s="264">
        <v>2091.5</v>
      </c>
      <c r="K82" s="268" t="s">
        <v>707</v>
      </c>
    </row>
    <row r="83" spans="1:11" ht="48" x14ac:dyDescent="0.25">
      <c r="A83" s="263">
        <v>43657</v>
      </c>
      <c r="B83" s="264">
        <v>54</v>
      </c>
      <c r="C83" s="265" t="s">
        <v>4034</v>
      </c>
      <c r="D83" s="266" t="s">
        <v>3894</v>
      </c>
      <c r="E83" s="266" t="s">
        <v>707</v>
      </c>
      <c r="F83" s="376" t="s">
        <v>9005</v>
      </c>
      <c r="G83" s="263">
        <v>43686</v>
      </c>
      <c r="H83" s="267">
        <v>1</v>
      </c>
      <c r="I83" s="267" t="s">
        <v>3920</v>
      </c>
      <c r="J83" s="268" t="s">
        <v>707</v>
      </c>
      <c r="K83" s="268">
        <v>54</v>
      </c>
    </row>
    <row r="84" spans="1:11" ht="48" x14ac:dyDescent="0.25">
      <c r="A84" s="263">
        <v>43649</v>
      </c>
      <c r="B84" s="264">
        <v>4337</v>
      </c>
      <c r="C84" s="265" t="s">
        <v>4035</v>
      </c>
      <c r="D84" s="266" t="s">
        <v>3896</v>
      </c>
      <c r="E84" s="266" t="s">
        <v>707</v>
      </c>
      <c r="F84" s="376" t="s">
        <v>9005</v>
      </c>
      <c r="G84" s="263">
        <v>43686</v>
      </c>
      <c r="H84" s="266" t="s">
        <v>4036</v>
      </c>
      <c r="I84" s="267" t="s">
        <v>3920</v>
      </c>
      <c r="J84" s="264">
        <v>4337</v>
      </c>
      <c r="K84" s="268" t="s">
        <v>707</v>
      </c>
    </row>
    <row r="85" spans="1:11" x14ac:dyDescent="0.25">
      <c r="A85" s="266" t="s">
        <v>707</v>
      </c>
      <c r="B85" s="264" t="s">
        <v>707</v>
      </c>
      <c r="C85" s="265" t="s">
        <v>707</v>
      </c>
      <c r="D85" s="266" t="s">
        <v>707</v>
      </c>
      <c r="E85" s="266" t="s">
        <v>707</v>
      </c>
      <c r="F85" s="376" t="s">
        <v>707</v>
      </c>
      <c r="G85" s="266" t="s">
        <v>707</v>
      </c>
      <c r="H85" s="266" t="s">
        <v>707</v>
      </c>
      <c r="I85" s="266" t="s">
        <v>707</v>
      </c>
      <c r="J85" s="264" t="s">
        <v>707</v>
      </c>
      <c r="K85" s="264" t="s">
        <v>707</v>
      </c>
    </row>
    <row r="86" spans="1:11" ht="15.75" customHeight="1" x14ac:dyDescent="0.25">
      <c r="A86" s="578" t="s">
        <v>424</v>
      </c>
      <c r="B86" s="579"/>
      <c r="C86" s="579"/>
      <c r="D86" s="579"/>
      <c r="E86" s="579"/>
      <c r="F86" s="579"/>
      <c r="G86" s="579"/>
      <c r="H86" s="579"/>
      <c r="I86" s="580"/>
      <c r="J86" s="75">
        <f>SUM(J4:J84)</f>
        <v>504906.26999999996</v>
      </c>
      <c r="K86" s="75">
        <f>SUM(K4:K84)</f>
        <v>170925.81000000003</v>
      </c>
    </row>
    <row r="87" spans="1:11" ht="15.75" customHeight="1" x14ac:dyDescent="0.25">
      <c r="A87" s="345"/>
      <c r="B87" s="345"/>
      <c r="C87" s="345"/>
      <c r="D87" s="345"/>
      <c r="E87" s="345"/>
      <c r="F87" s="410"/>
      <c r="G87" s="345"/>
      <c r="H87" s="345"/>
      <c r="I87" s="345"/>
      <c r="J87" s="346"/>
      <c r="K87" s="346"/>
    </row>
    <row r="88" spans="1:11" ht="15.75" x14ac:dyDescent="0.25">
      <c r="A88" s="15" t="s">
        <v>411</v>
      </c>
    </row>
    <row r="89" spans="1:11" ht="63.75" x14ac:dyDescent="0.25">
      <c r="A89" s="10" t="s">
        <v>404</v>
      </c>
      <c r="B89" s="10" t="s">
        <v>427</v>
      </c>
      <c r="C89" s="10" t="s">
        <v>453</v>
      </c>
      <c r="D89" s="10" t="s">
        <v>429</v>
      </c>
      <c r="E89" s="10" t="s">
        <v>430</v>
      </c>
      <c r="F89" s="13" t="s">
        <v>431</v>
      </c>
      <c r="G89" s="10" t="s">
        <v>432</v>
      </c>
      <c r="H89" s="10" t="s">
        <v>433</v>
      </c>
      <c r="I89" s="10" t="s">
        <v>434</v>
      </c>
      <c r="J89" s="10" t="s">
        <v>435</v>
      </c>
      <c r="K89" s="5" t="s">
        <v>436</v>
      </c>
    </row>
    <row r="90" spans="1:11" ht="133.5" customHeight="1" x14ac:dyDescent="0.25">
      <c r="A90" s="263">
        <v>43650</v>
      </c>
      <c r="B90" s="75">
        <v>2776.73</v>
      </c>
      <c r="C90" s="36">
        <v>190</v>
      </c>
      <c r="D90" s="36" t="s">
        <v>4037</v>
      </c>
      <c r="E90" s="36">
        <v>36130471</v>
      </c>
      <c r="F90" s="412" t="s">
        <v>8987</v>
      </c>
      <c r="G90" s="263">
        <v>43697</v>
      </c>
      <c r="H90" s="266" t="s">
        <v>4038</v>
      </c>
      <c r="I90" s="267" t="s">
        <v>3920</v>
      </c>
      <c r="J90" s="36" t="s">
        <v>707</v>
      </c>
      <c r="K90" s="75">
        <v>2776.73</v>
      </c>
    </row>
    <row r="91" spans="1:11" x14ac:dyDescent="0.25">
      <c r="A91" s="36" t="s">
        <v>707</v>
      </c>
      <c r="B91" s="75" t="s">
        <v>707</v>
      </c>
      <c r="C91" s="36" t="s">
        <v>707</v>
      </c>
      <c r="D91" s="36" t="s">
        <v>707</v>
      </c>
      <c r="E91" s="36" t="s">
        <v>707</v>
      </c>
      <c r="F91" s="376" t="s">
        <v>707</v>
      </c>
      <c r="G91" s="36" t="s">
        <v>707</v>
      </c>
      <c r="H91" s="36" t="s">
        <v>707</v>
      </c>
      <c r="I91" s="36" t="s">
        <v>707</v>
      </c>
      <c r="J91" s="36" t="s">
        <v>707</v>
      </c>
      <c r="K91" s="36" t="s">
        <v>707</v>
      </c>
    </row>
    <row r="92" spans="1:11" x14ac:dyDescent="0.25">
      <c r="A92" s="581" t="s">
        <v>437</v>
      </c>
      <c r="B92" s="581"/>
      <c r="C92" s="581"/>
      <c r="D92" s="581"/>
      <c r="E92" s="581"/>
      <c r="F92" s="581"/>
      <c r="G92" s="581"/>
      <c r="H92" s="581"/>
      <c r="I92" s="581"/>
      <c r="J92" s="36" t="s">
        <v>707</v>
      </c>
      <c r="K92" s="75">
        <f>SUM(K90:K90)</f>
        <v>2776.73</v>
      </c>
    </row>
  </sheetData>
  <mergeCells count="4">
    <mergeCell ref="A1:K1"/>
    <mergeCell ref="A2:K2"/>
    <mergeCell ref="A86:I86"/>
    <mergeCell ref="A92:I92"/>
  </mergeCells>
  <pageMargins left="0.25" right="0.25" top="0.75" bottom="0.75" header="0.3" footer="0.3"/>
  <pageSetup paperSize="9" orientation="landscape"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view="pageLayout" workbookViewId="0">
      <selection activeCell="A32" sqref="A32:C32"/>
    </sheetView>
  </sheetViews>
  <sheetFormatPr defaultRowHeight="15" x14ac:dyDescent="0.25"/>
  <cols>
    <col min="1" max="1" width="10.140625" customWidth="1"/>
    <col min="2" max="2" width="12.140625" customWidth="1"/>
    <col min="3" max="3" width="22.42578125" customWidth="1"/>
    <col min="4" max="4" width="17.5703125" customWidth="1"/>
    <col min="5" max="5" width="14.140625" customWidth="1"/>
    <col min="6" max="6" width="18.7109375" customWidth="1"/>
    <col min="7" max="7" width="12.7109375" customWidth="1"/>
    <col min="8" max="8" width="16.85546875" customWidth="1"/>
    <col min="9" max="9" width="16.28515625" customWidth="1"/>
    <col min="10" max="10" width="15.140625" customWidth="1"/>
    <col min="11" max="11" width="11.85546875" customWidth="1"/>
    <col min="12" max="12" width="10.7109375" customWidth="1"/>
  </cols>
  <sheetData>
    <row r="1" spans="1:9" ht="15.75" x14ac:dyDescent="0.25">
      <c r="A1" s="533">
        <v>33</v>
      </c>
      <c r="B1" s="533"/>
      <c r="C1" s="533"/>
      <c r="D1" s="533"/>
      <c r="E1" s="533"/>
      <c r="F1" s="533"/>
      <c r="G1" s="533"/>
      <c r="H1" s="533"/>
      <c r="I1" s="533"/>
    </row>
    <row r="2" spans="1:9" ht="53.25" customHeight="1" x14ac:dyDescent="0.25">
      <c r="A2" s="561" t="s">
        <v>665</v>
      </c>
      <c r="B2" s="561"/>
      <c r="C2" s="561"/>
      <c r="D2" s="561"/>
      <c r="E2" s="561"/>
      <c r="F2" s="561"/>
      <c r="G2" s="561"/>
      <c r="H2" s="561"/>
      <c r="I2" s="561"/>
    </row>
    <row r="3" spans="1:9" ht="51" x14ac:dyDescent="0.25">
      <c r="A3" s="10" t="s">
        <v>404</v>
      </c>
      <c r="B3" s="10" t="s">
        <v>454</v>
      </c>
      <c r="C3" s="10" t="s">
        <v>455</v>
      </c>
      <c r="D3" s="10" t="s">
        <v>456</v>
      </c>
      <c r="E3" s="10" t="s">
        <v>457</v>
      </c>
      <c r="F3" s="10" t="s">
        <v>458</v>
      </c>
      <c r="G3" s="10" t="s">
        <v>459</v>
      </c>
      <c r="H3" s="10" t="s">
        <v>460</v>
      </c>
      <c r="I3" s="10" t="s">
        <v>461</v>
      </c>
    </row>
    <row r="4" spans="1:9" x14ac:dyDescent="0.25">
      <c r="A4" s="36" t="s">
        <v>707</v>
      </c>
      <c r="B4" s="36" t="s">
        <v>707</v>
      </c>
      <c r="C4" s="36" t="s">
        <v>707</v>
      </c>
      <c r="D4" s="36" t="s">
        <v>707</v>
      </c>
      <c r="E4" s="36" t="s">
        <v>707</v>
      </c>
      <c r="F4" s="36" t="s">
        <v>707</v>
      </c>
      <c r="G4" s="36" t="s">
        <v>707</v>
      </c>
      <c r="H4" s="36" t="s">
        <v>707</v>
      </c>
      <c r="I4" s="36" t="s">
        <v>707</v>
      </c>
    </row>
    <row r="5" spans="1:9" x14ac:dyDescent="0.25">
      <c r="A5" s="36" t="s">
        <v>707</v>
      </c>
      <c r="B5" s="36" t="s">
        <v>707</v>
      </c>
      <c r="C5" s="36" t="s">
        <v>707</v>
      </c>
      <c r="D5" s="36" t="s">
        <v>707</v>
      </c>
      <c r="E5" s="36" t="s">
        <v>707</v>
      </c>
      <c r="F5" s="36" t="s">
        <v>707</v>
      </c>
      <c r="G5" s="36" t="s">
        <v>707</v>
      </c>
      <c r="H5" s="36" t="s">
        <v>707</v>
      </c>
      <c r="I5" s="36" t="s">
        <v>707</v>
      </c>
    </row>
    <row r="6" spans="1:9" x14ac:dyDescent="0.25">
      <c r="A6" s="36" t="s">
        <v>707</v>
      </c>
      <c r="B6" s="36" t="s">
        <v>707</v>
      </c>
      <c r="C6" s="36" t="s">
        <v>707</v>
      </c>
      <c r="D6" s="36" t="s">
        <v>707</v>
      </c>
      <c r="E6" s="36" t="s">
        <v>707</v>
      </c>
      <c r="F6" s="36" t="s">
        <v>707</v>
      </c>
      <c r="G6" s="36" t="s">
        <v>707</v>
      </c>
      <c r="H6" s="36" t="s">
        <v>707</v>
      </c>
      <c r="I6" s="36" t="s">
        <v>707</v>
      </c>
    </row>
    <row r="7" spans="1:9" x14ac:dyDescent="0.25">
      <c r="A7" s="36" t="s">
        <v>707</v>
      </c>
      <c r="B7" s="36" t="s">
        <v>707</v>
      </c>
      <c r="C7" s="36" t="s">
        <v>707</v>
      </c>
      <c r="D7" s="36" t="s">
        <v>707</v>
      </c>
      <c r="E7" s="36" t="s">
        <v>707</v>
      </c>
      <c r="F7" s="36" t="s">
        <v>707</v>
      </c>
      <c r="G7" s="36" t="s">
        <v>707</v>
      </c>
      <c r="H7" s="36" t="s">
        <v>707</v>
      </c>
      <c r="I7" s="36" t="s">
        <v>707</v>
      </c>
    </row>
    <row r="8" spans="1:9" x14ac:dyDescent="0.25">
      <c r="A8" s="36" t="s">
        <v>707</v>
      </c>
      <c r="B8" s="36" t="s">
        <v>707</v>
      </c>
      <c r="C8" s="36" t="s">
        <v>707</v>
      </c>
      <c r="D8" s="36" t="s">
        <v>707</v>
      </c>
      <c r="E8" s="36" t="s">
        <v>707</v>
      </c>
      <c r="F8" s="36" t="s">
        <v>707</v>
      </c>
      <c r="G8" s="36" t="s">
        <v>707</v>
      </c>
      <c r="H8" s="36" t="s">
        <v>707</v>
      </c>
      <c r="I8" s="36" t="s">
        <v>707</v>
      </c>
    </row>
    <row r="9" spans="1:9" x14ac:dyDescent="0.25">
      <c r="A9" s="36" t="s">
        <v>707</v>
      </c>
      <c r="B9" s="36" t="s">
        <v>707</v>
      </c>
      <c r="C9" s="36" t="s">
        <v>707</v>
      </c>
      <c r="D9" s="36" t="s">
        <v>707</v>
      </c>
      <c r="E9" s="36" t="s">
        <v>707</v>
      </c>
      <c r="F9" s="36" t="s">
        <v>707</v>
      </c>
      <c r="G9" s="36" t="s">
        <v>707</v>
      </c>
      <c r="H9" s="36" t="s">
        <v>707</v>
      </c>
      <c r="I9" s="36" t="s">
        <v>707</v>
      </c>
    </row>
    <row r="10" spans="1:9" x14ac:dyDescent="0.25">
      <c r="A10" s="582" t="s">
        <v>206</v>
      </c>
      <c r="B10" s="582"/>
      <c r="C10" s="582"/>
      <c r="D10" s="582"/>
      <c r="E10" s="582"/>
      <c r="F10" s="582"/>
      <c r="G10" s="582"/>
      <c r="H10" s="582"/>
      <c r="I10" s="36" t="s">
        <v>707</v>
      </c>
    </row>
    <row r="11" spans="1:9" ht="15.75" x14ac:dyDescent="0.25">
      <c r="A11" s="15" t="s">
        <v>462</v>
      </c>
    </row>
    <row r="12" spans="1:9" ht="63.75" x14ac:dyDescent="0.25">
      <c r="A12" s="10" t="s">
        <v>404</v>
      </c>
      <c r="B12" s="10" t="s">
        <v>454</v>
      </c>
      <c r="C12" s="10" t="s">
        <v>463</v>
      </c>
      <c r="D12" s="10" t="s">
        <v>464</v>
      </c>
      <c r="E12" s="10" t="s">
        <v>465</v>
      </c>
      <c r="F12" s="10" t="s">
        <v>466</v>
      </c>
      <c r="G12" s="10" t="s">
        <v>467</v>
      </c>
      <c r="H12" s="10" t="s">
        <v>431</v>
      </c>
      <c r="I12" s="10" t="s">
        <v>272</v>
      </c>
    </row>
    <row r="13" spans="1:9" x14ac:dyDescent="0.25">
      <c r="A13" s="36" t="s">
        <v>707</v>
      </c>
      <c r="B13" s="36" t="s">
        <v>707</v>
      </c>
      <c r="C13" s="36" t="s">
        <v>707</v>
      </c>
      <c r="D13" s="36" t="s">
        <v>707</v>
      </c>
      <c r="E13" s="36" t="s">
        <v>707</v>
      </c>
      <c r="F13" s="36" t="s">
        <v>707</v>
      </c>
      <c r="G13" s="36" t="s">
        <v>707</v>
      </c>
      <c r="H13" s="36" t="s">
        <v>707</v>
      </c>
      <c r="I13" s="36" t="s">
        <v>707</v>
      </c>
    </row>
    <row r="14" spans="1:9" x14ac:dyDescent="0.25">
      <c r="A14" s="36" t="s">
        <v>707</v>
      </c>
      <c r="B14" s="36" t="s">
        <v>707</v>
      </c>
      <c r="C14" s="36" t="s">
        <v>707</v>
      </c>
      <c r="D14" s="36" t="s">
        <v>707</v>
      </c>
      <c r="E14" s="36" t="s">
        <v>707</v>
      </c>
      <c r="F14" s="36" t="s">
        <v>707</v>
      </c>
      <c r="G14" s="36" t="s">
        <v>707</v>
      </c>
      <c r="H14" s="36" t="s">
        <v>707</v>
      </c>
      <c r="I14" s="36" t="s">
        <v>707</v>
      </c>
    </row>
    <row r="15" spans="1:9" x14ac:dyDescent="0.25">
      <c r="A15" s="36" t="s">
        <v>707</v>
      </c>
      <c r="B15" s="36" t="s">
        <v>707</v>
      </c>
      <c r="C15" s="36" t="s">
        <v>707</v>
      </c>
      <c r="D15" s="36" t="s">
        <v>707</v>
      </c>
      <c r="E15" s="36" t="s">
        <v>707</v>
      </c>
      <c r="F15" s="36" t="s">
        <v>707</v>
      </c>
      <c r="G15" s="36" t="s">
        <v>707</v>
      </c>
      <c r="H15" s="36" t="s">
        <v>707</v>
      </c>
      <c r="I15" s="36" t="s">
        <v>707</v>
      </c>
    </row>
    <row r="16" spans="1:9" x14ac:dyDescent="0.25">
      <c r="A16" s="36" t="s">
        <v>707</v>
      </c>
      <c r="B16" s="36" t="s">
        <v>707</v>
      </c>
      <c r="C16" s="36" t="s">
        <v>707</v>
      </c>
      <c r="D16" s="36" t="s">
        <v>707</v>
      </c>
      <c r="E16" s="36" t="s">
        <v>707</v>
      </c>
      <c r="F16" s="36" t="s">
        <v>707</v>
      </c>
      <c r="G16" s="36" t="s">
        <v>707</v>
      </c>
      <c r="H16" s="36" t="s">
        <v>707</v>
      </c>
      <c r="I16" s="36" t="s">
        <v>707</v>
      </c>
    </row>
    <row r="17" spans="1:9" x14ac:dyDescent="0.25">
      <c r="A17" s="36" t="s">
        <v>707</v>
      </c>
      <c r="B17" s="36" t="s">
        <v>707</v>
      </c>
      <c r="C17" s="36" t="s">
        <v>707</v>
      </c>
      <c r="D17" s="36" t="s">
        <v>707</v>
      </c>
      <c r="E17" s="36" t="s">
        <v>707</v>
      </c>
      <c r="F17" s="36" t="s">
        <v>707</v>
      </c>
      <c r="G17" s="36" t="s">
        <v>707</v>
      </c>
      <c r="H17" s="36" t="s">
        <v>707</v>
      </c>
      <c r="I17" s="36" t="s">
        <v>707</v>
      </c>
    </row>
    <row r="18" spans="1:9" x14ac:dyDescent="0.25">
      <c r="A18" s="36" t="s">
        <v>707</v>
      </c>
      <c r="B18" s="36" t="s">
        <v>707</v>
      </c>
      <c r="C18" s="36" t="s">
        <v>707</v>
      </c>
      <c r="D18" s="36" t="s">
        <v>707</v>
      </c>
      <c r="E18" s="36" t="s">
        <v>707</v>
      </c>
      <c r="F18" s="36" t="s">
        <v>707</v>
      </c>
      <c r="G18" s="36" t="s">
        <v>707</v>
      </c>
      <c r="H18" s="36" t="s">
        <v>707</v>
      </c>
      <c r="I18" s="36" t="s">
        <v>707</v>
      </c>
    </row>
    <row r="19" spans="1:9" x14ac:dyDescent="0.25">
      <c r="A19" s="582" t="s">
        <v>206</v>
      </c>
      <c r="B19" s="582"/>
      <c r="C19" s="582"/>
      <c r="D19" s="582"/>
      <c r="E19" s="582"/>
      <c r="F19" s="582"/>
      <c r="G19" s="582"/>
      <c r="H19" s="582"/>
      <c r="I19" s="36" t="s">
        <v>707</v>
      </c>
    </row>
  </sheetData>
  <mergeCells count="4">
    <mergeCell ref="A10:H10"/>
    <mergeCell ref="A19:H19"/>
    <mergeCell ref="A2:I2"/>
    <mergeCell ref="A1:I1"/>
  </mergeCells>
  <pageMargins left="0.25" right="0.25" top="0.75" bottom="0.75" header="0.3" footer="0.3"/>
  <pageSetup paperSize="9" orientation="landscape"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view="pageLayout" workbookViewId="0">
      <selection activeCell="A32" sqref="A32:C32"/>
    </sheetView>
  </sheetViews>
  <sheetFormatPr defaultRowHeight="15" x14ac:dyDescent="0.25"/>
  <cols>
    <col min="1" max="1" width="10.140625" customWidth="1"/>
    <col min="2" max="2" width="8.85546875" customWidth="1"/>
    <col min="3" max="3" width="9.42578125" customWidth="1"/>
    <col min="4" max="4" width="9.85546875" customWidth="1"/>
    <col min="5" max="5" width="8.85546875" customWidth="1"/>
    <col min="6" max="6" width="15.85546875" customWidth="1"/>
    <col min="7" max="7" width="13.85546875" customWidth="1"/>
    <col min="8" max="8" width="12" customWidth="1"/>
    <col min="9" max="9" width="8.7109375" customWidth="1"/>
    <col min="10" max="10" width="13.140625" customWidth="1"/>
    <col min="11" max="11" width="11.85546875" customWidth="1"/>
    <col min="12" max="12" width="10.7109375" customWidth="1"/>
  </cols>
  <sheetData>
    <row r="1" spans="1:13" ht="15.75" x14ac:dyDescent="0.25">
      <c r="A1" s="533">
        <v>34</v>
      </c>
      <c r="B1" s="533"/>
      <c r="C1" s="533"/>
      <c r="D1" s="533"/>
      <c r="E1" s="533"/>
      <c r="F1" s="533"/>
      <c r="G1" s="533"/>
      <c r="H1" s="533"/>
      <c r="I1" s="533"/>
      <c r="J1" s="533"/>
      <c r="K1" s="533"/>
      <c r="L1" s="533"/>
      <c r="M1" s="533"/>
    </row>
    <row r="2" spans="1:13" ht="57" customHeight="1" x14ac:dyDescent="0.25">
      <c r="A2" s="561" t="s">
        <v>666</v>
      </c>
      <c r="B2" s="561"/>
      <c r="C2" s="561"/>
      <c r="D2" s="561"/>
      <c r="E2" s="561"/>
      <c r="F2" s="561"/>
      <c r="G2" s="561"/>
      <c r="H2" s="561"/>
      <c r="I2" s="561"/>
      <c r="J2" s="561"/>
      <c r="K2" s="561"/>
      <c r="L2" s="561"/>
      <c r="M2" s="561"/>
    </row>
    <row r="3" spans="1:13" ht="63.75" x14ac:dyDescent="0.25">
      <c r="A3" s="10" t="s">
        <v>468</v>
      </c>
      <c r="B3" s="10" t="s">
        <v>469</v>
      </c>
      <c r="C3" s="10" t="s">
        <v>470</v>
      </c>
      <c r="D3" s="10" t="s">
        <v>471</v>
      </c>
      <c r="E3" s="10" t="s">
        <v>472</v>
      </c>
      <c r="F3" s="10" t="s">
        <v>473</v>
      </c>
      <c r="G3" s="10" t="s">
        <v>474</v>
      </c>
      <c r="H3" s="10" t="s">
        <v>475</v>
      </c>
      <c r="I3" s="10" t="s">
        <v>450</v>
      </c>
      <c r="J3" s="10" t="s">
        <v>476</v>
      </c>
      <c r="K3" s="10" t="s">
        <v>477</v>
      </c>
      <c r="L3" s="10" t="s">
        <v>478</v>
      </c>
      <c r="M3" s="5" t="s">
        <v>436</v>
      </c>
    </row>
    <row r="4" spans="1:13" x14ac:dyDescent="0.25">
      <c r="A4" s="36" t="s">
        <v>707</v>
      </c>
      <c r="B4" s="36" t="s">
        <v>707</v>
      </c>
      <c r="C4" s="36" t="s">
        <v>707</v>
      </c>
      <c r="D4" s="36" t="s">
        <v>707</v>
      </c>
      <c r="E4" s="36" t="s">
        <v>707</v>
      </c>
      <c r="F4" s="36" t="s">
        <v>707</v>
      </c>
      <c r="G4" s="36" t="s">
        <v>707</v>
      </c>
      <c r="H4" s="36" t="s">
        <v>707</v>
      </c>
      <c r="I4" s="36" t="s">
        <v>707</v>
      </c>
      <c r="J4" s="36" t="s">
        <v>707</v>
      </c>
      <c r="K4" s="36" t="s">
        <v>707</v>
      </c>
      <c r="L4" s="36" t="s">
        <v>707</v>
      </c>
      <c r="M4" s="36" t="s">
        <v>707</v>
      </c>
    </row>
    <row r="5" spans="1:13" x14ac:dyDescent="0.25">
      <c r="A5" s="36" t="s">
        <v>707</v>
      </c>
      <c r="B5" s="36" t="s">
        <v>707</v>
      </c>
      <c r="C5" s="36" t="s">
        <v>707</v>
      </c>
      <c r="D5" s="36" t="s">
        <v>707</v>
      </c>
      <c r="E5" s="36" t="s">
        <v>707</v>
      </c>
      <c r="F5" s="36" t="s">
        <v>707</v>
      </c>
      <c r="G5" s="36" t="s">
        <v>707</v>
      </c>
      <c r="H5" s="36" t="s">
        <v>707</v>
      </c>
      <c r="I5" s="36" t="s">
        <v>707</v>
      </c>
      <c r="J5" s="36" t="s">
        <v>707</v>
      </c>
      <c r="K5" s="36" t="s">
        <v>707</v>
      </c>
      <c r="L5" s="36" t="s">
        <v>707</v>
      </c>
      <c r="M5" s="36" t="s">
        <v>707</v>
      </c>
    </row>
    <row r="6" spans="1:13" x14ac:dyDescent="0.25">
      <c r="A6" s="36" t="s">
        <v>707</v>
      </c>
      <c r="B6" s="36" t="s">
        <v>707</v>
      </c>
      <c r="C6" s="36" t="s">
        <v>707</v>
      </c>
      <c r="D6" s="36" t="s">
        <v>707</v>
      </c>
      <c r="E6" s="36" t="s">
        <v>707</v>
      </c>
      <c r="F6" s="36" t="s">
        <v>707</v>
      </c>
      <c r="G6" s="36" t="s">
        <v>707</v>
      </c>
      <c r="H6" s="36" t="s">
        <v>707</v>
      </c>
      <c r="I6" s="36" t="s">
        <v>707</v>
      </c>
      <c r="J6" s="36" t="s">
        <v>707</v>
      </c>
      <c r="K6" s="36" t="s">
        <v>707</v>
      </c>
      <c r="L6" s="36" t="s">
        <v>707</v>
      </c>
      <c r="M6" s="36" t="s">
        <v>707</v>
      </c>
    </row>
    <row r="7" spans="1:13" x14ac:dyDescent="0.25">
      <c r="A7" s="36" t="s">
        <v>707</v>
      </c>
      <c r="B7" s="36" t="s">
        <v>707</v>
      </c>
      <c r="C7" s="36" t="s">
        <v>707</v>
      </c>
      <c r="D7" s="36" t="s">
        <v>707</v>
      </c>
      <c r="E7" s="36" t="s">
        <v>707</v>
      </c>
      <c r="F7" s="36" t="s">
        <v>707</v>
      </c>
      <c r="G7" s="36" t="s">
        <v>707</v>
      </c>
      <c r="H7" s="36" t="s">
        <v>707</v>
      </c>
      <c r="I7" s="36" t="s">
        <v>707</v>
      </c>
      <c r="J7" s="36" t="s">
        <v>707</v>
      </c>
      <c r="K7" s="36" t="s">
        <v>707</v>
      </c>
      <c r="L7" s="36" t="s">
        <v>707</v>
      </c>
      <c r="M7" s="36" t="s">
        <v>707</v>
      </c>
    </row>
    <row r="8" spans="1:13" x14ac:dyDescent="0.25">
      <c r="A8" s="581" t="s">
        <v>443</v>
      </c>
      <c r="B8" s="581"/>
      <c r="C8" s="581"/>
      <c r="D8" s="581"/>
      <c r="E8" s="581"/>
      <c r="F8" s="581"/>
      <c r="G8" s="581"/>
      <c r="H8" s="581"/>
      <c r="I8" s="581"/>
      <c r="J8" s="581"/>
      <c r="K8" s="581"/>
      <c r="L8" s="36" t="s">
        <v>707</v>
      </c>
      <c r="M8" s="36" t="s">
        <v>707</v>
      </c>
    </row>
    <row r="9" spans="1:13" ht="78" customHeight="1" x14ac:dyDescent="0.25">
      <c r="A9" s="52" t="s">
        <v>411</v>
      </c>
    </row>
    <row r="10" spans="1:13" ht="63.75" x14ac:dyDescent="0.25">
      <c r="A10" s="10" t="s">
        <v>479</v>
      </c>
      <c r="B10" s="10" t="s">
        <v>469</v>
      </c>
      <c r="C10" s="10" t="s">
        <v>480</v>
      </c>
      <c r="D10" s="10" t="s">
        <v>471</v>
      </c>
      <c r="E10" s="10" t="s">
        <v>472</v>
      </c>
      <c r="F10" s="10" t="s">
        <v>481</v>
      </c>
      <c r="G10" s="10" t="s">
        <v>482</v>
      </c>
      <c r="H10" s="10" t="s">
        <v>483</v>
      </c>
      <c r="I10" s="10" t="s">
        <v>484</v>
      </c>
      <c r="J10" s="10" t="s">
        <v>485</v>
      </c>
      <c r="K10" s="10" t="s">
        <v>477</v>
      </c>
      <c r="L10" s="10" t="s">
        <v>486</v>
      </c>
      <c r="M10" s="5" t="s">
        <v>436</v>
      </c>
    </row>
    <row r="11" spans="1:13" x14ac:dyDescent="0.25">
      <c r="A11" s="36" t="s">
        <v>707</v>
      </c>
      <c r="B11" s="36" t="s">
        <v>707</v>
      </c>
      <c r="C11" s="36" t="s">
        <v>707</v>
      </c>
      <c r="D11" s="36" t="s">
        <v>707</v>
      </c>
      <c r="E11" s="36" t="s">
        <v>707</v>
      </c>
      <c r="F11" s="36" t="s">
        <v>707</v>
      </c>
      <c r="G11" s="36" t="s">
        <v>707</v>
      </c>
      <c r="H11" s="36" t="s">
        <v>707</v>
      </c>
      <c r="I11" s="36" t="s">
        <v>707</v>
      </c>
      <c r="J11" s="36" t="s">
        <v>707</v>
      </c>
      <c r="K11" s="36" t="s">
        <v>707</v>
      </c>
      <c r="L11" s="36" t="s">
        <v>707</v>
      </c>
      <c r="M11" s="36" t="s">
        <v>707</v>
      </c>
    </row>
    <row r="12" spans="1:13" x14ac:dyDescent="0.25">
      <c r="A12" s="36" t="s">
        <v>707</v>
      </c>
      <c r="B12" s="36" t="s">
        <v>707</v>
      </c>
      <c r="C12" s="36" t="s">
        <v>707</v>
      </c>
      <c r="D12" s="36" t="s">
        <v>707</v>
      </c>
      <c r="E12" s="36" t="s">
        <v>707</v>
      </c>
      <c r="F12" s="36" t="s">
        <v>707</v>
      </c>
      <c r="G12" s="36" t="s">
        <v>707</v>
      </c>
      <c r="H12" s="36" t="s">
        <v>707</v>
      </c>
      <c r="I12" s="36" t="s">
        <v>707</v>
      </c>
      <c r="J12" s="36" t="s">
        <v>707</v>
      </c>
      <c r="K12" s="36" t="s">
        <v>707</v>
      </c>
      <c r="L12" s="36" t="s">
        <v>707</v>
      </c>
      <c r="M12" s="36" t="s">
        <v>707</v>
      </c>
    </row>
    <row r="13" spans="1:13" x14ac:dyDescent="0.25">
      <c r="A13" s="36" t="s">
        <v>707</v>
      </c>
      <c r="B13" s="36" t="s">
        <v>707</v>
      </c>
      <c r="C13" s="36" t="s">
        <v>707</v>
      </c>
      <c r="D13" s="36" t="s">
        <v>707</v>
      </c>
      <c r="E13" s="36" t="s">
        <v>707</v>
      </c>
      <c r="F13" s="36" t="s">
        <v>707</v>
      </c>
      <c r="G13" s="36" t="s">
        <v>707</v>
      </c>
      <c r="H13" s="36" t="s">
        <v>707</v>
      </c>
      <c r="I13" s="36" t="s">
        <v>707</v>
      </c>
      <c r="J13" s="36" t="s">
        <v>707</v>
      </c>
      <c r="K13" s="36" t="s">
        <v>707</v>
      </c>
      <c r="L13" s="36" t="s">
        <v>707</v>
      </c>
      <c r="M13" s="36" t="s">
        <v>707</v>
      </c>
    </row>
    <row r="14" spans="1:13" x14ac:dyDescent="0.25">
      <c r="A14" s="36" t="s">
        <v>707</v>
      </c>
      <c r="B14" s="36" t="s">
        <v>707</v>
      </c>
      <c r="C14" s="36" t="s">
        <v>707</v>
      </c>
      <c r="D14" s="36" t="s">
        <v>707</v>
      </c>
      <c r="E14" s="36" t="s">
        <v>707</v>
      </c>
      <c r="F14" s="36" t="s">
        <v>707</v>
      </c>
      <c r="G14" s="36" t="s">
        <v>707</v>
      </c>
      <c r="H14" s="36" t="s">
        <v>707</v>
      </c>
      <c r="I14" s="36" t="s">
        <v>707</v>
      </c>
      <c r="J14" s="36" t="s">
        <v>707</v>
      </c>
      <c r="K14" s="36" t="s">
        <v>707</v>
      </c>
      <c r="L14" s="36" t="s">
        <v>707</v>
      </c>
      <c r="M14" s="36" t="s">
        <v>707</v>
      </c>
    </row>
    <row r="15" spans="1:13" x14ac:dyDescent="0.25">
      <c r="A15" s="581" t="s">
        <v>443</v>
      </c>
      <c r="B15" s="581"/>
      <c r="C15" s="581"/>
      <c r="D15" s="581"/>
      <c r="E15" s="581"/>
      <c r="F15" s="581"/>
      <c r="G15" s="581"/>
      <c r="H15" s="581"/>
      <c r="I15" s="581"/>
      <c r="J15" s="581"/>
      <c r="K15" s="581"/>
      <c r="L15" s="36" t="s">
        <v>707</v>
      </c>
      <c r="M15" s="36" t="s">
        <v>707</v>
      </c>
    </row>
  </sheetData>
  <mergeCells count="4">
    <mergeCell ref="A8:K8"/>
    <mergeCell ref="A15:K15"/>
    <mergeCell ref="A2:M2"/>
    <mergeCell ref="A1:M1"/>
  </mergeCells>
  <pageMargins left="0.25" right="0.25" top="0.75" bottom="0.75" header="0.3" footer="0.3"/>
  <pageSetup paperSize="9" orientation="landscape"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664"/>
  <sheetViews>
    <sheetView view="pageLayout" topLeftCell="A662" zoomScaleNormal="130" workbookViewId="0">
      <selection activeCell="A32" sqref="A32:C32"/>
    </sheetView>
  </sheetViews>
  <sheetFormatPr defaultRowHeight="15" x14ac:dyDescent="0.25"/>
  <cols>
    <col min="1" max="1" width="38.5703125" style="372" customWidth="1"/>
    <col min="2" max="2" width="21.42578125" style="372" customWidth="1"/>
    <col min="3" max="3" width="25.5703125" style="372" customWidth="1"/>
    <col min="4" max="4" width="21.42578125" style="372" customWidth="1"/>
    <col min="5" max="5" width="32.140625" style="372" customWidth="1"/>
    <col min="256" max="256" width="35.28515625" customWidth="1"/>
    <col min="257" max="257" width="26" customWidth="1"/>
    <col min="258" max="258" width="19.7109375" customWidth="1"/>
    <col min="259" max="259" width="22.85546875" customWidth="1"/>
    <col min="260" max="260" width="30.42578125" customWidth="1"/>
    <col min="261" max="261" width="11.7109375" customWidth="1"/>
    <col min="512" max="512" width="35.28515625" customWidth="1"/>
    <col min="513" max="513" width="26" customWidth="1"/>
    <col min="514" max="514" width="19.7109375" customWidth="1"/>
    <col min="515" max="515" width="22.85546875" customWidth="1"/>
    <col min="516" max="516" width="30.42578125" customWidth="1"/>
    <col min="517" max="517" width="11.7109375" customWidth="1"/>
    <col min="768" max="768" width="35.28515625" customWidth="1"/>
    <col min="769" max="769" width="26" customWidth="1"/>
    <col min="770" max="770" width="19.7109375" customWidth="1"/>
    <col min="771" max="771" width="22.85546875" customWidth="1"/>
    <col min="772" max="772" width="30.42578125" customWidth="1"/>
    <col min="773" max="773" width="11.7109375" customWidth="1"/>
    <col min="1024" max="1024" width="35.28515625" customWidth="1"/>
    <col min="1025" max="1025" width="26" customWidth="1"/>
    <col min="1026" max="1026" width="19.7109375" customWidth="1"/>
    <col min="1027" max="1027" width="22.85546875" customWidth="1"/>
    <col min="1028" max="1028" width="30.42578125" customWidth="1"/>
    <col min="1029" max="1029" width="11.7109375" customWidth="1"/>
    <col min="1280" max="1280" width="35.28515625" customWidth="1"/>
    <col min="1281" max="1281" width="26" customWidth="1"/>
    <col min="1282" max="1282" width="19.7109375" customWidth="1"/>
    <col min="1283" max="1283" width="22.85546875" customWidth="1"/>
    <col min="1284" max="1284" width="30.42578125" customWidth="1"/>
    <col min="1285" max="1285" width="11.7109375" customWidth="1"/>
    <col min="1536" max="1536" width="35.28515625" customWidth="1"/>
    <col min="1537" max="1537" width="26" customWidth="1"/>
    <col min="1538" max="1538" width="19.7109375" customWidth="1"/>
    <col min="1539" max="1539" width="22.85546875" customWidth="1"/>
    <col min="1540" max="1540" width="30.42578125" customWidth="1"/>
    <col min="1541" max="1541" width="11.7109375" customWidth="1"/>
    <col min="1792" max="1792" width="35.28515625" customWidth="1"/>
    <col min="1793" max="1793" width="26" customWidth="1"/>
    <col min="1794" max="1794" width="19.7109375" customWidth="1"/>
    <col min="1795" max="1795" width="22.85546875" customWidth="1"/>
    <col min="1796" max="1796" width="30.42578125" customWidth="1"/>
    <col min="1797" max="1797" width="11.7109375" customWidth="1"/>
    <col min="2048" max="2048" width="35.28515625" customWidth="1"/>
    <col min="2049" max="2049" width="26" customWidth="1"/>
    <col min="2050" max="2050" width="19.7109375" customWidth="1"/>
    <col min="2051" max="2051" width="22.85546875" customWidth="1"/>
    <col min="2052" max="2052" width="30.42578125" customWidth="1"/>
    <col min="2053" max="2053" width="11.7109375" customWidth="1"/>
    <col min="2304" max="2304" width="35.28515625" customWidth="1"/>
    <col min="2305" max="2305" width="26" customWidth="1"/>
    <col min="2306" max="2306" width="19.7109375" customWidth="1"/>
    <col min="2307" max="2307" width="22.85546875" customWidth="1"/>
    <col min="2308" max="2308" width="30.42578125" customWidth="1"/>
    <col min="2309" max="2309" width="11.7109375" customWidth="1"/>
    <col min="2560" max="2560" width="35.28515625" customWidth="1"/>
    <col min="2561" max="2561" width="26" customWidth="1"/>
    <col min="2562" max="2562" width="19.7109375" customWidth="1"/>
    <col min="2563" max="2563" width="22.85546875" customWidth="1"/>
    <col min="2564" max="2564" width="30.42578125" customWidth="1"/>
    <col min="2565" max="2565" width="11.7109375" customWidth="1"/>
    <col min="2816" max="2816" width="35.28515625" customWidth="1"/>
    <col min="2817" max="2817" width="26" customWidth="1"/>
    <col min="2818" max="2818" width="19.7109375" customWidth="1"/>
    <col min="2819" max="2819" width="22.85546875" customWidth="1"/>
    <col min="2820" max="2820" width="30.42578125" customWidth="1"/>
    <col min="2821" max="2821" width="11.7109375" customWidth="1"/>
    <col min="3072" max="3072" width="35.28515625" customWidth="1"/>
    <col min="3073" max="3073" width="26" customWidth="1"/>
    <col min="3074" max="3074" width="19.7109375" customWidth="1"/>
    <col min="3075" max="3075" width="22.85546875" customWidth="1"/>
    <col min="3076" max="3076" width="30.42578125" customWidth="1"/>
    <col min="3077" max="3077" width="11.7109375" customWidth="1"/>
    <col min="3328" max="3328" width="35.28515625" customWidth="1"/>
    <col min="3329" max="3329" width="26" customWidth="1"/>
    <col min="3330" max="3330" width="19.7109375" customWidth="1"/>
    <col min="3331" max="3331" width="22.85546875" customWidth="1"/>
    <col min="3332" max="3332" width="30.42578125" customWidth="1"/>
    <col min="3333" max="3333" width="11.7109375" customWidth="1"/>
    <col min="3584" max="3584" width="35.28515625" customWidth="1"/>
    <col min="3585" max="3585" width="26" customWidth="1"/>
    <col min="3586" max="3586" width="19.7109375" customWidth="1"/>
    <col min="3587" max="3587" width="22.85546875" customWidth="1"/>
    <col min="3588" max="3588" width="30.42578125" customWidth="1"/>
    <col min="3589" max="3589" width="11.7109375" customWidth="1"/>
    <col min="3840" max="3840" width="35.28515625" customWidth="1"/>
    <col min="3841" max="3841" width="26" customWidth="1"/>
    <col min="3842" max="3842" width="19.7109375" customWidth="1"/>
    <col min="3843" max="3843" width="22.85546875" customWidth="1"/>
    <col min="3844" max="3844" width="30.42578125" customWidth="1"/>
    <col min="3845" max="3845" width="11.7109375" customWidth="1"/>
    <col min="4096" max="4096" width="35.28515625" customWidth="1"/>
    <col min="4097" max="4097" width="26" customWidth="1"/>
    <col min="4098" max="4098" width="19.7109375" customWidth="1"/>
    <col min="4099" max="4099" width="22.85546875" customWidth="1"/>
    <col min="4100" max="4100" width="30.42578125" customWidth="1"/>
    <col min="4101" max="4101" width="11.7109375" customWidth="1"/>
    <col min="4352" max="4352" width="35.28515625" customWidth="1"/>
    <col min="4353" max="4353" width="26" customWidth="1"/>
    <col min="4354" max="4354" width="19.7109375" customWidth="1"/>
    <col min="4355" max="4355" width="22.85546875" customWidth="1"/>
    <col min="4356" max="4356" width="30.42578125" customWidth="1"/>
    <col min="4357" max="4357" width="11.7109375" customWidth="1"/>
    <col min="4608" max="4608" width="35.28515625" customWidth="1"/>
    <col min="4609" max="4609" width="26" customWidth="1"/>
    <col min="4610" max="4610" width="19.7109375" customWidth="1"/>
    <col min="4611" max="4611" width="22.85546875" customWidth="1"/>
    <col min="4612" max="4612" width="30.42578125" customWidth="1"/>
    <col min="4613" max="4613" width="11.7109375" customWidth="1"/>
    <col min="4864" max="4864" width="35.28515625" customWidth="1"/>
    <col min="4865" max="4865" width="26" customWidth="1"/>
    <col min="4866" max="4866" width="19.7109375" customWidth="1"/>
    <col min="4867" max="4867" width="22.85546875" customWidth="1"/>
    <col min="4868" max="4868" width="30.42578125" customWidth="1"/>
    <col min="4869" max="4869" width="11.7109375" customWidth="1"/>
    <col min="5120" max="5120" width="35.28515625" customWidth="1"/>
    <col min="5121" max="5121" width="26" customWidth="1"/>
    <col min="5122" max="5122" width="19.7109375" customWidth="1"/>
    <col min="5123" max="5123" width="22.85546875" customWidth="1"/>
    <col min="5124" max="5124" width="30.42578125" customWidth="1"/>
    <col min="5125" max="5125" width="11.7109375" customWidth="1"/>
    <col min="5376" max="5376" width="35.28515625" customWidth="1"/>
    <col min="5377" max="5377" width="26" customWidth="1"/>
    <col min="5378" max="5378" width="19.7109375" customWidth="1"/>
    <col min="5379" max="5379" width="22.85546875" customWidth="1"/>
    <col min="5380" max="5380" width="30.42578125" customWidth="1"/>
    <col min="5381" max="5381" width="11.7109375" customWidth="1"/>
    <col min="5632" max="5632" width="35.28515625" customWidth="1"/>
    <col min="5633" max="5633" width="26" customWidth="1"/>
    <col min="5634" max="5634" width="19.7109375" customWidth="1"/>
    <col min="5635" max="5635" width="22.85546875" customWidth="1"/>
    <col min="5636" max="5636" width="30.42578125" customWidth="1"/>
    <col min="5637" max="5637" width="11.7109375" customWidth="1"/>
    <col min="5888" max="5888" width="35.28515625" customWidth="1"/>
    <col min="5889" max="5889" width="26" customWidth="1"/>
    <col min="5890" max="5890" width="19.7109375" customWidth="1"/>
    <col min="5891" max="5891" width="22.85546875" customWidth="1"/>
    <col min="5892" max="5892" width="30.42578125" customWidth="1"/>
    <col min="5893" max="5893" width="11.7109375" customWidth="1"/>
    <col min="6144" max="6144" width="35.28515625" customWidth="1"/>
    <col min="6145" max="6145" width="26" customWidth="1"/>
    <col min="6146" max="6146" width="19.7109375" customWidth="1"/>
    <col min="6147" max="6147" width="22.85546875" customWidth="1"/>
    <col min="6148" max="6148" width="30.42578125" customWidth="1"/>
    <col min="6149" max="6149" width="11.7109375" customWidth="1"/>
    <col min="6400" max="6400" width="35.28515625" customWidth="1"/>
    <col min="6401" max="6401" width="26" customWidth="1"/>
    <col min="6402" max="6402" width="19.7109375" customWidth="1"/>
    <col min="6403" max="6403" width="22.85546875" customWidth="1"/>
    <col min="6404" max="6404" width="30.42578125" customWidth="1"/>
    <col min="6405" max="6405" width="11.7109375" customWidth="1"/>
    <col min="6656" max="6656" width="35.28515625" customWidth="1"/>
    <col min="6657" max="6657" width="26" customWidth="1"/>
    <col min="6658" max="6658" width="19.7109375" customWidth="1"/>
    <col min="6659" max="6659" width="22.85546875" customWidth="1"/>
    <col min="6660" max="6660" width="30.42578125" customWidth="1"/>
    <col min="6661" max="6661" width="11.7109375" customWidth="1"/>
    <col min="6912" max="6912" width="35.28515625" customWidth="1"/>
    <col min="6913" max="6913" width="26" customWidth="1"/>
    <col min="6914" max="6914" width="19.7109375" customWidth="1"/>
    <col min="6915" max="6915" width="22.85546875" customWidth="1"/>
    <col min="6916" max="6916" width="30.42578125" customWidth="1"/>
    <col min="6917" max="6917" width="11.7109375" customWidth="1"/>
    <col min="7168" max="7168" width="35.28515625" customWidth="1"/>
    <col min="7169" max="7169" width="26" customWidth="1"/>
    <col min="7170" max="7170" width="19.7109375" customWidth="1"/>
    <col min="7171" max="7171" width="22.85546875" customWidth="1"/>
    <col min="7172" max="7172" width="30.42578125" customWidth="1"/>
    <col min="7173" max="7173" width="11.7109375" customWidth="1"/>
    <col min="7424" max="7424" width="35.28515625" customWidth="1"/>
    <col min="7425" max="7425" width="26" customWidth="1"/>
    <col min="7426" max="7426" width="19.7109375" customWidth="1"/>
    <col min="7427" max="7427" width="22.85546875" customWidth="1"/>
    <col min="7428" max="7428" width="30.42578125" customWidth="1"/>
    <col min="7429" max="7429" width="11.7109375" customWidth="1"/>
    <col min="7680" max="7680" width="35.28515625" customWidth="1"/>
    <col min="7681" max="7681" width="26" customWidth="1"/>
    <col min="7682" max="7682" width="19.7109375" customWidth="1"/>
    <col min="7683" max="7683" width="22.85546875" customWidth="1"/>
    <col min="7684" max="7684" width="30.42578125" customWidth="1"/>
    <col min="7685" max="7685" width="11.7109375" customWidth="1"/>
    <col min="7936" max="7936" width="35.28515625" customWidth="1"/>
    <col min="7937" max="7937" width="26" customWidth="1"/>
    <col min="7938" max="7938" width="19.7109375" customWidth="1"/>
    <col min="7939" max="7939" width="22.85546875" customWidth="1"/>
    <col min="7940" max="7940" width="30.42578125" customWidth="1"/>
    <col min="7941" max="7941" width="11.7109375" customWidth="1"/>
    <col min="8192" max="8192" width="35.28515625" customWidth="1"/>
    <col min="8193" max="8193" width="26" customWidth="1"/>
    <col min="8194" max="8194" width="19.7109375" customWidth="1"/>
    <col min="8195" max="8195" width="22.85546875" customWidth="1"/>
    <col min="8196" max="8196" width="30.42578125" customWidth="1"/>
    <col min="8197" max="8197" width="11.7109375" customWidth="1"/>
    <col min="8448" max="8448" width="35.28515625" customWidth="1"/>
    <col min="8449" max="8449" width="26" customWidth="1"/>
    <col min="8450" max="8450" width="19.7109375" customWidth="1"/>
    <col min="8451" max="8451" width="22.85546875" customWidth="1"/>
    <col min="8452" max="8452" width="30.42578125" customWidth="1"/>
    <col min="8453" max="8453" width="11.7109375" customWidth="1"/>
    <col min="8704" max="8704" width="35.28515625" customWidth="1"/>
    <col min="8705" max="8705" width="26" customWidth="1"/>
    <col min="8706" max="8706" width="19.7109375" customWidth="1"/>
    <col min="8707" max="8707" width="22.85546875" customWidth="1"/>
    <col min="8708" max="8708" width="30.42578125" customWidth="1"/>
    <col min="8709" max="8709" width="11.7109375" customWidth="1"/>
    <col min="8960" max="8960" width="35.28515625" customWidth="1"/>
    <col min="8961" max="8961" width="26" customWidth="1"/>
    <col min="8962" max="8962" width="19.7109375" customWidth="1"/>
    <col min="8963" max="8963" width="22.85546875" customWidth="1"/>
    <col min="8964" max="8964" width="30.42578125" customWidth="1"/>
    <col min="8965" max="8965" width="11.7109375" customWidth="1"/>
    <col min="9216" max="9216" width="35.28515625" customWidth="1"/>
    <col min="9217" max="9217" width="26" customWidth="1"/>
    <col min="9218" max="9218" width="19.7109375" customWidth="1"/>
    <col min="9219" max="9219" width="22.85546875" customWidth="1"/>
    <col min="9220" max="9220" width="30.42578125" customWidth="1"/>
    <col min="9221" max="9221" width="11.7109375" customWidth="1"/>
    <col min="9472" max="9472" width="35.28515625" customWidth="1"/>
    <col min="9473" max="9473" width="26" customWidth="1"/>
    <col min="9474" max="9474" width="19.7109375" customWidth="1"/>
    <col min="9475" max="9475" width="22.85546875" customWidth="1"/>
    <col min="9476" max="9476" width="30.42578125" customWidth="1"/>
    <col min="9477" max="9477" width="11.7109375" customWidth="1"/>
    <col min="9728" max="9728" width="35.28515625" customWidth="1"/>
    <col min="9729" max="9729" width="26" customWidth="1"/>
    <col min="9730" max="9730" width="19.7109375" customWidth="1"/>
    <col min="9731" max="9731" width="22.85546875" customWidth="1"/>
    <col min="9732" max="9732" width="30.42578125" customWidth="1"/>
    <col min="9733" max="9733" width="11.7109375" customWidth="1"/>
    <col min="9984" max="9984" width="35.28515625" customWidth="1"/>
    <col min="9985" max="9985" width="26" customWidth="1"/>
    <col min="9986" max="9986" width="19.7109375" customWidth="1"/>
    <col min="9987" max="9987" width="22.85546875" customWidth="1"/>
    <col min="9988" max="9988" width="30.42578125" customWidth="1"/>
    <col min="9989" max="9989" width="11.7109375" customWidth="1"/>
    <col min="10240" max="10240" width="35.28515625" customWidth="1"/>
    <col min="10241" max="10241" width="26" customWidth="1"/>
    <col min="10242" max="10242" width="19.7109375" customWidth="1"/>
    <col min="10243" max="10243" width="22.85546875" customWidth="1"/>
    <col min="10244" max="10244" width="30.42578125" customWidth="1"/>
    <col min="10245" max="10245" width="11.7109375" customWidth="1"/>
    <col min="10496" max="10496" width="35.28515625" customWidth="1"/>
    <col min="10497" max="10497" width="26" customWidth="1"/>
    <col min="10498" max="10498" width="19.7109375" customWidth="1"/>
    <col min="10499" max="10499" width="22.85546875" customWidth="1"/>
    <col min="10500" max="10500" width="30.42578125" customWidth="1"/>
    <col min="10501" max="10501" width="11.7109375" customWidth="1"/>
    <col min="10752" max="10752" width="35.28515625" customWidth="1"/>
    <col min="10753" max="10753" width="26" customWidth="1"/>
    <col min="10754" max="10754" width="19.7109375" customWidth="1"/>
    <col min="10755" max="10755" width="22.85546875" customWidth="1"/>
    <col min="10756" max="10756" width="30.42578125" customWidth="1"/>
    <col min="10757" max="10757" width="11.7109375" customWidth="1"/>
    <col min="11008" max="11008" width="35.28515625" customWidth="1"/>
    <col min="11009" max="11009" width="26" customWidth="1"/>
    <col min="11010" max="11010" width="19.7109375" customWidth="1"/>
    <col min="11011" max="11011" width="22.85546875" customWidth="1"/>
    <col min="11012" max="11012" width="30.42578125" customWidth="1"/>
    <col min="11013" max="11013" width="11.7109375" customWidth="1"/>
    <col min="11264" max="11264" width="35.28515625" customWidth="1"/>
    <col min="11265" max="11265" width="26" customWidth="1"/>
    <col min="11266" max="11266" width="19.7109375" customWidth="1"/>
    <col min="11267" max="11267" width="22.85546875" customWidth="1"/>
    <col min="11268" max="11268" width="30.42578125" customWidth="1"/>
    <col min="11269" max="11269" width="11.7109375" customWidth="1"/>
    <col min="11520" max="11520" width="35.28515625" customWidth="1"/>
    <col min="11521" max="11521" width="26" customWidth="1"/>
    <col min="11522" max="11522" width="19.7109375" customWidth="1"/>
    <col min="11523" max="11523" width="22.85546875" customWidth="1"/>
    <col min="11524" max="11524" width="30.42578125" customWidth="1"/>
    <col min="11525" max="11525" width="11.7109375" customWidth="1"/>
    <col min="11776" max="11776" width="35.28515625" customWidth="1"/>
    <col min="11777" max="11777" width="26" customWidth="1"/>
    <col min="11778" max="11778" width="19.7109375" customWidth="1"/>
    <col min="11779" max="11779" width="22.85546875" customWidth="1"/>
    <col min="11780" max="11780" width="30.42578125" customWidth="1"/>
    <col min="11781" max="11781" width="11.7109375" customWidth="1"/>
    <col min="12032" max="12032" width="35.28515625" customWidth="1"/>
    <col min="12033" max="12033" width="26" customWidth="1"/>
    <col min="12034" max="12034" width="19.7109375" customWidth="1"/>
    <col min="12035" max="12035" width="22.85546875" customWidth="1"/>
    <col min="12036" max="12036" width="30.42578125" customWidth="1"/>
    <col min="12037" max="12037" width="11.7109375" customWidth="1"/>
    <col min="12288" max="12288" width="35.28515625" customWidth="1"/>
    <col min="12289" max="12289" width="26" customWidth="1"/>
    <col min="12290" max="12290" width="19.7109375" customWidth="1"/>
    <col min="12291" max="12291" width="22.85546875" customWidth="1"/>
    <col min="12292" max="12292" width="30.42578125" customWidth="1"/>
    <col min="12293" max="12293" width="11.7109375" customWidth="1"/>
    <col min="12544" max="12544" width="35.28515625" customWidth="1"/>
    <col min="12545" max="12545" width="26" customWidth="1"/>
    <col min="12546" max="12546" width="19.7109375" customWidth="1"/>
    <col min="12547" max="12547" width="22.85546875" customWidth="1"/>
    <col min="12548" max="12548" width="30.42578125" customWidth="1"/>
    <col min="12549" max="12549" width="11.7109375" customWidth="1"/>
    <col min="12800" max="12800" width="35.28515625" customWidth="1"/>
    <col min="12801" max="12801" width="26" customWidth="1"/>
    <col min="12802" max="12802" width="19.7109375" customWidth="1"/>
    <col min="12803" max="12803" width="22.85546875" customWidth="1"/>
    <col min="12804" max="12804" width="30.42578125" customWidth="1"/>
    <col min="12805" max="12805" width="11.7109375" customWidth="1"/>
    <col min="13056" max="13056" width="35.28515625" customWidth="1"/>
    <col min="13057" max="13057" width="26" customWidth="1"/>
    <col min="13058" max="13058" width="19.7109375" customWidth="1"/>
    <col min="13059" max="13059" width="22.85546875" customWidth="1"/>
    <col min="13060" max="13060" width="30.42578125" customWidth="1"/>
    <col min="13061" max="13061" width="11.7109375" customWidth="1"/>
    <col min="13312" max="13312" width="35.28515625" customWidth="1"/>
    <col min="13313" max="13313" width="26" customWidth="1"/>
    <col min="13314" max="13314" width="19.7109375" customWidth="1"/>
    <col min="13315" max="13315" width="22.85546875" customWidth="1"/>
    <col min="13316" max="13316" width="30.42578125" customWidth="1"/>
    <col min="13317" max="13317" width="11.7109375" customWidth="1"/>
    <col min="13568" max="13568" width="35.28515625" customWidth="1"/>
    <col min="13569" max="13569" width="26" customWidth="1"/>
    <col min="13570" max="13570" width="19.7109375" customWidth="1"/>
    <col min="13571" max="13571" width="22.85546875" customWidth="1"/>
    <col min="13572" max="13572" width="30.42578125" customWidth="1"/>
    <col min="13573" max="13573" width="11.7109375" customWidth="1"/>
    <col min="13824" max="13824" width="35.28515625" customWidth="1"/>
    <col min="13825" max="13825" width="26" customWidth="1"/>
    <col min="13826" max="13826" width="19.7109375" customWidth="1"/>
    <col min="13827" max="13827" width="22.85546875" customWidth="1"/>
    <col min="13828" max="13828" width="30.42578125" customWidth="1"/>
    <col min="13829" max="13829" width="11.7109375" customWidth="1"/>
    <col min="14080" max="14080" width="35.28515625" customWidth="1"/>
    <col min="14081" max="14081" width="26" customWidth="1"/>
    <col min="14082" max="14082" width="19.7109375" customWidth="1"/>
    <col min="14083" max="14083" width="22.85546875" customWidth="1"/>
    <col min="14084" max="14084" width="30.42578125" customWidth="1"/>
    <col min="14085" max="14085" width="11.7109375" customWidth="1"/>
    <col min="14336" max="14336" width="35.28515625" customWidth="1"/>
    <col min="14337" max="14337" width="26" customWidth="1"/>
    <col min="14338" max="14338" width="19.7109375" customWidth="1"/>
    <col min="14339" max="14339" width="22.85546875" customWidth="1"/>
    <col min="14340" max="14340" width="30.42578125" customWidth="1"/>
    <col min="14341" max="14341" width="11.7109375" customWidth="1"/>
    <col min="14592" max="14592" width="35.28515625" customWidth="1"/>
    <col min="14593" max="14593" width="26" customWidth="1"/>
    <col min="14594" max="14594" width="19.7109375" customWidth="1"/>
    <col min="14595" max="14595" width="22.85546875" customWidth="1"/>
    <col min="14596" max="14596" width="30.42578125" customWidth="1"/>
    <col min="14597" max="14597" width="11.7109375" customWidth="1"/>
    <col min="14848" max="14848" width="35.28515625" customWidth="1"/>
    <col min="14849" max="14849" width="26" customWidth="1"/>
    <col min="14850" max="14850" width="19.7109375" customWidth="1"/>
    <col min="14851" max="14851" width="22.85546875" customWidth="1"/>
    <col min="14852" max="14852" width="30.42578125" customWidth="1"/>
    <col min="14853" max="14853" width="11.7109375" customWidth="1"/>
    <col min="15104" max="15104" width="35.28515625" customWidth="1"/>
    <col min="15105" max="15105" width="26" customWidth="1"/>
    <col min="15106" max="15106" width="19.7109375" customWidth="1"/>
    <col min="15107" max="15107" width="22.85546875" customWidth="1"/>
    <col min="15108" max="15108" width="30.42578125" customWidth="1"/>
    <col min="15109" max="15109" width="11.7109375" customWidth="1"/>
    <col min="15360" max="15360" width="35.28515625" customWidth="1"/>
    <col min="15361" max="15361" width="26" customWidth="1"/>
    <col min="15362" max="15362" width="19.7109375" customWidth="1"/>
    <col min="15363" max="15363" width="22.85546875" customWidth="1"/>
    <col min="15364" max="15364" width="30.42578125" customWidth="1"/>
    <col min="15365" max="15365" width="11.7109375" customWidth="1"/>
    <col min="15616" max="15616" width="35.28515625" customWidth="1"/>
    <col min="15617" max="15617" width="26" customWidth="1"/>
    <col min="15618" max="15618" width="19.7109375" customWidth="1"/>
    <col min="15619" max="15619" width="22.85546875" customWidth="1"/>
    <col min="15620" max="15620" width="30.42578125" customWidth="1"/>
    <col min="15621" max="15621" width="11.7109375" customWidth="1"/>
    <col min="15872" max="15872" width="35.28515625" customWidth="1"/>
    <col min="15873" max="15873" width="26" customWidth="1"/>
    <col min="15874" max="15874" width="19.7109375" customWidth="1"/>
    <col min="15875" max="15875" width="22.85546875" customWidth="1"/>
    <col min="15876" max="15876" width="30.42578125" customWidth="1"/>
    <col min="15877" max="15877" width="11.7109375" customWidth="1"/>
    <col min="16128" max="16128" width="35.28515625" customWidth="1"/>
    <col min="16129" max="16129" width="26" customWidth="1"/>
    <col min="16130" max="16130" width="19.7109375" customWidth="1"/>
    <col min="16131" max="16131" width="22.85546875" customWidth="1"/>
    <col min="16132" max="16132" width="30.42578125" customWidth="1"/>
    <col min="16133" max="16133" width="11.7109375" customWidth="1"/>
  </cols>
  <sheetData>
    <row r="2" spans="1:5" x14ac:dyDescent="0.25">
      <c r="A2" s="516" t="s">
        <v>25</v>
      </c>
      <c r="B2" s="516"/>
      <c r="C2" s="516"/>
      <c r="D2" s="516"/>
      <c r="E2" s="516"/>
    </row>
    <row r="3" spans="1:5" x14ac:dyDescent="0.25">
      <c r="A3" s="516" t="s">
        <v>26</v>
      </c>
      <c r="B3" s="516"/>
      <c r="C3" s="516"/>
      <c r="D3" s="516"/>
      <c r="E3" s="516"/>
    </row>
    <row r="4" spans="1:5" x14ac:dyDescent="0.25">
      <c r="A4" s="371"/>
    </row>
    <row r="5" spans="1:5" ht="33" customHeight="1" x14ac:dyDescent="0.25">
      <c r="A5" s="361" t="s">
        <v>27</v>
      </c>
      <c r="B5" s="361" t="s">
        <v>30</v>
      </c>
      <c r="C5" s="362" t="s">
        <v>0</v>
      </c>
      <c r="D5" s="361" t="s">
        <v>28</v>
      </c>
      <c r="E5" s="361" t="s">
        <v>29</v>
      </c>
    </row>
    <row r="6" spans="1:5" ht="108" customHeight="1" x14ac:dyDescent="0.25">
      <c r="A6" s="363" t="s">
        <v>933</v>
      </c>
      <c r="B6" s="363">
        <v>25511109</v>
      </c>
      <c r="C6" s="364" t="s">
        <v>944</v>
      </c>
      <c r="D6" s="363" t="s">
        <v>944</v>
      </c>
      <c r="E6" s="363" t="s">
        <v>8853</v>
      </c>
    </row>
    <row r="7" spans="1:5" ht="108" customHeight="1" x14ac:dyDescent="0.25">
      <c r="A7" s="363" t="s">
        <v>934</v>
      </c>
      <c r="B7" s="363">
        <v>25962102</v>
      </c>
      <c r="C7" s="364" t="s">
        <v>944</v>
      </c>
      <c r="D7" s="363" t="s">
        <v>944</v>
      </c>
      <c r="E7" s="363" t="s">
        <v>707</v>
      </c>
    </row>
    <row r="8" spans="1:5" ht="108" customHeight="1" x14ac:dyDescent="0.25">
      <c r="A8" s="363" t="s">
        <v>2059</v>
      </c>
      <c r="B8" s="363">
        <v>36968033</v>
      </c>
      <c r="C8" s="364" t="s">
        <v>2060</v>
      </c>
      <c r="D8" s="363" t="s">
        <v>2060</v>
      </c>
      <c r="E8" s="363" t="s">
        <v>1393</v>
      </c>
    </row>
    <row r="9" spans="1:5" ht="108" customHeight="1" x14ac:dyDescent="0.25">
      <c r="A9" s="363" t="s">
        <v>1890</v>
      </c>
      <c r="B9" s="363">
        <v>37058480</v>
      </c>
      <c r="C9" s="364" t="s">
        <v>1891</v>
      </c>
      <c r="D9" s="363" t="s">
        <v>1891</v>
      </c>
      <c r="E9" s="363" t="s">
        <v>1393</v>
      </c>
    </row>
    <row r="10" spans="1:5" ht="108" customHeight="1" x14ac:dyDescent="0.25">
      <c r="A10" s="363" t="s">
        <v>935</v>
      </c>
      <c r="B10" s="363">
        <v>25962289</v>
      </c>
      <c r="C10" s="364" t="s">
        <v>2061</v>
      </c>
      <c r="D10" s="363" t="s">
        <v>2187</v>
      </c>
      <c r="E10" s="363" t="s">
        <v>707</v>
      </c>
    </row>
    <row r="11" spans="1:5" ht="108" customHeight="1" x14ac:dyDescent="0.25">
      <c r="A11" s="363" t="s">
        <v>2062</v>
      </c>
      <c r="B11" s="363">
        <v>36928142</v>
      </c>
      <c r="C11" s="364" t="s">
        <v>2063</v>
      </c>
      <c r="D11" s="363" t="s">
        <v>2063</v>
      </c>
      <c r="E11" s="363" t="s">
        <v>1393</v>
      </c>
    </row>
    <row r="12" spans="1:5" ht="108" customHeight="1" x14ac:dyDescent="0.25">
      <c r="A12" s="363" t="s">
        <v>2064</v>
      </c>
      <c r="B12" s="363">
        <v>37258699</v>
      </c>
      <c r="C12" s="364" t="s">
        <v>956</v>
      </c>
      <c r="D12" s="363" t="s">
        <v>956</v>
      </c>
      <c r="E12" s="363" t="s">
        <v>1393</v>
      </c>
    </row>
    <row r="13" spans="1:5" ht="108" customHeight="1" x14ac:dyDescent="0.25">
      <c r="A13" s="363" t="s">
        <v>936</v>
      </c>
      <c r="B13" s="363">
        <v>26142105</v>
      </c>
      <c r="C13" s="364" t="s">
        <v>937</v>
      </c>
      <c r="D13" s="363" t="s">
        <v>937</v>
      </c>
      <c r="E13" s="363" t="s">
        <v>707</v>
      </c>
    </row>
    <row r="14" spans="1:5" ht="108" customHeight="1" x14ac:dyDescent="0.25">
      <c r="A14" s="363" t="s">
        <v>938</v>
      </c>
      <c r="B14" s="363">
        <v>26142080</v>
      </c>
      <c r="C14" s="364" t="s">
        <v>939</v>
      </c>
      <c r="D14" s="363" t="s">
        <v>939</v>
      </c>
      <c r="E14" s="363" t="s">
        <v>707</v>
      </c>
    </row>
    <row r="15" spans="1:5" ht="108" customHeight="1" x14ac:dyDescent="0.25">
      <c r="A15" s="363" t="s">
        <v>2065</v>
      </c>
      <c r="B15" s="363">
        <v>36522866</v>
      </c>
      <c r="C15" s="364" t="s">
        <v>2066</v>
      </c>
      <c r="D15" s="363" t="s">
        <v>2066</v>
      </c>
      <c r="E15" s="363" t="s">
        <v>1393</v>
      </c>
    </row>
    <row r="16" spans="1:5" ht="108" customHeight="1" x14ac:dyDescent="0.25">
      <c r="A16" s="363" t="s">
        <v>940</v>
      </c>
      <c r="B16" s="363">
        <v>34893251</v>
      </c>
      <c r="C16" s="364" t="s">
        <v>2188</v>
      </c>
      <c r="D16" s="363" t="s">
        <v>2188</v>
      </c>
      <c r="E16" s="363" t="s">
        <v>707</v>
      </c>
    </row>
    <row r="17" spans="1:5" ht="108" customHeight="1" x14ac:dyDescent="0.25">
      <c r="A17" s="363" t="s">
        <v>2067</v>
      </c>
      <c r="B17" s="363">
        <v>36788611</v>
      </c>
      <c r="C17" s="364" t="s">
        <v>966</v>
      </c>
      <c r="D17" s="363" t="s">
        <v>966</v>
      </c>
      <c r="E17" s="363" t="s">
        <v>1393</v>
      </c>
    </row>
    <row r="18" spans="1:5" ht="108" customHeight="1" x14ac:dyDescent="0.25">
      <c r="A18" s="363" t="s">
        <v>941</v>
      </c>
      <c r="B18" s="363">
        <v>36575258</v>
      </c>
      <c r="C18" s="364" t="s">
        <v>942</v>
      </c>
      <c r="D18" s="363" t="s">
        <v>942</v>
      </c>
      <c r="E18" s="363" t="s">
        <v>707</v>
      </c>
    </row>
    <row r="19" spans="1:5" ht="108" customHeight="1" x14ac:dyDescent="0.25">
      <c r="A19" s="363" t="s">
        <v>943</v>
      </c>
      <c r="B19" s="363">
        <v>25962094</v>
      </c>
      <c r="C19" s="364" t="s">
        <v>944</v>
      </c>
      <c r="D19" s="363" t="s">
        <v>944</v>
      </c>
      <c r="E19" s="363" t="s">
        <v>707</v>
      </c>
    </row>
    <row r="20" spans="1:5" ht="108" customHeight="1" x14ac:dyDescent="0.25">
      <c r="A20" s="363" t="s">
        <v>945</v>
      </c>
      <c r="B20" s="363">
        <v>25962088</v>
      </c>
      <c r="C20" s="364" t="s">
        <v>944</v>
      </c>
      <c r="D20" s="363" t="s">
        <v>944</v>
      </c>
      <c r="E20" s="363" t="s">
        <v>707</v>
      </c>
    </row>
    <row r="21" spans="1:5" ht="108" customHeight="1" x14ac:dyDescent="0.25">
      <c r="A21" s="363" t="s">
        <v>946</v>
      </c>
      <c r="B21" s="363">
        <v>25918667</v>
      </c>
      <c r="C21" s="364" t="s">
        <v>944</v>
      </c>
      <c r="D21" s="363" t="s">
        <v>944</v>
      </c>
      <c r="E21" s="363" t="s">
        <v>707</v>
      </c>
    </row>
    <row r="22" spans="1:5" ht="108" customHeight="1" x14ac:dyDescent="0.25">
      <c r="A22" s="363" t="s">
        <v>947</v>
      </c>
      <c r="B22" s="363">
        <v>25962071</v>
      </c>
      <c r="C22" s="364" t="s">
        <v>2189</v>
      </c>
      <c r="D22" s="363" t="s">
        <v>2189</v>
      </c>
      <c r="E22" s="363" t="s">
        <v>707</v>
      </c>
    </row>
    <row r="23" spans="1:5" ht="108" customHeight="1" x14ac:dyDescent="0.25">
      <c r="A23" s="363" t="s">
        <v>948</v>
      </c>
      <c r="B23" s="363">
        <v>26012236</v>
      </c>
      <c r="C23" s="364" t="s">
        <v>1892</v>
      </c>
      <c r="D23" s="363" t="s">
        <v>1892</v>
      </c>
      <c r="E23" s="363" t="s">
        <v>707</v>
      </c>
    </row>
    <row r="24" spans="1:5" ht="108" customHeight="1" x14ac:dyDescent="0.25">
      <c r="A24" s="363" t="s">
        <v>949</v>
      </c>
      <c r="B24" s="363">
        <v>25962119</v>
      </c>
      <c r="C24" s="364" t="s">
        <v>950</v>
      </c>
      <c r="D24" s="363" t="s">
        <v>950</v>
      </c>
      <c r="E24" s="363" t="s">
        <v>707</v>
      </c>
    </row>
    <row r="25" spans="1:5" ht="108" customHeight="1" x14ac:dyDescent="0.25">
      <c r="A25" s="363" t="s">
        <v>951</v>
      </c>
      <c r="B25" s="363">
        <v>25962256</v>
      </c>
      <c r="C25" s="364" t="s">
        <v>952</v>
      </c>
      <c r="D25" s="363" t="s">
        <v>952</v>
      </c>
      <c r="E25" s="363" t="s">
        <v>707</v>
      </c>
    </row>
    <row r="26" spans="1:5" ht="108" customHeight="1" x14ac:dyDescent="0.25">
      <c r="A26" s="363" t="s">
        <v>953</v>
      </c>
      <c r="B26" s="363">
        <v>25512623</v>
      </c>
      <c r="C26" s="364" t="s">
        <v>2068</v>
      </c>
      <c r="D26" s="363" t="s">
        <v>2068</v>
      </c>
      <c r="E26" s="363" t="s">
        <v>707</v>
      </c>
    </row>
    <row r="27" spans="1:5" ht="108" customHeight="1" x14ac:dyDescent="0.25">
      <c r="A27" s="363" t="s">
        <v>954</v>
      </c>
      <c r="B27" s="363">
        <v>26142097</v>
      </c>
      <c r="C27" s="364" t="s">
        <v>2069</v>
      </c>
      <c r="D27" s="363" t="s">
        <v>2069</v>
      </c>
      <c r="E27" s="363" t="s">
        <v>707</v>
      </c>
    </row>
    <row r="28" spans="1:5" ht="108" customHeight="1" x14ac:dyDescent="0.25">
      <c r="A28" s="363" t="s">
        <v>955</v>
      </c>
      <c r="B28" s="363">
        <v>25512304</v>
      </c>
      <c r="C28" s="364" t="s">
        <v>956</v>
      </c>
      <c r="D28" s="363" t="s">
        <v>956</v>
      </c>
      <c r="E28" s="363" t="s">
        <v>707</v>
      </c>
    </row>
    <row r="29" spans="1:5" ht="108" customHeight="1" x14ac:dyDescent="0.25">
      <c r="A29" s="363" t="s">
        <v>957</v>
      </c>
      <c r="B29" s="363">
        <v>25962243</v>
      </c>
      <c r="C29" s="364" t="s">
        <v>2417</v>
      </c>
      <c r="D29" s="363" t="s">
        <v>2417</v>
      </c>
      <c r="E29" s="363" t="s">
        <v>707</v>
      </c>
    </row>
    <row r="30" spans="1:5" ht="108" customHeight="1" x14ac:dyDescent="0.25">
      <c r="A30" s="363" t="s">
        <v>2325</v>
      </c>
      <c r="B30" s="363">
        <v>25962148</v>
      </c>
      <c r="C30" s="364" t="s">
        <v>2070</v>
      </c>
      <c r="D30" s="363" t="s">
        <v>2070</v>
      </c>
      <c r="E30" s="363" t="s">
        <v>707</v>
      </c>
    </row>
    <row r="31" spans="1:5" ht="108" customHeight="1" x14ac:dyDescent="0.25">
      <c r="A31" s="363" t="s">
        <v>958</v>
      </c>
      <c r="B31" s="363">
        <v>25962384</v>
      </c>
      <c r="C31" s="364" t="s">
        <v>959</v>
      </c>
      <c r="D31" s="363" t="s">
        <v>959</v>
      </c>
      <c r="E31" s="363" t="s">
        <v>707</v>
      </c>
    </row>
    <row r="32" spans="1:5" ht="108" customHeight="1" x14ac:dyDescent="0.25">
      <c r="A32" s="363" t="s">
        <v>960</v>
      </c>
      <c r="B32" s="363">
        <v>25845810</v>
      </c>
      <c r="C32" s="364" t="s">
        <v>961</v>
      </c>
      <c r="D32" s="363" t="s">
        <v>961</v>
      </c>
      <c r="E32" s="363" t="s">
        <v>707</v>
      </c>
    </row>
    <row r="33" spans="1:5" ht="108" customHeight="1" x14ac:dyDescent="0.25">
      <c r="A33" s="363" t="s">
        <v>962</v>
      </c>
      <c r="B33" s="363">
        <v>35711789</v>
      </c>
      <c r="C33" s="364" t="s">
        <v>963</v>
      </c>
      <c r="D33" s="363" t="s">
        <v>963</v>
      </c>
      <c r="E33" s="363" t="s">
        <v>707</v>
      </c>
    </row>
    <row r="34" spans="1:5" ht="108" customHeight="1" x14ac:dyDescent="0.25">
      <c r="A34" s="364" t="s">
        <v>964</v>
      </c>
      <c r="B34" s="363">
        <v>25962160</v>
      </c>
      <c r="C34" s="364" t="s">
        <v>2071</v>
      </c>
      <c r="D34" s="363" t="s">
        <v>2071</v>
      </c>
      <c r="E34" s="363" t="s">
        <v>707</v>
      </c>
    </row>
    <row r="35" spans="1:5" ht="108" customHeight="1" x14ac:dyDescent="0.25">
      <c r="A35" s="364" t="s">
        <v>965</v>
      </c>
      <c r="B35" s="363">
        <v>25962177</v>
      </c>
      <c r="C35" s="364" t="s">
        <v>966</v>
      </c>
      <c r="D35" s="363" t="s">
        <v>966</v>
      </c>
      <c r="E35" s="363" t="s">
        <v>707</v>
      </c>
    </row>
    <row r="36" spans="1:5" ht="108" customHeight="1" x14ac:dyDescent="0.25">
      <c r="A36" s="364" t="s">
        <v>967</v>
      </c>
      <c r="B36" s="363">
        <v>36684877</v>
      </c>
      <c r="C36" s="364" t="s">
        <v>2418</v>
      </c>
      <c r="D36" s="363" t="s">
        <v>2419</v>
      </c>
      <c r="E36" s="363" t="s">
        <v>707</v>
      </c>
    </row>
    <row r="37" spans="1:5" ht="108" customHeight="1" x14ac:dyDescent="0.25">
      <c r="A37" s="364" t="s">
        <v>968</v>
      </c>
      <c r="B37" s="363">
        <v>25962191</v>
      </c>
      <c r="C37" s="364" t="s">
        <v>969</v>
      </c>
      <c r="D37" s="363" t="s">
        <v>969</v>
      </c>
      <c r="E37" s="363" t="s">
        <v>707</v>
      </c>
    </row>
    <row r="38" spans="1:5" ht="108" customHeight="1" x14ac:dyDescent="0.25">
      <c r="A38" s="364" t="s">
        <v>970</v>
      </c>
      <c r="B38" s="363">
        <v>36244203</v>
      </c>
      <c r="C38" s="364" t="s">
        <v>971</v>
      </c>
      <c r="D38" s="363" t="s">
        <v>971</v>
      </c>
      <c r="E38" s="363" t="s">
        <v>707</v>
      </c>
    </row>
    <row r="39" spans="1:5" ht="108" customHeight="1" x14ac:dyDescent="0.25">
      <c r="A39" s="364" t="s">
        <v>972</v>
      </c>
      <c r="B39" s="363">
        <v>25962214</v>
      </c>
      <c r="C39" s="364" t="s">
        <v>973</v>
      </c>
      <c r="D39" s="363" t="s">
        <v>973</v>
      </c>
      <c r="E39" s="363" t="s">
        <v>707</v>
      </c>
    </row>
    <row r="40" spans="1:5" ht="108" customHeight="1" x14ac:dyDescent="0.25">
      <c r="A40" s="364" t="s">
        <v>974</v>
      </c>
      <c r="B40" s="363">
        <v>25962220</v>
      </c>
      <c r="C40" s="364" t="s">
        <v>975</v>
      </c>
      <c r="D40" s="363" t="s">
        <v>975</v>
      </c>
      <c r="E40" s="363" t="s">
        <v>707</v>
      </c>
    </row>
    <row r="41" spans="1:5" ht="108" customHeight="1" x14ac:dyDescent="0.25">
      <c r="A41" s="364" t="s">
        <v>976</v>
      </c>
      <c r="B41" s="363">
        <v>25962266</v>
      </c>
      <c r="C41" s="364" t="s">
        <v>977</v>
      </c>
      <c r="D41" s="363" t="s">
        <v>977</v>
      </c>
      <c r="E41" s="363" t="s">
        <v>707</v>
      </c>
    </row>
    <row r="42" spans="1:5" ht="108" customHeight="1" x14ac:dyDescent="0.25">
      <c r="A42" s="364" t="s">
        <v>978</v>
      </c>
      <c r="B42" s="363">
        <v>25962237</v>
      </c>
      <c r="C42" s="364" t="s">
        <v>979</v>
      </c>
      <c r="D42" s="363" t="s">
        <v>979</v>
      </c>
      <c r="E42" s="363" t="s">
        <v>707</v>
      </c>
    </row>
    <row r="43" spans="1:5" ht="108" customHeight="1" x14ac:dyDescent="0.25">
      <c r="A43" s="364" t="s">
        <v>980</v>
      </c>
      <c r="B43" s="363">
        <v>25962131</v>
      </c>
      <c r="C43" s="364" t="s">
        <v>981</v>
      </c>
      <c r="D43" s="363" t="s">
        <v>981</v>
      </c>
      <c r="E43" s="363" t="s">
        <v>707</v>
      </c>
    </row>
    <row r="44" spans="1:5" ht="108" customHeight="1" x14ac:dyDescent="0.25">
      <c r="A44" s="364" t="s">
        <v>982</v>
      </c>
      <c r="B44" s="363">
        <v>36575263</v>
      </c>
      <c r="C44" s="364" t="s">
        <v>2072</v>
      </c>
      <c r="D44" s="363" t="s">
        <v>2072</v>
      </c>
      <c r="E44" s="363" t="s">
        <v>707</v>
      </c>
    </row>
    <row r="45" spans="1:5" ht="108" customHeight="1" x14ac:dyDescent="0.25">
      <c r="A45" s="364" t="s">
        <v>983</v>
      </c>
      <c r="B45" s="363">
        <v>36834065</v>
      </c>
      <c r="C45" s="364" t="s">
        <v>2073</v>
      </c>
      <c r="D45" s="363" t="s">
        <v>2073</v>
      </c>
      <c r="E45" s="363" t="s">
        <v>707</v>
      </c>
    </row>
    <row r="46" spans="1:5" ht="108" customHeight="1" x14ac:dyDescent="0.25">
      <c r="A46" s="364" t="s">
        <v>984</v>
      </c>
      <c r="B46" s="363">
        <v>25888357</v>
      </c>
      <c r="C46" s="364" t="s">
        <v>985</v>
      </c>
      <c r="D46" s="363" t="s">
        <v>985</v>
      </c>
      <c r="E46" s="363" t="s">
        <v>707</v>
      </c>
    </row>
    <row r="47" spans="1:5" ht="108" customHeight="1" x14ac:dyDescent="0.25">
      <c r="A47" s="364" t="s">
        <v>986</v>
      </c>
      <c r="B47" s="363">
        <v>25962125</v>
      </c>
      <c r="C47" s="364" t="s">
        <v>2074</v>
      </c>
      <c r="D47" s="363" t="s">
        <v>2074</v>
      </c>
      <c r="E47" s="363" t="s">
        <v>1393</v>
      </c>
    </row>
    <row r="48" spans="1:5" ht="108" customHeight="1" x14ac:dyDescent="0.25">
      <c r="A48" s="364" t="s">
        <v>987</v>
      </c>
      <c r="B48" s="363">
        <v>26076087</v>
      </c>
      <c r="C48" s="364" t="s">
        <v>2075</v>
      </c>
      <c r="D48" s="363" t="s">
        <v>2075</v>
      </c>
      <c r="E48" s="363" t="s">
        <v>707</v>
      </c>
    </row>
    <row r="49" spans="1:5" ht="108" customHeight="1" x14ac:dyDescent="0.25">
      <c r="A49" s="363" t="s">
        <v>988</v>
      </c>
      <c r="B49" s="363">
        <v>25787544</v>
      </c>
      <c r="C49" s="364" t="s">
        <v>989</v>
      </c>
      <c r="D49" s="363" t="s">
        <v>989</v>
      </c>
      <c r="E49" s="363" t="s">
        <v>8854</v>
      </c>
    </row>
    <row r="50" spans="1:5" ht="108" customHeight="1" x14ac:dyDescent="0.25">
      <c r="A50" s="363" t="s">
        <v>990</v>
      </c>
      <c r="B50" s="363">
        <v>25910016</v>
      </c>
      <c r="C50" s="364" t="s">
        <v>991</v>
      </c>
      <c r="D50" s="363" t="s">
        <v>991</v>
      </c>
      <c r="E50" s="363" t="s">
        <v>707</v>
      </c>
    </row>
    <row r="51" spans="1:5" ht="108" customHeight="1" x14ac:dyDescent="0.25">
      <c r="A51" s="363" t="s">
        <v>992</v>
      </c>
      <c r="B51" s="363">
        <v>25910039</v>
      </c>
      <c r="C51" s="364" t="s">
        <v>993</v>
      </c>
      <c r="D51" s="363" t="s">
        <v>993</v>
      </c>
      <c r="E51" s="363" t="s">
        <v>994</v>
      </c>
    </row>
    <row r="52" spans="1:5" ht="108" customHeight="1" x14ac:dyDescent="0.25">
      <c r="A52" s="363" t="s">
        <v>995</v>
      </c>
      <c r="B52" s="363">
        <v>25910022</v>
      </c>
      <c r="C52" s="364" t="s">
        <v>1893</v>
      </c>
      <c r="D52" s="363" t="s">
        <v>1894</v>
      </c>
      <c r="E52" s="363" t="s">
        <v>996</v>
      </c>
    </row>
    <row r="53" spans="1:5" ht="108" customHeight="1" x14ac:dyDescent="0.25">
      <c r="A53" s="363" t="s">
        <v>997</v>
      </c>
      <c r="B53" s="363">
        <v>25788221</v>
      </c>
      <c r="C53" s="364" t="s">
        <v>998</v>
      </c>
      <c r="D53" s="363" t="s">
        <v>998</v>
      </c>
      <c r="E53" s="363" t="s">
        <v>707</v>
      </c>
    </row>
    <row r="54" spans="1:5" ht="108" customHeight="1" x14ac:dyDescent="0.25">
      <c r="A54" s="363" t="s">
        <v>2076</v>
      </c>
      <c r="B54" s="363">
        <v>25910045</v>
      </c>
      <c r="C54" s="364" t="s">
        <v>2307</v>
      </c>
      <c r="D54" s="363" t="s">
        <v>2307</v>
      </c>
      <c r="E54" s="363" t="s">
        <v>1393</v>
      </c>
    </row>
    <row r="55" spans="1:5" ht="108" customHeight="1" x14ac:dyDescent="0.25">
      <c r="A55" s="363" t="s">
        <v>999</v>
      </c>
      <c r="B55" s="363">
        <v>25910068</v>
      </c>
      <c r="C55" s="364" t="s">
        <v>1000</v>
      </c>
      <c r="D55" s="363" t="s">
        <v>1000</v>
      </c>
      <c r="E55" s="363" t="s">
        <v>707</v>
      </c>
    </row>
    <row r="56" spans="1:5" ht="108" customHeight="1" x14ac:dyDescent="0.25">
      <c r="A56" s="363" t="s">
        <v>1001</v>
      </c>
      <c r="B56" s="363">
        <v>25910051</v>
      </c>
      <c r="C56" s="364" t="s">
        <v>2306</v>
      </c>
      <c r="D56" s="363" t="s">
        <v>2306</v>
      </c>
      <c r="E56" s="363" t="s">
        <v>707</v>
      </c>
    </row>
    <row r="57" spans="1:5" ht="108" customHeight="1" x14ac:dyDescent="0.25">
      <c r="A57" s="363" t="s">
        <v>1002</v>
      </c>
      <c r="B57" s="363">
        <v>25910074</v>
      </c>
      <c r="C57" s="364" t="s">
        <v>1003</v>
      </c>
      <c r="D57" s="363" t="s">
        <v>1003</v>
      </c>
      <c r="E57" s="363" t="s">
        <v>707</v>
      </c>
    </row>
    <row r="58" spans="1:5" ht="108" customHeight="1" x14ac:dyDescent="0.25">
      <c r="A58" s="363" t="s">
        <v>1004</v>
      </c>
      <c r="B58" s="363">
        <v>25910080</v>
      </c>
      <c r="C58" s="364" t="s">
        <v>1005</v>
      </c>
      <c r="D58" s="363" t="s">
        <v>1005</v>
      </c>
      <c r="E58" s="363" t="s">
        <v>707</v>
      </c>
    </row>
    <row r="59" spans="1:5" ht="108" customHeight="1" x14ac:dyDescent="0.25">
      <c r="A59" s="363" t="s">
        <v>1006</v>
      </c>
      <c r="B59" s="363">
        <v>25910097</v>
      </c>
      <c r="C59" s="364" t="s">
        <v>1007</v>
      </c>
      <c r="D59" s="363" t="s">
        <v>1007</v>
      </c>
      <c r="E59" s="363" t="s">
        <v>1008</v>
      </c>
    </row>
    <row r="60" spans="1:5" ht="108" customHeight="1" x14ac:dyDescent="0.25">
      <c r="A60" s="363" t="s">
        <v>1009</v>
      </c>
      <c r="B60" s="363">
        <v>25909941</v>
      </c>
      <c r="C60" s="364" t="s">
        <v>1010</v>
      </c>
      <c r="D60" s="363" t="s">
        <v>1010</v>
      </c>
      <c r="E60" s="363" t="s">
        <v>707</v>
      </c>
    </row>
    <row r="61" spans="1:5" ht="108" customHeight="1" x14ac:dyDescent="0.25">
      <c r="A61" s="363" t="s">
        <v>1011</v>
      </c>
      <c r="B61" s="363">
        <v>25910105</v>
      </c>
      <c r="C61" s="364" t="s">
        <v>8855</v>
      </c>
      <c r="D61" s="363" t="s">
        <v>8856</v>
      </c>
      <c r="E61" s="363" t="s">
        <v>1012</v>
      </c>
    </row>
    <row r="62" spans="1:5" ht="108" customHeight="1" x14ac:dyDescent="0.25">
      <c r="A62" s="363" t="s">
        <v>1013</v>
      </c>
      <c r="B62" s="363">
        <v>36716987</v>
      </c>
      <c r="C62" s="364" t="s">
        <v>1014</v>
      </c>
      <c r="D62" s="363" t="s">
        <v>1014</v>
      </c>
      <c r="E62" s="363" t="s">
        <v>1393</v>
      </c>
    </row>
    <row r="63" spans="1:5" ht="108" customHeight="1" x14ac:dyDescent="0.25">
      <c r="A63" s="363" t="s">
        <v>1015</v>
      </c>
      <c r="B63" s="363">
        <v>25909958</v>
      </c>
      <c r="C63" s="364" t="s">
        <v>1016</v>
      </c>
      <c r="D63" s="363" t="s">
        <v>1016</v>
      </c>
      <c r="E63" s="363" t="s">
        <v>707</v>
      </c>
    </row>
    <row r="64" spans="1:5" ht="108" customHeight="1" x14ac:dyDescent="0.25">
      <c r="A64" s="363" t="s">
        <v>1017</v>
      </c>
      <c r="B64" s="363">
        <v>25909964</v>
      </c>
      <c r="C64" s="364" t="s">
        <v>1018</v>
      </c>
      <c r="D64" s="363" t="s">
        <v>1018</v>
      </c>
      <c r="E64" s="363" t="s">
        <v>707</v>
      </c>
    </row>
    <row r="65" spans="1:5" ht="108" customHeight="1" x14ac:dyDescent="0.25">
      <c r="A65" s="364" t="s">
        <v>1019</v>
      </c>
      <c r="B65" s="364">
        <v>25816276</v>
      </c>
      <c r="C65" s="364" t="s">
        <v>1020</v>
      </c>
      <c r="D65" s="364" t="s">
        <v>1020</v>
      </c>
      <c r="E65" s="364" t="s">
        <v>707</v>
      </c>
    </row>
    <row r="66" spans="1:5" ht="108" customHeight="1" x14ac:dyDescent="0.25">
      <c r="A66" s="363" t="s">
        <v>1021</v>
      </c>
      <c r="B66" s="363">
        <v>25909970</v>
      </c>
      <c r="C66" s="364" t="s">
        <v>1022</v>
      </c>
      <c r="D66" s="363" t="s">
        <v>1022</v>
      </c>
      <c r="E66" s="363" t="s">
        <v>8857</v>
      </c>
    </row>
    <row r="67" spans="1:5" ht="108" customHeight="1" x14ac:dyDescent="0.25">
      <c r="A67" s="363" t="s">
        <v>1023</v>
      </c>
      <c r="B67" s="363">
        <v>25909987</v>
      </c>
      <c r="C67" s="364" t="s">
        <v>2077</v>
      </c>
      <c r="D67" s="363" t="s">
        <v>2077</v>
      </c>
      <c r="E67" s="363" t="s">
        <v>2326</v>
      </c>
    </row>
    <row r="68" spans="1:5" ht="124.5" customHeight="1" x14ac:dyDescent="0.25">
      <c r="A68" s="363" t="s">
        <v>1024</v>
      </c>
      <c r="B68" s="363">
        <v>25909993</v>
      </c>
      <c r="C68" s="364" t="s">
        <v>1025</v>
      </c>
      <c r="D68" s="363" t="s">
        <v>1025</v>
      </c>
      <c r="E68" s="363" t="s">
        <v>707</v>
      </c>
    </row>
    <row r="69" spans="1:5" ht="124.5" customHeight="1" x14ac:dyDescent="0.25">
      <c r="A69" s="363" t="s">
        <v>1026</v>
      </c>
      <c r="B69" s="363">
        <v>25910000</v>
      </c>
      <c r="C69" s="364" t="s">
        <v>1027</v>
      </c>
      <c r="D69" s="363" t="s">
        <v>1027</v>
      </c>
      <c r="E69" s="363" t="s">
        <v>707</v>
      </c>
    </row>
    <row r="70" spans="1:5" ht="124.5" customHeight="1" x14ac:dyDescent="0.25">
      <c r="A70" s="363" t="s">
        <v>1028</v>
      </c>
      <c r="B70" s="363">
        <v>25788756</v>
      </c>
      <c r="C70" s="364" t="s">
        <v>1967</v>
      </c>
      <c r="D70" s="363" t="s">
        <v>1967</v>
      </c>
      <c r="E70" s="363" t="s">
        <v>8858</v>
      </c>
    </row>
    <row r="71" spans="1:5" ht="124.5" customHeight="1" x14ac:dyDescent="0.25">
      <c r="A71" s="363" t="s">
        <v>1029</v>
      </c>
      <c r="B71" s="363">
        <v>25841338</v>
      </c>
      <c r="C71" s="364" t="s">
        <v>1030</v>
      </c>
      <c r="D71" s="363" t="s">
        <v>1030</v>
      </c>
      <c r="E71" s="363" t="s">
        <v>2420</v>
      </c>
    </row>
    <row r="72" spans="1:5" ht="124.5" customHeight="1" x14ac:dyDescent="0.25">
      <c r="A72" s="363" t="s">
        <v>1031</v>
      </c>
      <c r="B72" s="363">
        <v>25841321</v>
      </c>
      <c r="C72" s="364" t="s">
        <v>2421</v>
      </c>
      <c r="D72" s="363" t="s">
        <v>2421</v>
      </c>
      <c r="E72" s="363" t="s">
        <v>2422</v>
      </c>
    </row>
    <row r="73" spans="1:5" ht="124.5" customHeight="1" x14ac:dyDescent="0.25">
      <c r="A73" s="363" t="s">
        <v>1032</v>
      </c>
      <c r="B73" s="363">
        <v>25841723</v>
      </c>
      <c r="C73" s="364" t="s">
        <v>1033</v>
      </c>
      <c r="D73" s="363" t="s">
        <v>1033</v>
      </c>
      <c r="E73" s="363" t="s">
        <v>2423</v>
      </c>
    </row>
    <row r="74" spans="1:5" ht="124.5" customHeight="1" x14ac:dyDescent="0.25">
      <c r="A74" s="363" t="s">
        <v>1034</v>
      </c>
      <c r="B74" s="363">
        <v>25841344</v>
      </c>
      <c r="C74" s="364" t="s">
        <v>1035</v>
      </c>
      <c r="D74" s="363" t="s">
        <v>1035</v>
      </c>
      <c r="E74" s="363" t="s">
        <v>2424</v>
      </c>
    </row>
    <row r="75" spans="1:5" ht="124.5" customHeight="1" x14ac:dyDescent="0.25">
      <c r="A75" s="363" t="s">
        <v>1036</v>
      </c>
      <c r="B75" s="363">
        <v>25840741</v>
      </c>
      <c r="C75" s="364" t="s">
        <v>2190</v>
      </c>
      <c r="D75" s="363" t="s">
        <v>2190</v>
      </c>
      <c r="E75" s="363" t="s">
        <v>8859</v>
      </c>
    </row>
    <row r="76" spans="1:5" ht="124.5" customHeight="1" x14ac:dyDescent="0.25">
      <c r="A76" s="363" t="s">
        <v>1037</v>
      </c>
      <c r="B76" s="363">
        <v>25841350</v>
      </c>
      <c r="C76" s="364" t="s">
        <v>1038</v>
      </c>
      <c r="D76" s="363" t="s">
        <v>1038</v>
      </c>
      <c r="E76" s="363" t="s">
        <v>2425</v>
      </c>
    </row>
    <row r="77" spans="1:5" ht="124.5" customHeight="1" x14ac:dyDescent="0.25">
      <c r="A77" s="363" t="s">
        <v>1039</v>
      </c>
      <c r="B77" s="363">
        <v>25841367</v>
      </c>
      <c r="C77" s="364" t="s">
        <v>8860</v>
      </c>
      <c r="D77" s="363" t="s">
        <v>8860</v>
      </c>
      <c r="E77" s="363" t="s">
        <v>2426</v>
      </c>
    </row>
    <row r="78" spans="1:5" ht="124.5" customHeight="1" x14ac:dyDescent="0.25">
      <c r="A78" s="363" t="s">
        <v>1040</v>
      </c>
      <c r="B78" s="363">
        <v>25841700</v>
      </c>
      <c r="C78" s="364" t="s">
        <v>1041</v>
      </c>
      <c r="D78" s="363" t="s">
        <v>1041</v>
      </c>
      <c r="E78" s="363" t="s">
        <v>2427</v>
      </c>
    </row>
    <row r="79" spans="1:5" ht="124.5" customHeight="1" x14ac:dyDescent="0.25">
      <c r="A79" s="363" t="s">
        <v>1042</v>
      </c>
      <c r="B79" s="363">
        <v>25841692</v>
      </c>
      <c r="C79" s="364" t="s">
        <v>2305</v>
      </c>
      <c r="D79" s="363" t="s">
        <v>2305</v>
      </c>
      <c r="E79" s="363" t="s">
        <v>2428</v>
      </c>
    </row>
    <row r="80" spans="1:5" ht="124.5" customHeight="1" x14ac:dyDescent="0.25">
      <c r="A80" s="363" t="s">
        <v>1043</v>
      </c>
      <c r="B80" s="363">
        <v>25914043</v>
      </c>
      <c r="C80" s="364" t="s">
        <v>1044</v>
      </c>
      <c r="D80" s="363" t="s">
        <v>1044</v>
      </c>
      <c r="E80" s="363" t="s">
        <v>2429</v>
      </c>
    </row>
    <row r="81" spans="1:5" ht="124.5" customHeight="1" x14ac:dyDescent="0.25">
      <c r="A81" s="363" t="s">
        <v>1045</v>
      </c>
      <c r="B81" s="363">
        <v>34357170</v>
      </c>
      <c r="C81" s="364" t="s">
        <v>1046</v>
      </c>
      <c r="D81" s="363" t="s">
        <v>1046</v>
      </c>
      <c r="E81" s="363"/>
    </row>
    <row r="82" spans="1:5" ht="124.5" customHeight="1" x14ac:dyDescent="0.25">
      <c r="A82" s="363" t="s">
        <v>1047</v>
      </c>
      <c r="B82" s="363">
        <v>34894253</v>
      </c>
      <c r="C82" s="364" t="s">
        <v>1048</v>
      </c>
      <c r="D82" s="363" t="s">
        <v>1048</v>
      </c>
      <c r="E82" s="363" t="s">
        <v>707</v>
      </c>
    </row>
    <row r="83" spans="1:5" ht="124.5" customHeight="1" x14ac:dyDescent="0.25">
      <c r="A83" s="363" t="s">
        <v>1049</v>
      </c>
      <c r="B83" s="363">
        <v>25927092</v>
      </c>
      <c r="C83" s="364" t="s">
        <v>1050</v>
      </c>
      <c r="D83" s="363" t="s">
        <v>1050</v>
      </c>
      <c r="E83" s="363" t="s">
        <v>2430</v>
      </c>
    </row>
    <row r="84" spans="1:5" ht="124.5" customHeight="1" x14ac:dyDescent="0.25">
      <c r="A84" s="363" t="s">
        <v>1051</v>
      </c>
      <c r="B84" s="363">
        <v>25947095</v>
      </c>
      <c r="C84" s="364" t="s">
        <v>1052</v>
      </c>
      <c r="D84" s="363" t="s">
        <v>1052</v>
      </c>
      <c r="E84" s="363"/>
    </row>
    <row r="85" spans="1:5" ht="124.5" customHeight="1" x14ac:dyDescent="0.25">
      <c r="A85" s="363" t="s">
        <v>1053</v>
      </c>
      <c r="B85" s="363">
        <v>25956774</v>
      </c>
      <c r="C85" s="364" t="s">
        <v>1033</v>
      </c>
      <c r="D85" s="363" t="s">
        <v>1033</v>
      </c>
      <c r="E85" s="363" t="s">
        <v>2431</v>
      </c>
    </row>
    <row r="86" spans="1:5" ht="124.5" customHeight="1" x14ac:dyDescent="0.25">
      <c r="A86" s="363" t="s">
        <v>1054</v>
      </c>
      <c r="B86" s="363">
        <v>26051242</v>
      </c>
      <c r="C86" s="364" t="s">
        <v>1033</v>
      </c>
      <c r="D86" s="363" t="s">
        <v>1033</v>
      </c>
      <c r="E86" s="363" t="s">
        <v>2432</v>
      </c>
    </row>
    <row r="87" spans="1:5" ht="124.5" customHeight="1" x14ac:dyDescent="0.25">
      <c r="A87" s="363" t="s">
        <v>1055</v>
      </c>
      <c r="B87" s="363">
        <v>25956805</v>
      </c>
      <c r="C87" s="364" t="s">
        <v>1056</v>
      </c>
      <c r="D87" s="363" t="s">
        <v>1056</v>
      </c>
      <c r="E87" s="363" t="s">
        <v>2433</v>
      </c>
    </row>
    <row r="88" spans="1:5" ht="124.5" customHeight="1" x14ac:dyDescent="0.25">
      <c r="A88" s="363" t="s">
        <v>1057</v>
      </c>
      <c r="B88" s="363">
        <v>25841373</v>
      </c>
      <c r="C88" s="364" t="s">
        <v>1058</v>
      </c>
      <c r="D88" s="363" t="s">
        <v>1058</v>
      </c>
      <c r="E88" s="363" t="s">
        <v>2434</v>
      </c>
    </row>
    <row r="89" spans="1:5" ht="124.5" customHeight="1" x14ac:dyDescent="0.25">
      <c r="A89" s="363" t="s">
        <v>1059</v>
      </c>
      <c r="B89" s="363">
        <v>25841386</v>
      </c>
      <c r="C89" s="364" t="s">
        <v>2078</v>
      </c>
      <c r="D89" s="363" t="s">
        <v>2078</v>
      </c>
      <c r="E89" s="363" t="s">
        <v>2435</v>
      </c>
    </row>
    <row r="90" spans="1:5" ht="124.5" customHeight="1" x14ac:dyDescent="0.25">
      <c r="A90" s="363" t="s">
        <v>1060</v>
      </c>
      <c r="B90" s="363">
        <v>25841396</v>
      </c>
      <c r="C90" s="364" t="s">
        <v>1061</v>
      </c>
      <c r="D90" s="363" t="s">
        <v>1061</v>
      </c>
      <c r="E90" s="363" t="s">
        <v>2436</v>
      </c>
    </row>
    <row r="91" spans="1:5" ht="124.5" customHeight="1" x14ac:dyDescent="0.25">
      <c r="A91" s="363" t="s">
        <v>1062</v>
      </c>
      <c r="B91" s="363">
        <v>25841686</v>
      </c>
      <c r="C91" s="364" t="s">
        <v>1063</v>
      </c>
      <c r="D91" s="363" t="s">
        <v>1063</v>
      </c>
      <c r="E91" s="363" t="s">
        <v>2437</v>
      </c>
    </row>
    <row r="92" spans="1:5" ht="124.5" customHeight="1" x14ac:dyDescent="0.25">
      <c r="A92" s="363" t="s">
        <v>1064</v>
      </c>
      <c r="B92" s="363">
        <v>25841404</v>
      </c>
      <c r="C92" s="364" t="s">
        <v>1065</v>
      </c>
      <c r="D92" s="363" t="s">
        <v>1065</v>
      </c>
      <c r="E92" s="363" t="s">
        <v>2438</v>
      </c>
    </row>
    <row r="93" spans="1:5" ht="124.5" customHeight="1" x14ac:dyDescent="0.25">
      <c r="A93" s="363" t="s">
        <v>1066</v>
      </c>
      <c r="B93" s="363">
        <v>25841433</v>
      </c>
      <c r="C93" s="364" t="s">
        <v>1895</v>
      </c>
      <c r="D93" s="363" t="s">
        <v>1895</v>
      </c>
      <c r="E93" s="363" t="s">
        <v>2439</v>
      </c>
    </row>
    <row r="94" spans="1:5" ht="124.5" customHeight="1" x14ac:dyDescent="0.25">
      <c r="A94" s="363" t="s">
        <v>2440</v>
      </c>
      <c r="B94" s="363">
        <v>25841440</v>
      </c>
      <c r="C94" s="364" t="s">
        <v>1067</v>
      </c>
      <c r="D94" s="363" t="s">
        <v>1067</v>
      </c>
      <c r="E94" s="363" t="s">
        <v>2441</v>
      </c>
    </row>
    <row r="95" spans="1:5" ht="124.5" customHeight="1" x14ac:dyDescent="0.25">
      <c r="A95" s="363" t="s">
        <v>1068</v>
      </c>
      <c r="B95" s="363">
        <v>25841456</v>
      </c>
      <c r="C95" s="364" t="s">
        <v>1896</v>
      </c>
      <c r="D95" s="363" t="s">
        <v>1896</v>
      </c>
      <c r="E95" s="363" t="s">
        <v>2442</v>
      </c>
    </row>
    <row r="96" spans="1:5" ht="124.5" customHeight="1" x14ac:dyDescent="0.25">
      <c r="A96" s="363" t="s">
        <v>1069</v>
      </c>
      <c r="B96" s="363">
        <v>25841226</v>
      </c>
      <c r="C96" s="364" t="s">
        <v>2191</v>
      </c>
      <c r="D96" s="364" t="s">
        <v>2191</v>
      </c>
      <c r="E96" s="363" t="s">
        <v>8861</v>
      </c>
    </row>
    <row r="97" spans="1:5" ht="124.5" customHeight="1" x14ac:dyDescent="0.25">
      <c r="A97" s="363" t="s">
        <v>1070</v>
      </c>
      <c r="B97" s="363">
        <v>25841232</v>
      </c>
      <c r="C97" s="364" t="s">
        <v>2079</v>
      </c>
      <c r="D97" s="363" t="s">
        <v>2079</v>
      </c>
      <c r="E97" s="363" t="s">
        <v>8862</v>
      </c>
    </row>
    <row r="98" spans="1:5" ht="124.5" customHeight="1" x14ac:dyDescent="0.25">
      <c r="A98" s="363" t="s">
        <v>1071</v>
      </c>
      <c r="B98" s="363">
        <v>33759750</v>
      </c>
      <c r="C98" s="364" t="s">
        <v>2192</v>
      </c>
      <c r="D98" s="363" t="s">
        <v>2192</v>
      </c>
      <c r="E98" s="363" t="s">
        <v>8863</v>
      </c>
    </row>
    <row r="99" spans="1:5" ht="124.5" customHeight="1" x14ac:dyDescent="0.25">
      <c r="A99" s="363" t="s">
        <v>1072</v>
      </c>
      <c r="B99" s="363">
        <v>26051259</v>
      </c>
      <c r="C99" s="364" t="s">
        <v>2443</v>
      </c>
      <c r="D99" s="364" t="s">
        <v>2443</v>
      </c>
      <c r="E99" s="363" t="s">
        <v>8864</v>
      </c>
    </row>
    <row r="100" spans="1:5" ht="124.5" customHeight="1" x14ac:dyDescent="0.25">
      <c r="A100" s="363" t="s">
        <v>1073</v>
      </c>
      <c r="B100" s="363">
        <v>25956780</v>
      </c>
      <c r="C100" s="364" t="s">
        <v>2080</v>
      </c>
      <c r="D100" s="364" t="s">
        <v>2080</v>
      </c>
      <c r="E100" s="363" t="s">
        <v>8865</v>
      </c>
    </row>
    <row r="101" spans="1:5" ht="124.5" customHeight="1" x14ac:dyDescent="0.25">
      <c r="A101" s="363" t="s">
        <v>1074</v>
      </c>
      <c r="B101" s="363">
        <v>25840764</v>
      </c>
      <c r="C101" s="364" t="s">
        <v>2304</v>
      </c>
      <c r="D101" s="363" t="s">
        <v>2304</v>
      </c>
      <c r="E101" s="363" t="s">
        <v>8866</v>
      </c>
    </row>
    <row r="102" spans="1:5" ht="124.5" customHeight="1" x14ac:dyDescent="0.25">
      <c r="A102" s="363" t="s">
        <v>1075</v>
      </c>
      <c r="B102" s="363">
        <v>25840758</v>
      </c>
      <c r="C102" s="364" t="s">
        <v>2303</v>
      </c>
      <c r="D102" s="364" t="s">
        <v>2303</v>
      </c>
      <c r="E102" s="363" t="s">
        <v>8867</v>
      </c>
    </row>
    <row r="103" spans="1:5" ht="129" customHeight="1" x14ac:dyDescent="0.25">
      <c r="A103" s="363" t="s">
        <v>1076</v>
      </c>
      <c r="B103" s="363">
        <v>25839264</v>
      </c>
      <c r="C103" s="364" t="s">
        <v>1077</v>
      </c>
      <c r="D103" s="363" t="s">
        <v>1077</v>
      </c>
      <c r="E103" s="363" t="s">
        <v>2444</v>
      </c>
    </row>
    <row r="104" spans="1:5" ht="129" customHeight="1" x14ac:dyDescent="0.25">
      <c r="A104" s="363" t="s">
        <v>1078</v>
      </c>
      <c r="B104" s="363">
        <v>25927063</v>
      </c>
      <c r="C104" s="364" t="s">
        <v>1079</v>
      </c>
      <c r="D104" s="363" t="s">
        <v>1079</v>
      </c>
      <c r="E104" s="363" t="s">
        <v>707</v>
      </c>
    </row>
    <row r="105" spans="1:5" ht="129" customHeight="1" x14ac:dyDescent="0.25">
      <c r="A105" s="363" t="s">
        <v>1080</v>
      </c>
      <c r="B105" s="363">
        <v>25947108</v>
      </c>
      <c r="C105" s="364" t="s">
        <v>1081</v>
      </c>
      <c r="D105" s="363" t="s">
        <v>1081</v>
      </c>
      <c r="E105" s="363" t="s">
        <v>2445</v>
      </c>
    </row>
    <row r="106" spans="1:5" ht="129" customHeight="1" x14ac:dyDescent="0.25">
      <c r="A106" s="363" t="s">
        <v>1082</v>
      </c>
      <c r="B106" s="363">
        <v>25914066</v>
      </c>
      <c r="C106" s="364" t="s">
        <v>1083</v>
      </c>
      <c r="D106" s="363" t="s">
        <v>1083</v>
      </c>
      <c r="E106" s="363" t="s">
        <v>2446</v>
      </c>
    </row>
    <row r="107" spans="1:5" ht="129" customHeight="1" x14ac:dyDescent="0.25">
      <c r="A107" s="363" t="s">
        <v>1084</v>
      </c>
      <c r="B107" s="363">
        <v>33453643</v>
      </c>
      <c r="C107" s="364" t="s">
        <v>1897</v>
      </c>
      <c r="D107" s="363" t="s">
        <v>1897</v>
      </c>
      <c r="E107" s="363" t="s">
        <v>2447</v>
      </c>
    </row>
    <row r="108" spans="1:5" ht="129" customHeight="1" x14ac:dyDescent="0.25">
      <c r="A108" s="363" t="s">
        <v>1085</v>
      </c>
      <c r="B108" s="363">
        <v>25841462</v>
      </c>
      <c r="C108" s="364" t="s">
        <v>2081</v>
      </c>
      <c r="D108" s="364" t="s">
        <v>2081</v>
      </c>
      <c r="E108" s="363" t="s">
        <v>707</v>
      </c>
    </row>
    <row r="109" spans="1:5" ht="129" customHeight="1" x14ac:dyDescent="0.25">
      <c r="A109" s="363" t="s">
        <v>1086</v>
      </c>
      <c r="B109" s="363">
        <v>25927057</v>
      </c>
      <c r="C109" s="364" t="s">
        <v>1898</v>
      </c>
      <c r="D109" s="363" t="s">
        <v>1898</v>
      </c>
      <c r="E109" s="363" t="s">
        <v>2448</v>
      </c>
    </row>
    <row r="110" spans="1:5" ht="129" customHeight="1" x14ac:dyDescent="0.25">
      <c r="A110" s="363" t="s">
        <v>1087</v>
      </c>
      <c r="B110" s="363">
        <v>25841717</v>
      </c>
      <c r="C110" s="364" t="s">
        <v>1968</v>
      </c>
      <c r="D110" s="363" t="s">
        <v>1968</v>
      </c>
      <c r="E110" s="363" t="s">
        <v>2449</v>
      </c>
    </row>
    <row r="111" spans="1:5" ht="129" customHeight="1" x14ac:dyDescent="0.25">
      <c r="A111" s="363" t="s">
        <v>1088</v>
      </c>
      <c r="B111" s="363">
        <v>26051168</v>
      </c>
      <c r="C111" s="364" t="s">
        <v>1041</v>
      </c>
      <c r="D111" s="363" t="s">
        <v>1041</v>
      </c>
      <c r="E111" s="363" t="s">
        <v>2450</v>
      </c>
    </row>
    <row r="112" spans="1:5" ht="129" customHeight="1" x14ac:dyDescent="0.25">
      <c r="A112" s="363" t="s">
        <v>1089</v>
      </c>
      <c r="B112" s="363">
        <v>26050587</v>
      </c>
      <c r="C112" s="364" t="s">
        <v>1899</v>
      </c>
      <c r="D112" s="363" t="s">
        <v>1899</v>
      </c>
      <c r="E112" s="363" t="s">
        <v>707</v>
      </c>
    </row>
    <row r="113" spans="1:5" ht="129" customHeight="1" x14ac:dyDescent="0.25">
      <c r="A113" s="363" t="s">
        <v>1090</v>
      </c>
      <c r="B113" s="363">
        <v>25914072</v>
      </c>
      <c r="C113" s="364" t="s">
        <v>1091</v>
      </c>
      <c r="D113" s="363" t="s">
        <v>1091</v>
      </c>
      <c r="E113" s="363" t="s">
        <v>2451</v>
      </c>
    </row>
    <row r="114" spans="1:5" ht="129" customHeight="1" x14ac:dyDescent="0.25">
      <c r="A114" s="363" t="s">
        <v>1092</v>
      </c>
      <c r="B114" s="363">
        <v>25914089</v>
      </c>
      <c r="C114" s="364" t="s">
        <v>1969</v>
      </c>
      <c r="D114" s="363" t="s">
        <v>1969</v>
      </c>
      <c r="E114" s="363" t="s">
        <v>707</v>
      </c>
    </row>
    <row r="115" spans="1:5" ht="129" customHeight="1" x14ac:dyDescent="0.25">
      <c r="A115" s="363" t="s">
        <v>1093</v>
      </c>
      <c r="B115" s="363">
        <v>25841746</v>
      </c>
      <c r="C115" s="364" t="s">
        <v>1900</v>
      </c>
      <c r="D115" s="363" t="s">
        <v>1900</v>
      </c>
      <c r="E115" s="363" t="s">
        <v>707</v>
      </c>
    </row>
    <row r="116" spans="1:5" ht="129" customHeight="1" x14ac:dyDescent="0.25">
      <c r="A116" s="363" t="s">
        <v>1094</v>
      </c>
      <c r="B116" s="363">
        <v>25819103</v>
      </c>
      <c r="C116" s="364" t="s">
        <v>2327</v>
      </c>
      <c r="D116" s="363" t="s">
        <v>2327</v>
      </c>
      <c r="E116" s="363" t="s">
        <v>707</v>
      </c>
    </row>
    <row r="117" spans="1:5" ht="129" customHeight="1" x14ac:dyDescent="0.25">
      <c r="A117" s="363" t="s">
        <v>1095</v>
      </c>
      <c r="B117" s="363">
        <v>25914057</v>
      </c>
      <c r="C117" s="364" t="s">
        <v>1050</v>
      </c>
      <c r="D117" s="363" t="s">
        <v>1050</v>
      </c>
      <c r="E117" s="363" t="s">
        <v>2452</v>
      </c>
    </row>
    <row r="118" spans="1:5" ht="129" customHeight="1" x14ac:dyDescent="0.25">
      <c r="A118" s="363" t="s">
        <v>1096</v>
      </c>
      <c r="B118" s="363">
        <v>33811574</v>
      </c>
      <c r="C118" s="364" t="s">
        <v>1097</v>
      </c>
      <c r="D118" s="363" t="s">
        <v>1097</v>
      </c>
      <c r="E118" s="363"/>
    </row>
    <row r="119" spans="1:5" ht="129" customHeight="1" x14ac:dyDescent="0.25">
      <c r="A119" s="363" t="s">
        <v>1098</v>
      </c>
      <c r="B119" s="363">
        <v>25947083</v>
      </c>
      <c r="C119" s="364" t="s">
        <v>1099</v>
      </c>
      <c r="D119" s="363" t="s">
        <v>1099</v>
      </c>
      <c r="E119" s="363" t="s">
        <v>2453</v>
      </c>
    </row>
    <row r="120" spans="1:5" ht="129" customHeight="1" x14ac:dyDescent="0.25">
      <c r="A120" s="363" t="s">
        <v>1100</v>
      </c>
      <c r="B120" s="363">
        <v>25927078</v>
      </c>
      <c r="C120" s="364" t="s">
        <v>2328</v>
      </c>
      <c r="D120" s="363" t="s">
        <v>2329</v>
      </c>
      <c r="E120" s="363" t="s">
        <v>2454</v>
      </c>
    </row>
    <row r="121" spans="1:5" ht="129" customHeight="1" x14ac:dyDescent="0.25">
      <c r="A121" s="363" t="s">
        <v>1101</v>
      </c>
      <c r="B121" s="363">
        <v>25841670</v>
      </c>
      <c r="C121" s="364" t="s">
        <v>1102</v>
      </c>
      <c r="D121" s="363" t="s">
        <v>1102</v>
      </c>
      <c r="E121" s="363" t="s">
        <v>2455</v>
      </c>
    </row>
    <row r="122" spans="1:5" ht="129" customHeight="1" x14ac:dyDescent="0.25">
      <c r="A122" s="363" t="s">
        <v>1103</v>
      </c>
      <c r="B122" s="363">
        <v>25841410</v>
      </c>
      <c r="C122" s="364" t="s">
        <v>8868</v>
      </c>
      <c r="D122" s="363" t="s">
        <v>8868</v>
      </c>
      <c r="E122" s="363" t="s">
        <v>2456</v>
      </c>
    </row>
    <row r="123" spans="1:5" ht="129" customHeight="1" x14ac:dyDescent="0.25">
      <c r="A123" s="363" t="s">
        <v>1104</v>
      </c>
      <c r="B123" s="363">
        <v>25841427</v>
      </c>
      <c r="C123" s="364" t="s">
        <v>1105</v>
      </c>
      <c r="D123" s="363" t="s">
        <v>1105</v>
      </c>
      <c r="E123" s="363" t="s">
        <v>2457</v>
      </c>
    </row>
    <row r="124" spans="1:5" ht="129" customHeight="1" x14ac:dyDescent="0.25">
      <c r="A124" s="363" t="s">
        <v>1106</v>
      </c>
      <c r="B124" s="363">
        <v>26502259</v>
      </c>
      <c r="C124" s="364" t="s">
        <v>1107</v>
      </c>
      <c r="D124" s="363" t="s">
        <v>1107</v>
      </c>
      <c r="E124" s="363" t="s">
        <v>2458</v>
      </c>
    </row>
    <row r="125" spans="1:5" ht="129" customHeight="1" x14ac:dyDescent="0.25">
      <c r="A125" s="363" t="s">
        <v>1108</v>
      </c>
      <c r="B125" s="363">
        <v>25894197</v>
      </c>
      <c r="C125" s="364" t="s">
        <v>2193</v>
      </c>
      <c r="D125" s="363" t="s">
        <v>2193</v>
      </c>
      <c r="E125" s="363" t="s">
        <v>707</v>
      </c>
    </row>
    <row r="126" spans="1:5" ht="129" customHeight="1" x14ac:dyDescent="0.25">
      <c r="A126" s="363" t="s">
        <v>2194</v>
      </c>
      <c r="B126" s="363">
        <v>25894122</v>
      </c>
      <c r="C126" s="364" t="s">
        <v>2195</v>
      </c>
      <c r="D126" s="363" t="s">
        <v>2195</v>
      </c>
      <c r="E126" s="363" t="s">
        <v>1393</v>
      </c>
    </row>
    <row r="127" spans="1:5" ht="129" customHeight="1" x14ac:dyDescent="0.25">
      <c r="A127" s="363" t="s">
        <v>1970</v>
      </c>
      <c r="B127" s="363">
        <v>25807614</v>
      </c>
      <c r="C127" s="364" t="s">
        <v>2302</v>
      </c>
      <c r="D127" s="363" t="s">
        <v>2302</v>
      </c>
      <c r="E127" s="363" t="s">
        <v>1393</v>
      </c>
    </row>
    <row r="128" spans="1:5" ht="129" customHeight="1" x14ac:dyDescent="0.25">
      <c r="A128" s="363" t="s">
        <v>1971</v>
      </c>
      <c r="B128" s="363">
        <v>26020709</v>
      </c>
      <c r="C128" s="364" t="s">
        <v>1972</v>
      </c>
      <c r="D128" s="363" t="s">
        <v>1972</v>
      </c>
      <c r="E128" s="363" t="s">
        <v>1393</v>
      </c>
    </row>
    <row r="129" spans="1:5" ht="129" customHeight="1" x14ac:dyDescent="0.25">
      <c r="A129" s="363" t="s">
        <v>2196</v>
      </c>
      <c r="B129" s="363">
        <v>25894180</v>
      </c>
      <c r="C129" s="364" t="s">
        <v>8869</v>
      </c>
      <c r="D129" s="363" t="s">
        <v>8869</v>
      </c>
      <c r="E129" s="363" t="s">
        <v>1393</v>
      </c>
    </row>
    <row r="130" spans="1:5" ht="129" customHeight="1" x14ac:dyDescent="0.25">
      <c r="A130" s="363" t="s">
        <v>1973</v>
      </c>
      <c r="B130" s="363">
        <v>25893826</v>
      </c>
      <c r="C130" s="364" t="s">
        <v>2082</v>
      </c>
      <c r="D130" s="363" t="s">
        <v>2082</v>
      </c>
      <c r="E130" s="363" t="s">
        <v>1393</v>
      </c>
    </row>
    <row r="131" spans="1:5" ht="129" customHeight="1" x14ac:dyDescent="0.25">
      <c r="A131" s="363" t="s">
        <v>1974</v>
      </c>
      <c r="B131" s="363">
        <v>30922742</v>
      </c>
      <c r="C131" s="364" t="s">
        <v>1975</v>
      </c>
      <c r="D131" s="363" t="s">
        <v>1975</v>
      </c>
      <c r="E131" s="363" t="s">
        <v>1393</v>
      </c>
    </row>
    <row r="132" spans="1:5" ht="129" customHeight="1" x14ac:dyDescent="0.25">
      <c r="A132" s="363" t="s">
        <v>1976</v>
      </c>
      <c r="B132" s="363">
        <v>25893832</v>
      </c>
      <c r="C132" s="364" t="s">
        <v>2301</v>
      </c>
      <c r="D132" s="363" t="s">
        <v>2301</v>
      </c>
      <c r="E132" s="363" t="s">
        <v>1393</v>
      </c>
    </row>
    <row r="133" spans="1:5" ht="129" customHeight="1" x14ac:dyDescent="0.25">
      <c r="A133" s="363" t="s">
        <v>1977</v>
      </c>
      <c r="B133" s="363">
        <v>25918437</v>
      </c>
      <c r="C133" s="364" t="s">
        <v>1978</v>
      </c>
      <c r="D133" s="363" t="s">
        <v>1978</v>
      </c>
      <c r="E133" s="363" t="s">
        <v>1393</v>
      </c>
    </row>
    <row r="134" spans="1:5" ht="129" customHeight="1" x14ac:dyDescent="0.25">
      <c r="A134" s="363" t="s">
        <v>1979</v>
      </c>
      <c r="B134" s="363">
        <v>25928105</v>
      </c>
      <c r="C134" s="364" t="s">
        <v>2083</v>
      </c>
      <c r="D134" s="363" t="s">
        <v>2083</v>
      </c>
      <c r="E134" s="363" t="s">
        <v>1393</v>
      </c>
    </row>
    <row r="135" spans="1:5" ht="129" customHeight="1" x14ac:dyDescent="0.25">
      <c r="A135" s="363" t="s">
        <v>8870</v>
      </c>
      <c r="B135" s="363">
        <v>30997306</v>
      </c>
      <c r="C135" s="364" t="s">
        <v>8871</v>
      </c>
      <c r="D135" s="363" t="s">
        <v>8871</v>
      </c>
      <c r="E135" s="363" t="s">
        <v>1393</v>
      </c>
    </row>
    <row r="136" spans="1:5" ht="129" customHeight="1" x14ac:dyDescent="0.25">
      <c r="A136" s="363" t="s">
        <v>1980</v>
      </c>
      <c r="B136" s="363">
        <v>25928236</v>
      </c>
      <c r="C136" s="364" t="s">
        <v>1981</v>
      </c>
      <c r="D136" s="363" t="s">
        <v>1981</v>
      </c>
      <c r="E136" s="363" t="s">
        <v>1393</v>
      </c>
    </row>
    <row r="137" spans="1:5" ht="98.25" customHeight="1" x14ac:dyDescent="0.25">
      <c r="A137" s="363" t="s">
        <v>1982</v>
      </c>
      <c r="B137" s="363">
        <v>30832774</v>
      </c>
      <c r="C137" s="364" t="s">
        <v>2084</v>
      </c>
      <c r="D137" s="363" t="s">
        <v>2084</v>
      </c>
      <c r="E137" s="363" t="s">
        <v>1393</v>
      </c>
    </row>
    <row r="138" spans="1:5" ht="98.25" customHeight="1" x14ac:dyDescent="0.25">
      <c r="A138" s="363" t="s">
        <v>2459</v>
      </c>
      <c r="B138" s="363">
        <v>30922737</v>
      </c>
      <c r="C138" s="364" t="s">
        <v>2460</v>
      </c>
      <c r="D138" s="363" t="s">
        <v>2460</v>
      </c>
      <c r="E138" s="363" t="s">
        <v>1393</v>
      </c>
    </row>
    <row r="139" spans="1:5" ht="98.25" customHeight="1" x14ac:dyDescent="0.25">
      <c r="A139" s="363" t="s">
        <v>1109</v>
      </c>
      <c r="B139" s="363">
        <v>25776533</v>
      </c>
      <c r="C139" s="364" t="s">
        <v>1110</v>
      </c>
      <c r="D139" s="363" t="s">
        <v>1110</v>
      </c>
      <c r="E139" s="363" t="s">
        <v>1111</v>
      </c>
    </row>
    <row r="140" spans="1:5" ht="98.25" customHeight="1" x14ac:dyDescent="0.25">
      <c r="A140" s="363" t="s">
        <v>1112</v>
      </c>
      <c r="B140" s="363">
        <v>25776991</v>
      </c>
      <c r="C140" s="364" t="s">
        <v>1983</v>
      </c>
      <c r="D140" s="363" t="s">
        <v>1983</v>
      </c>
      <c r="E140" s="363" t="s">
        <v>1113</v>
      </c>
    </row>
    <row r="141" spans="1:5" ht="98.25" customHeight="1" x14ac:dyDescent="0.25">
      <c r="A141" s="363" t="s">
        <v>1114</v>
      </c>
      <c r="B141" s="363">
        <v>33975053</v>
      </c>
      <c r="C141" s="364" t="s">
        <v>1110</v>
      </c>
      <c r="D141" s="363" t="s">
        <v>1110</v>
      </c>
      <c r="E141" s="363" t="s">
        <v>707</v>
      </c>
    </row>
    <row r="142" spans="1:5" ht="98.25" customHeight="1" x14ac:dyDescent="0.25">
      <c r="A142" s="363" t="s">
        <v>1115</v>
      </c>
      <c r="B142" s="363">
        <v>33920140</v>
      </c>
      <c r="C142" s="364" t="s">
        <v>8872</v>
      </c>
      <c r="D142" s="363" t="s">
        <v>8872</v>
      </c>
      <c r="E142" s="363" t="s">
        <v>707</v>
      </c>
    </row>
    <row r="143" spans="1:5" ht="98.25" customHeight="1" x14ac:dyDescent="0.25">
      <c r="A143" s="363" t="s">
        <v>1116</v>
      </c>
      <c r="B143" s="363">
        <v>33957359</v>
      </c>
      <c r="C143" s="364" t="s">
        <v>2330</v>
      </c>
      <c r="D143" s="363" t="s">
        <v>2330</v>
      </c>
      <c r="E143" s="363" t="s">
        <v>707</v>
      </c>
    </row>
    <row r="144" spans="1:5" ht="98.25" customHeight="1" x14ac:dyDescent="0.25">
      <c r="A144" s="363" t="s">
        <v>1117</v>
      </c>
      <c r="B144" s="363">
        <v>33529387</v>
      </c>
      <c r="C144" s="364" t="s">
        <v>2085</v>
      </c>
      <c r="D144" s="363" t="s">
        <v>2085</v>
      </c>
      <c r="E144" s="363" t="s">
        <v>707</v>
      </c>
    </row>
    <row r="145" spans="1:5" ht="98.25" customHeight="1" x14ac:dyDescent="0.25">
      <c r="A145" s="363" t="s">
        <v>1118</v>
      </c>
      <c r="B145" s="363">
        <v>33975027</v>
      </c>
      <c r="C145" s="364" t="s">
        <v>1110</v>
      </c>
      <c r="D145" s="363" t="s">
        <v>1110</v>
      </c>
      <c r="E145" s="363" t="s">
        <v>707</v>
      </c>
    </row>
    <row r="146" spans="1:5" ht="98.25" customHeight="1" x14ac:dyDescent="0.25">
      <c r="A146" s="363" t="s">
        <v>1119</v>
      </c>
      <c r="B146" s="363">
        <v>33974992</v>
      </c>
      <c r="C146" s="364" t="s">
        <v>1110</v>
      </c>
      <c r="D146" s="363" t="s">
        <v>1110</v>
      </c>
      <c r="E146" s="363" t="s">
        <v>707</v>
      </c>
    </row>
    <row r="147" spans="1:5" ht="98.25" customHeight="1" x14ac:dyDescent="0.25">
      <c r="A147" s="363" t="s">
        <v>1120</v>
      </c>
      <c r="B147" s="363">
        <v>33513576</v>
      </c>
      <c r="C147" s="364" t="s">
        <v>1121</v>
      </c>
      <c r="D147" s="363" t="s">
        <v>1121</v>
      </c>
      <c r="E147" s="363" t="s">
        <v>707</v>
      </c>
    </row>
    <row r="148" spans="1:5" ht="98.25" customHeight="1" x14ac:dyDescent="0.25">
      <c r="A148" s="363" t="s">
        <v>1122</v>
      </c>
      <c r="B148" s="363">
        <v>33265812</v>
      </c>
      <c r="C148" s="364" t="s">
        <v>1123</v>
      </c>
      <c r="D148" s="363" t="s">
        <v>1123</v>
      </c>
      <c r="E148" s="363" t="s">
        <v>8873</v>
      </c>
    </row>
    <row r="149" spans="1:5" ht="98.25" customHeight="1" x14ac:dyDescent="0.25">
      <c r="A149" s="363" t="s">
        <v>1124</v>
      </c>
      <c r="B149" s="363">
        <v>25923272</v>
      </c>
      <c r="C149" s="364" t="s">
        <v>1901</v>
      </c>
      <c r="D149" s="363" t="s">
        <v>1901</v>
      </c>
      <c r="E149" s="363" t="s">
        <v>8874</v>
      </c>
    </row>
    <row r="150" spans="1:5" ht="98.25" customHeight="1" x14ac:dyDescent="0.25">
      <c r="A150" s="363" t="s">
        <v>1125</v>
      </c>
      <c r="B150" s="363">
        <v>33757910</v>
      </c>
      <c r="C150" s="364" t="s">
        <v>2461</v>
      </c>
      <c r="D150" s="363" t="s">
        <v>2461</v>
      </c>
      <c r="E150" s="363" t="s">
        <v>1126</v>
      </c>
    </row>
    <row r="151" spans="1:5" ht="98.25" customHeight="1" x14ac:dyDescent="0.25">
      <c r="A151" s="363" t="s">
        <v>1127</v>
      </c>
      <c r="B151" s="363">
        <v>33920203</v>
      </c>
      <c r="C151" s="364" t="s">
        <v>1128</v>
      </c>
      <c r="D151" s="363" t="s">
        <v>1128</v>
      </c>
      <c r="E151" s="363" t="s">
        <v>1984</v>
      </c>
    </row>
    <row r="152" spans="1:5" ht="98.25" customHeight="1" x14ac:dyDescent="0.25">
      <c r="A152" s="363" t="s">
        <v>1902</v>
      </c>
      <c r="B152" s="363">
        <v>33877373</v>
      </c>
      <c r="C152" s="364" t="s">
        <v>1129</v>
      </c>
      <c r="D152" s="363" t="s">
        <v>1129</v>
      </c>
      <c r="E152" s="363"/>
    </row>
    <row r="153" spans="1:5" ht="98.25" customHeight="1" x14ac:dyDescent="0.25">
      <c r="A153" s="363" t="s">
        <v>1130</v>
      </c>
      <c r="B153" s="363">
        <v>33975226</v>
      </c>
      <c r="C153" s="364" t="s">
        <v>1131</v>
      </c>
      <c r="D153" s="363" t="s">
        <v>1131</v>
      </c>
      <c r="E153" s="363" t="s">
        <v>1393</v>
      </c>
    </row>
    <row r="154" spans="1:5" ht="98.25" customHeight="1" x14ac:dyDescent="0.25">
      <c r="A154" s="363" t="s">
        <v>1133</v>
      </c>
      <c r="B154" s="363">
        <v>33985229</v>
      </c>
      <c r="C154" s="364" t="s">
        <v>2462</v>
      </c>
      <c r="D154" s="363" t="s">
        <v>2462</v>
      </c>
      <c r="E154" s="363" t="s">
        <v>8875</v>
      </c>
    </row>
    <row r="155" spans="1:5" ht="98.25" customHeight="1" x14ac:dyDescent="0.25">
      <c r="A155" s="363" t="s">
        <v>1134</v>
      </c>
      <c r="B155" s="363">
        <v>33772462</v>
      </c>
      <c r="C155" s="364" t="s">
        <v>1135</v>
      </c>
      <c r="D155" s="363" t="s">
        <v>1135</v>
      </c>
      <c r="E155" s="363" t="s">
        <v>1132</v>
      </c>
    </row>
    <row r="156" spans="1:5" ht="98.25" customHeight="1" x14ac:dyDescent="0.25">
      <c r="A156" s="363" t="s">
        <v>1136</v>
      </c>
      <c r="B156" s="363">
        <v>33913730</v>
      </c>
      <c r="C156" s="364" t="s">
        <v>2300</v>
      </c>
      <c r="D156" s="363" t="s">
        <v>2300</v>
      </c>
      <c r="E156" s="363" t="s">
        <v>8876</v>
      </c>
    </row>
    <row r="157" spans="1:5" ht="98.25" customHeight="1" x14ac:dyDescent="0.25">
      <c r="A157" s="363" t="s">
        <v>1137</v>
      </c>
      <c r="B157" s="363">
        <v>33518684</v>
      </c>
      <c r="C157" s="364" t="s">
        <v>2463</v>
      </c>
      <c r="D157" s="363" t="s">
        <v>2464</v>
      </c>
      <c r="E157" s="363" t="s">
        <v>1393</v>
      </c>
    </row>
    <row r="158" spans="1:5" ht="98.25" customHeight="1" x14ac:dyDescent="0.25">
      <c r="A158" s="363" t="s">
        <v>1138</v>
      </c>
      <c r="B158" s="363">
        <v>33957364</v>
      </c>
      <c r="C158" s="364" t="s">
        <v>2331</v>
      </c>
      <c r="D158" s="363" t="s">
        <v>2331</v>
      </c>
      <c r="E158" s="363" t="s">
        <v>707</v>
      </c>
    </row>
    <row r="159" spans="1:5" ht="98.25" customHeight="1" x14ac:dyDescent="0.25">
      <c r="A159" s="363" t="s">
        <v>1903</v>
      </c>
      <c r="B159" s="363">
        <v>33960361</v>
      </c>
      <c r="C159" s="364" t="s">
        <v>1139</v>
      </c>
      <c r="D159" s="363" t="s">
        <v>1139</v>
      </c>
      <c r="E159" s="363" t="s">
        <v>707</v>
      </c>
    </row>
    <row r="160" spans="1:5" ht="98.25" customHeight="1" x14ac:dyDescent="0.25">
      <c r="A160" s="363" t="s">
        <v>1140</v>
      </c>
      <c r="B160" s="363">
        <v>33852689</v>
      </c>
      <c r="C160" s="364" t="s">
        <v>2085</v>
      </c>
      <c r="D160" s="363" t="s">
        <v>2085</v>
      </c>
      <c r="E160" s="363" t="s">
        <v>8877</v>
      </c>
    </row>
    <row r="161" spans="1:5" ht="98.25" customHeight="1" x14ac:dyDescent="0.25">
      <c r="A161" s="363" t="s">
        <v>1141</v>
      </c>
      <c r="B161" s="363">
        <v>33557566</v>
      </c>
      <c r="C161" s="364" t="s">
        <v>2197</v>
      </c>
      <c r="D161" s="363" t="s">
        <v>2197</v>
      </c>
      <c r="E161" s="363" t="s">
        <v>1393</v>
      </c>
    </row>
    <row r="162" spans="1:5" ht="98.25" customHeight="1" x14ac:dyDescent="0.25">
      <c r="A162" s="363" t="s">
        <v>1142</v>
      </c>
      <c r="B162" s="363">
        <v>33889525</v>
      </c>
      <c r="C162" s="364" t="s">
        <v>1143</v>
      </c>
      <c r="D162" s="363" t="s">
        <v>1143</v>
      </c>
      <c r="E162" s="363" t="s">
        <v>8878</v>
      </c>
    </row>
    <row r="163" spans="1:5" ht="98.25" customHeight="1" x14ac:dyDescent="0.25">
      <c r="A163" s="363" t="s">
        <v>1144</v>
      </c>
      <c r="B163" s="363">
        <v>33864810</v>
      </c>
      <c r="C163" s="364" t="s">
        <v>1145</v>
      </c>
      <c r="D163" s="363" t="s">
        <v>1145</v>
      </c>
      <c r="E163" s="363" t="s">
        <v>8879</v>
      </c>
    </row>
    <row r="164" spans="1:5" ht="98.25" customHeight="1" x14ac:dyDescent="0.25">
      <c r="A164" s="363" t="s">
        <v>1146</v>
      </c>
      <c r="B164" s="363">
        <v>26061737</v>
      </c>
      <c r="C164" s="364" t="s">
        <v>2198</v>
      </c>
      <c r="D164" s="363" t="s">
        <v>2198</v>
      </c>
      <c r="E164" s="363" t="s">
        <v>8880</v>
      </c>
    </row>
    <row r="165" spans="1:5" ht="98.25" customHeight="1" x14ac:dyDescent="0.25">
      <c r="A165" s="363" t="s">
        <v>1147</v>
      </c>
      <c r="B165" s="363">
        <v>42316867</v>
      </c>
      <c r="C165" s="364" t="s">
        <v>2086</v>
      </c>
      <c r="D165" s="363" t="s">
        <v>2087</v>
      </c>
      <c r="E165" s="363" t="s">
        <v>707</v>
      </c>
    </row>
    <row r="166" spans="1:5" ht="69.75" customHeight="1" x14ac:dyDescent="0.25">
      <c r="A166" s="363" t="s">
        <v>1148</v>
      </c>
      <c r="B166" s="363">
        <v>25924290</v>
      </c>
      <c r="C166" s="364" t="s">
        <v>1149</v>
      </c>
      <c r="D166" s="363" t="s">
        <v>1149</v>
      </c>
      <c r="E166" s="363" t="s">
        <v>8881</v>
      </c>
    </row>
    <row r="167" spans="1:5" ht="69.75" customHeight="1" x14ac:dyDescent="0.25">
      <c r="A167" s="363" t="s">
        <v>1150</v>
      </c>
      <c r="B167" s="363">
        <v>33621945</v>
      </c>
      <c r="C167" s="364" t="s">
        <v>1151</v>
      </c>
      <c r="D167" s="363" t="s">
        <v>1151</v>
      </c>
      <c r="E167" s="363" t="s">
        <v>1393</v>
      </c>
    </row>
    <row r="168" spans="1:5" ht="69.75" customHeight="1" x14ac:dyDescent="0.25">
      <c r="A168" s="363" t="s">
        <v>1152</v>
      </c>
      <c r="B168" s="363">
        <v>33868615</v>
      </c>
      <c r="C168" s="364" t="s">
        <v>2332</v>
      </c>
      <c r="D168" s="363" t="s">
        <v>2332</v>
      </c>
      <c r="E168" s="363" t="s">
        <v>707</v>
      </c>
    </row>
    <row r="169" spans="1:5" ht="69.75" customHeight="1" x14ac:dyDescent="0.25">
      <c r="A169" s="363" t="s">
        <v>2465</v>
      </c>
      <c r="B169" s="363">
        <v>33811794</v>
      </c>
      <c r="C169" s="364" t="s">
        <v>2466</v>
      </c>
      <c r="D169" s="363" t="s">
        <v>2466</v>
      </c>
      <c r="E169" s="363" t="s">
        <v>8882</v>
      </c>
    </row>
    <row r="170" spans="1:5" ht="69.75" customHeight="1" x14ac:dyDescent="0.25">
      <c r="A170" s="363" t="s">
        <v>1153</v>
      </c>
      <c r="B170" s="363">
        <v>25446205</v>
      </c>
      <c r="C170" s="364" t="s">
        <v>1154</v>
      </c>
      <c r="D170" s="363" t="s">
        <v>8883</v>
      </c>
      <c r="E170" s="363" t="s">
        <v>8884</v>
      </c>
    </row>
    <row r="171" spans="1:5" ht="69.75" customHeight="1" x14ac:dyDescent="0.25">
      <c r="A171" s="363" t="s">
        <v>1155</v>
      </c>
      <c r="B171" s="363">
        <v>37173228</v>
      </c>
      <c r="C171" s="364" t="s">
        <v>1156</v>
      </c>
      <c r="D171" s="363" t="s">
        <v>1156</v>
      </c>
      <c r="E171" s="363" t="s">
        <v>1393</v>
      </c>
    </row>
    <row r="172" spans="1:5" ht="69.75" customHeight="1" x14ac:dyDescent="0.25">
      <c r="A172" s="363" t="s">
        <v>1157</v>
      </c>
      <c r="B172" s="363">
        <v>35771790</v>
      </c>
      <c r="C172" s="364" t="s">
        <v>1985</v>
      </c>
      <c r="D172" s="363" t="s">
        <v>1985</v>
      </c>
      <c r="E172" s="363" t="s">
        <v>707</v>
      </c>
    </row>
    <row r="173" spans="1:5" ht="69.75" customHeight="1" x14ac:dyDescent="0.25">
      <c r="A173" s="363" t="s">
        <v>2199</v>
      </c>
      <c r="B173" s="363">
        <v>33538082</v>
      </c>
      <c r="C173" s="364" t="s">
        <v>1158</v>
      </c>
      <c r="D173" s="363" t="s">
        <v>1158</v>
      </c>
      <c r="E173" s="363" t="s">
        <v>707</v>
      </c>
    </row>
    <row r="174" spans="1:5" ht="69.75" customHeight="1" x14ac:dyDescent="0.25">
      <c r="A174" s="363" t="s">
        <v>1159</v>
      </c>
      <c r="B174" s="363">
        <v>34197618</v>
      </c>
      <c r="C174" s="364" t="s">
        <v>2200</v>
      </c>
      <c r="D174" s="363" t="s">
        <v>2200</v>
      </c>
      <c r="E174" s="363" t="s">
        <v>707</v>
      </c>
    </row>
    <row r="175" spans="1:5" ht="69.75" customHeight="1" x14ac:dyDescent="0.25">
      <c r="A175" s="363" t="s">
        <v>1160</v>
      </c>
      <c r="B175" s="363">
        <v>37173139</v>
      </c>
      <c r="C175" s="364" t="s">
        <v>2333</v>
      </c>
      <c r="D175" s="363" t="s">
        <v>2334</v>
      </c>
      <c r="E175" s="363" t="s">
        <v>707</v>
      </c>
    </row>
    <row r="176" spans="1:5" ht="69.75" customHeight="1" x14ac:dyDescent="0.25">
      <c r="A176" s="363" t="s">
        <v>1161</v>
      </c>
      <c r="B176" s="363">
        <v>25766789</v>
      </c>
      <c r="C176" s="364" t="s">
        <v>1162</v>
      </c>
      <c r="D176" s="363" t="s">
        <v>1162</v>
      </c>
      <c r="E176" s="363" t="s">
        <v>2088</v>
      </c>
    </row>
    <row r="177" spans="1:5" ht="69.75" customHeight="1" x14ac:dyDescent="0.25">
      <c r="A177" s="364" t="s">
        <v>1163</v>
      </c>
      <c r="B177" s="364">
        <v>25820626</v>
      </c>
      <c r="C177" s="364" t="s">
        <v>2089</v>
      </c>
      <c r="D177" s="364" t="s">
        <v>2089</v>
      </c>
      <c r="E177" s="364" t="s">
        <v>707</v>
      </c>
    </row>
    <row r="178" spans="1:5" ht="56.25" customHeight="1" x14ac:dyDescent="0.25">
      <c r="A178" s="363" t="s">
        <v>1164</v>
      </c>
      <c r="B178" s="363">
        <v>34377857</v>
      </c>
      <c r="C178" s="364" t="s">
        <v>1165</v>
      </c>
      <c r="D178" s="363" t="s">
        <v>1165</v>
      </c>
      <c r="E178" s="363" t="s">
        <v>707</v>
      </c>
    </row>
    <row r="179" spans="1:5" ht="56.25" customHeight="1" x14ac:dyDescent="0.25">
      <c r="A179" s="363" t="s">
        <v>2299</v>
      </c>
      <c r="B179" s="363">
        <v>25767240</v>
      </c>
      <c r="C179" s="364" t="s">
        <v>2467</v>
      </c>
      <c r="D179" s="363" t="s">
        <v>2468</v>
      </c>
      <c r="E179" s="363" t="s">
        <v>1393</v>
      </c>
    </row>
    <row r="180" spans="1:5" ht="56.25" customHeight="1" x14ac:dyDescent="0.25">
      <c r="A180" s="363" t="s">
        <v>2201</v>
      </c>
      <c r="B180" s="363">
        <v>42145716</v>
      </c>
      <c r="C180" s="364" t="s">
        <v>2202</v>
      </c>
      <c r="D180" s="363" t="s">
        <v>2202</v>
      </c>
      <c r="E180" s="363" t="s">
        <v>1393</v>
      </c>
    </row>
    <row r="181" spans="1:5" ht="56.25" customHeight="1" x14ac:dyDescent="0.25">
      <c r="A181" s="363" t="s">
        <v>1166</v>
      </c>
      <c r="B181" s="363">
        <v>33704544</v>
      </c>
      <c r="C181" s="364" t="s">
        <v>2090</v>
      </c>
      <c r="D181" s="363" t="s">
        <v>2090</v>
      </c>
      <c r="E181" s="363" t="s">
        <v>707</v>
      </c>
    </row>
    <row r="182" spans="1:5" ht="56.25" customHeight="1" x14ac:dyDescent="0.25">
      <c r="A182" s="363" t="s">
        <v>1167</v>
      </c>
      <c r="B182" s="363">
        <v>25891253</v>
      </c>
      <c r="C182" s="364" t="s">
        <v>2091</v>
      </c>
      <c r="D182" s="364" t="s">
        <v>2091</v>
      </c>
      <c r="E182" s="363" t="s">
        <v>707</v>
      </c>
    </row>
    <row r="183" spans="1:5" ht="56.25" customHeight="1" x14ac:dyDescent="0.25">
      <c r="A183" s="363" t="s">
        <v>2298</v>
      </c>
      <c r="B183" s="363">
        <v>42370275</v>
      </c>
      <c r="C183" s="364" t="s">
        <v>2469</v>
      </c>
      <c r="D183" s="364" t="s">
        <v>2470</v>
      </c>
      <c r="E183" s="363" t="s">
        <v>1393</v>
      </c>
    </row>
    <row r="184" spans="1:5" ht="56.25" customHeight="1" x14ac:dyDescent="0.25">
      <c r="A184" s="363" t="s">
        <v>1986</v>
      </c>
      <c r="B184" s="363">
        <v>41613284</v>
      </c>
      <c r="C184" s="364" t="s">
        <v>1987</v>
      </c>
      <c r="D184" s="363" t="s">
        <v>1987</v>
      </c>
      <c r="E184" s="363" t="s">
        <v>1393</v>
      </c>
    </row>
    <row r="185" spans="1:5" ht="56.25" customHeight="1" x14ac:dyDescent="0.25">
      <c r="A185" s="363" t="s">
        <v>1168</v>
      </c>
      <c r="B185" s="363">
        <v>41278370</v>
      </c>
      <c r="C185" s="364" t="s">
        <v>2203</v>
      </c>
      <c r="D185" s="363" t="s">
        <v>2203</v>
      </c>
      <c r="E185" s="363" t="s">
        <v>1393</v>
      </c>
    </row>
    <row r="186" spans="1:5" ht="56.25" customHeight="1" x14ac:dyDescent="0.25">
      <c r="A186" s="363" t="s">
        <v>1169</v>
      </c>
      <c r="B186" s="363">
        <v>25890992</v>
      </c>
      <c r="C186" s="364" t="s">
        <v>2297</v>
      </c>
      <c r="D186" s="363" t="s">
        <v>2297</v>
      </c>
      <c r="E186" s="363" t="s">
        <v>707</v>
      </c>
    </row>
    <row r="187" spans="1:5" ht="56.25" customHeight="1" x14ac:dyDescent="0.25">
      <c r="A187" s="363" t="s">
        <v>1170</v>
      </c>
      <c r="B187" s="363">
        <v>40595152</v>
      </c>
      <c r="C187" s="364" t="s">
        <v>2204</v>
      </c>
      <c r="D187" s="363" t="s">
        <v>2204</v>
      </c>
      <c r="E187" s="363" t="s">
        <v>707</v>
      </c>
    </row>
    <row r="188" spans="1:5" ht="93" customHeight="1" x14ac:dyDescent="0.25">
      <c r="A188" s="363" t="s">
        <v>1171</v>
      </c>
      <c r="B188" s="363">
        <v>25789520</v>
      </c>
      <c r="C188" s="364" t="s">
        <v>2471</v>
      </c>
      <c r="D188" s="363" t="s">
        <v>2472</v>
      </c>
      <c r="E188" s="363" t="s">
        <v>1172</v>
      </c>
    </row>
    <row r="189" spans="1:5" ht="93" customHeight="1" x14ac:dyDescent="0.25">
      <c r="A189" s="363" t="s">
        <v>1173</v>
      </c>
      <c r="B189" s="363">
        <v>33893856</v>
      </c>
      <c r="C189" s="364" t="s">
        <v>1174</v>
      </c>
      <c r="D189" s="363" t="s">
        <v>1174</v>
      </c>
      <c r="E189" s="363" t="s">
        <v>707</v>
      </c>
    </row>
    <row r="190" spans="1:5" ht="93" customHeight="1" x14ac:dyDescent="0.25">
      <c r="A190" s="363" t="s">
        <v>1175</v>
      </c>
      <c r="B190" s="363">
        <v>39845944</v>
      </c>
      <c r="C190" s="364" t="s">
        <v>8885</v>
      </c>
      <c r="D190" s="363" t="s">
        <v>8886</v>
      </c>
      <c r="E190" s="363" t="s">
        <v>707</v>
      </c>
    </row>
    <row r="191" spans="1:5" ht="93" customHeight="1" x14ac:dyDescent="0.25">
      <c r="A191" s="363" t="s">
        <v>1176</v>
      </c>
      <c r="B191" s="363">
        <v>33860202</v>
      </c>
      <c r="C191" s="364" t="s">
        <v>1177</v>
      </c>
      <c r="D191" s="363" t="s">
        <v>2473</v>
      </c>
      <c r="E191" s="363" t="s">
        <v>707</v>
      </c>
    </row>
    <row r="192" spans="1:5" ht="93" customHeight="1" x14ac:dyDescent="0.25">
      <c r="A192" s="363" t="s">
        <v>1178</v>
      </c>
      <c r="B192" s="363">
        <v>33926472</v>
      </c>
      <c r="C192" s="364" t="s">
        <v>1904</v>
      </c>
      <c r="D192" s="363" t="s">
        <v>1904</v>
      </c>
      <c r="E192" s="363" t="s">
        <v>707</v>
      </c>
    </row>
    <row r="193" spans="1:5" ht="93" customHeight="1" x14ac:dyDescent="0.25">
      <c r="A193" s="363" t="s">
        <v>1179</v>
      </c>
      <c r="B193" s="363">
        <v>33767667</v>
      </c>
      <c r="C193" s="364" t="s">
        <v>1180</v>
      </c>
      <c r="D193" s="363" t="s">
        <v>1180</v>
      </c>
      <c r="E193" s="363" t="s">
        <v>707</v>
      </c>
    </row>
    <row r="194" spans="1:5" ht="93" customHeight="1" x14ac:dyDescent="0.25">
      <c r="A194" s="363" t="s">
        <v>1181</v>
      </c>
      <c r="B194" s="363">
        <v>33921359</v>
      </c>
      <c r="C194" s="364" t="s">
        <v>1182</v>
      </c>
      <c r="D194" s="363" t="s">
        <v>1182</v>
      </c>
      <c r="E194" s="363" t="s">
        <v>707</v>
      </c>
    </row>
    <row r="195" spans="1:5" ht="93" customHeight="1" x14ac:dyDescent="0.25">
      <c r="A195" s="363" t="s">
        <v>1183</v>
      </c>
      <c r="B195" s="363">
        <v>33909090</v>
      </c>
      <c r="C195" s="364" t="s">
        <v>1905</v>
      </c>
      <c r="D195" s="363" t="s">
        <v>1905</v>
      </c>
      <c r="E195" s="363" t="s">
        <v>707</v>
      </c>
    </row>
    <row r="196" spans="1:5" ht="93" customHeight="1" x14ac:dyDescent="0.25">
      <c r="A196" s="363" t="s">
        <v>1184</v>
      </c>
      <c r="B196" s="363">
        <v>33604872</v>
      </c>
      <c r="C196" s="364" t="s">
        <v>1185</v>
      </c>
      <c r="D196" s="363" t="s">
        <v>1185</v>
      </c>
      <c r="E196" s="363" t="s">
        <v>707</v>
      </c>
    </row>
    <row r="197" spans="1:5" ht="93" customHeight="1" x14ac:dyDescent="0.25">
      <c r="A197" s="363" t="s">
        <v>1186</v>
      </c>
      <c r="B197" s="363">
        <v>33921537</v>
      </c>
      <c r="C197" s="364" t="s">
        <v>1187</v>
      </c>
      <c r="D197" s="363" t="s">
        <v>1187</v>
      </c>
      <c r="E197" s="363" t="s">
        <v>707</v>
      </c>
    </row>
    <row r="198" spans="1:5" ht="93" customHeight="1" x14ac:dyDescent="0.25">
      <c r="A198" s="363" t="s">
        <v>1188</v>
      </c>
      <c r="B198" s="363">
        <v>33733004</v>
      </c>
      <c r="C198" s="364" t="s">
        <v>1189</v>
      </c>
      <c r="D198" s="363" t="s">
        <v>1189</v>
      </c>
      <c r="E198" s="363" t="s">
        <v>707</v>
      </c>
    </row>
    <row r="199" spans="1:5" ht="93" customHeight="1" x14ac:dyDescent="0.25">
      <c r="A199" s="363" t="s">
        <v>1190</v>
      </c>
      <c r="B199" s="363">
        <v>33921469</v>
      </c>
      <c r="C199" s="364" t="s">
        <v>1191</v>
      </c>
      <c r="D199" s="363" t="s">
        <v>1191</v>
      </c>
      <c r="E199" s="363" t="s">
        <v>707</v>
      </c>
    </row>
    <row r="200" spans="1:5" ht="93" customHeight="1" x14ac:dyDescent="0.25">
      <c r="A200" s="363" t="s">
        <v>1192</v>
      </c>
      <c r="B200" s="363">
        <v>33926362</v>
      </c>
      <c r="C200" s="364" t="s">
        <v>1193</v>
      </c>
      <c r="D200" s="363" t="s">
        <v>1193</v>
      </c>
      <c r="E200" s="363" t="s">
        <v>707</v>
      </c>
    </row>
    <row r="201" spans="1:5" ht="93" customHeight="1" x14ac:dyDescent="0.25">
      <c r="A201" s="363" t="s">
        <v>1194</v>
      </c>
      <c r="B201" s="363">
        <v>33767735</v>
      </c>
      <c r="C201" s="364" t="s">
        <v>2092</v>
      </c>
      <c r="D201" s="363" t="s">
        <v>2092</v>
      </c>
      <c r="E201" s="363" t="s">
        <v>707</v>
      </c>
    </row>
    <row r="202" spans="1:5" ht="93" customHeight="1" x14ac:dyDescent="0.25">
      <c r="A202" s="363" t="s">
        <v>1195</v>
      </c>
      <c r="B202" s="363">
        <v>33909127</v>
      </c>
      <c r="C202" s="364" t="s">
        <v>1196</v>
      </c>
      <c r="D202" s="363" t="s">
        <v>1196</v>
      </c>
      <c r="E202" s="363" t="s">
        <v>707</v>
      </c>
    </row>
    <row r="203" spans="1:5" ht="93" customHeight="1" x14ac:dyDescent="0.25">
      <c r="A203" s="363" t="s">
        <v>1906</v>
      </c>
      <c r="B203" s="363">
        <v>33617462</v>
      </c>
      <c r="C203" s="364" t="s">
        <v>1197</v>
      </c>
      <c r="D203" s="363" t="s">
        <v>1198</v>
      </c>
      <c r="E203" s="363" t="s">
        <v>707</v>
      </c>
    </row>
    <row r="204" spans="1:5" ht="93" customHeight="1" x14ac:dyDescent="0.25">
      <c r="A204" s="363" t="s">
        <v>1199</v>
      </c>
      <c r="B204" s="363">
        <v>33958902</v>
      </c>
      <c r="C204" s="364" t="s">
        <v>1200</v>
      </c>
      <c r="D204" s="363" t="s">
        <v>1200</v>
      </c>
      <c r="E204" s="363" t="s">
        <v>707</v>
      </c>
    </row>
    <row r="205" spans="1:5" ht="93" customHeight="1" x14ac:dyDescent="0.25">
      <c r="A205" s="363" t="s">
        <v>1201</v>
      </c>
      <c r="B205" s="363">
        <v>33484074</v>
      </c>
      <c r="C205" s="364" t="s">
        <v>1202</v>
      </c>
      <c r="D205" s="363" t="s">
        <v>1202</v>
      </c>
      <c r="E205" s="363" t="s">
        <v>707</v>
      </c>
    </row>
    <row r="206" spans="1:5" ht="93" customHeight="1" x14ac:dyDescent="0.25">
      <c r="A206" s="363" t="s">
        <v>1203</v>
      </c>
      <c r="B206" s="363">
        <v>33820039</v>
      </c>
      <c r="C206" s="364" t="s">
        <v>1204</v>
      </c>
      <c r="D206" s="363" t="s">
        <v>1204</v>
      </c>
      <c r="E206" s="363" t="s">
        <v>1907</v>
      </c>
    </row>
    <row r="207" spans="1:5" ht="93" customHeight="1" x14ac:dyDescent="0.25">
      <c r="A207" s="363" t="s">
        <v>1205</v>
      </c>
      <c r="B207" s="363">
        <v>33914032</v>
      </c>
      <c r="C207" s="364" t="s">
        <v>1206</v>
      </c>
      <c r="D207" s="363" t="s">
        <v>8887</v>
      </c>
      <c r="E207" s="363" t="s">
        <v>707</v>
      </c>
    </row>
    <row r="208" spans="1:5" ht="93" customHeight="1" x14ac:dyDescent="0.25">
      <c r="A208" s="363" t="s">
        <v>1207</v>
      </c>
      <c r="B208" s="363">
        <v>33586911</v>
      </c>
      <c r="C208" s="364" t="s">
        <v>1208</v>
      </c>
      <c r="D208" s="363" t="s">
        <v>1208</v>
      </c>
      <c r="E208" s="363" t="s">
        <v>707</v>
      </c>
    </row>
    <row r="209" spans="1:5" ht="93" customHeight="1" x14ac:dyDescent="0.25">
      <c r="A209" s="363" t="s">
        <v>1209</v>
      </c>
      <c r="B209" s="363">
        <v>21710792</v>
      </c>
      <c r="C209" s="364" t="s">
        <v>1210</v>
      </c>
      <c r="D209" s="363" t="s">
        <v>1988</v>
      </c>
      <c r="E209" s="363" t="s">
        <v>1908</v>
      </c>
    </row>
    <row r="210" spans="1:5" ht="93" customHeight="1" x14ac:dyDescent="0.25">
      <c r="A210" s="363" t="s">
        <v>1211</v>
      </c>
      <c r="B210" s="363">
        <v>25822938</v>
      </c>
      <c r="C210" s="364" t="s">
        <v>2205</v>
      </c>
      <c r="D210" s="363" t="s">
        <v>2205</v>
      </c>
      <c r="E210" s="363" t="s">
        <v>707</v>
      </c>
    </row>
    <row r="211" spans="1:5" ht="93" customHeight="1" x14ac:dyDescent="0.25">
      <c r="A211" s="363" t="s">
        <v>1212</v>
      </c>
      <c r="B211" s="363">
        <v>25822507</v>
      </c>
      <c r="C211" s="364" t="s">
        <v>1213</v>
      </c>
      <c r="D211" s="363" t="s">
        <v>2474</v>
      </c>
      <c r="E211" s="363" t="s">
        <v>1214</v>
      </c>
    </row>
    <row r="212" spans="1:5" ht="93" customHeight="1" x14ac:dyDescent="0.25">
      <c r="A212" s="363" t="s">
        <v>1215</v>
      </c>
      <c r="B212" s="363">
        <v>25951133</v>
      </c>
      <c r="C212" s="364" t="s">
        <v>2206</v>
      </c>
      <c r="D212" s="363" t="s">
        <v>8888</v>
      </c>
      <c r="E212" s="363" t="s">
        <v>1216</v>
      </c>
    </row>
    <row r="213" spans="1:5" ht="93" customHeight="1" x14ac:dyDescent="0.25">
      <c r="A213" s="363" t="s">
        <v>1217</v>
      </c>
      <c r="B213" s="363">
        <v>25951446</v>
      </c>
      <c r="C213" s="364" t="s">
        <v>1218</v>
      </c>
      <c r="D213" s="363" t="s">
        <v>1218</v>
      </c>
      <c r="E213" s="363" t="s">
        <v>1219</v>
      </c>
    </row>
    <row r="214" spans="1:5" ht="93" customHeight="1" x14ac:dyDescent="0.25">
      <c r="A214" s="363" t="s">
        <v>2335</v>
      </c>
      <c r="B214" s="363">
        <v>35095489</v>
      </c>
      <c r="C214" s="364" t="s">
        <v>8889</v>
      </c>
      <c r="D214" s="363" t="s">
        <v>2475</v>
      </c>
      <c r="E214" s="363"/>
    </row>
    <row r="215" spans="1:5" ht="93" customHeight="1" x14ac:dyDescent="0.25">
      <c r="A215" s="363" t="s">
        <v>1220</v>
      </c>
      <c r="B215" s="363">
        <v>26002114</v>
      </c>
      <c r="C215" s="364" t="s">
        <v>1989</v>
      </c>
      <c r="D215" s="363" t="s">
        <v>1989</v>
      </c>
      <c r="E215" s="363"/>
    </row>
    <row r="216" spans="1:5" ht="93" customHeight="1" x14ac:dyDescent="0.25">
      <c r="A216" s="363" t="s">
        <v>1221</v>
      </c>
      <c r="B216" s="363">
        <v>25951179</v>
      </c>
      <c r="C216" s="364" t="s">
        <v>1222</v>
      </c>
      <c r="D216" s="363" t="s">
        <v>1223</v>
      </c>
      <c r="E216" s="363"/>
    </row>
    <row r="217" spans="1:5" ht="93" customHeight="1" x14ac:dyDescent="0.25">
      <c r="A217" s="363" t="s">
        <v>1224</v>
      </c>
      <c r="B217" s="363">
        <v>36890858</v>
      </c>
      <c r="C217" s="364" t="s">
        <v>2207</v>
      </c>
      <c r="D217" s="363" t="s">
        <v>2207</v>
      </c>
      <c r="E217" s="363"/>
    </row>
    <row r="218" spans="1:5" ht="93" customHeight="1" x14ac:dyDescent="0.25">
      <c r="A218" s="363" t="s">
        <v>1225</v>
      </c>
      <c r="B218" s="363">
        <v>25951191</v>
      </c>
      <c r="C218" s="364" t="s">
        <v>2336</v>
      </c>
      <c r="D218" s="363" t="s">
        <v>2337</v>
      </c>
      <c r="E218" s="363" t="s">
        <v>707</v>
      </c>
    </row>
    <row r="219" spans="1:5" ht="93" customHeight="1" x14ac:dyDescent="0.25">
      <c r="A219" s="363" t="s">
        <v>1226</v>
      </c>
      <c r="B219" s="363">
        <v>35486707</v>
      </c>
      <c r="C219" s="364" t="s">
        <v>1227</v>
      </c>
      <c r="D219" s="363" t="s">
        <v>1227</v>
      </c>
      <c r="E219" s="363" t="s">
        <v>707</v>
      </c>
    </row>
    <row r="220" spans="1:5" ht="93" customHeight="1" x14ac:dyDescent="0.25">
      <c r="A220" s="363" t="s">
        <v>1228</v>
      </c>
      <c r="B220" s="363">
        <v>36005679</v>
      </c>
      <c r="C220" s="364" t="s">
        <v>2208</v>
      </c>
      <c r="D220" s="363" t="s">
        <v>1990</v>
      </c>
      <c r="E220" s="363" t="s">
        <v>2476</v>
      </c>
    </row>
    <row r="221" spans="1:5" ht="93" customHeight="1" x14ac:dyDescent="0.25">
      <c r="A221" s="363" t="s">
        <v>1229</v>
      </c>
      <c r="B221" s="363">
        <v>25951222</v>
      </c>
      <c r="C221" s="364" t="s">
        <v>2209</v>
      </c>
      <c r="D221" s="363" t="s">
        <v>2209</v>
      </c>
      <c r="E221" s="363" t="s">
        <v>707</v>
      </c>
    </row>
    <row r="222" spans="1:5" ht="80.25" customHeight="1" x14ac:dyDescent="0.25">
      <c r="A222" s="363" t="s">
        <v>1230</v>
      </c>
      <c r="B222" s="363">
        <v>25822915</v>
      </c>
      <c r="C222" s="364" t="s">
        <v>1231</v>
      </c>
      <c r="D222" s="363" t="s">
        <v>1231</v>
      </c>
      <c r="E222" s="363"/>
    </row>
    <row r="223" spans="1:5" ht="80.25" customHeight="1" x14ac:dyDescent="0.25">
      <c r="A223" s="363" t="s">
        <v>1232</v>
      </c>
      <c r="B223" s="363">
        <v>26002120</v>
      </c>
      <c r="C223" s="364" t="s">
        <v>2093</v>
      </c>
      <c r="D223" s="363" t="s">
        <v>1233</v>
      </c>
      <c r="E223" s="363" t="s">
        <v>8890</v>
      </c>
    </row>
    <row r="224" spans="1:5" ht="80.25" customHeight="1" x14ac:dyDescent="0.25">
      <c r="A224" s="363" t="s">
        <v>1234</v>
      </c>
      <c r="B224" s="363">
        <v>25951162</v>
      </c>
      <c r="C224" s="364" t="s">
        <v>2210</v>
      </c>
      <c r="D224" s="363" t="s">
        <v>2210</v>
      </c>
      <c r="E224" s="363" t="s">
        <v>8891</v>
      </c>
    </row>
    <row r="225" spans="1:5" ht="80.25" customHeight="1" x14ac:dyDescent="0.25">
      <c r="A225" s="363" t="s">
        <v>1235</v>
      </c>
      <c r="B225" s="363">
        <v>25951185</v>
      </c>
      <c r="C225" s="364" t="s">
        <v>2296</v>
      </c>
      <c r="D225" s="363" t="s">
        <v>2296</v>
      </c>
      <c r="E225" s="363" t="s">
        <v>1236</v>
      </c>
    </row>
    <row r="226" spans="1:5" ht="80.25" customHeight="1" x14ac:dyDescent="0.25">
      <c r="A226" s="363" t="s">
        <v>1237</v>
      </c>
      <c r="B226" s="363">
        <v>25931580</v>
      </c>
      <c r="C226" s="364" t="s">
        <v>2211</v>
      </c>
      <c r="D226" s="363" t="s">
        <v>2211</v>
      </c>
      <c r="E226" s="363" t="s">
        <v>8892</v>
      </c>
    </row>
    <row r="227" spans="1:5" ht="80.25" customHeight="1" x14ac:dyDescent="0.25">
      <c r="A227" s="363" t="s">
        <v>1238</v>
      </c>
      <c r="B227" s="363">
        <v>26078643</v>
      </c>
      <c r="C227" s="364" t="s">
        <v>1991</v>
      </c>
      <c r="D227" s="363" t="s">
        <v>1991</v>
      </c>
      <c r="E227" s="363" t="s">
        <v>8893</v>
      </c>
    </row>
    <row r="228" spans="1:5" ht="80.25" customHeight="1" x14ac:dyDescent="0.25">
      <c r="A228" s="363" t="s">
        <v>1239</v>
      </c>
      <c r="B228" s="363">
        <v>26078672</v>
      </c>
      <c r="C228" s="364" t="s">
        <v>2212</v>
      </c>
      <c r="D228" s="363" t="s">
        <v>2212</v>
      </c>
      <c r="E228" s="363" t="s">
        <v>1393</v>
      </c>
    </row>
    <row r="229" spans="1:5" ht="80.25" customHeight="1" x14ac:dyDescent="0.25">
      <c r="A229" s="363" t="s">
        <v>1240</v>
      </c>
      <c r="B229" s="363">
        <v>25951149</v>
      </c>
      <c r="C229" s="364" t="s">
        <v>2338</v>
      </c>
      <c r="D229" s="363" t="s">
        <v>8894</v>
      </c>
      <c r="E229" s="363" t="s">
        <v>1909</v>
      </c>
    </row>
    <row r="230" spans="1:5" ht="80.25" customHeight="1" x14ac:dyDescent="0.25">
      <c r="A230" s="363" t="s">
        <v>1241</v>
      </c>
      <c r="B230" s="363">
        <v>25979108</v>
      </c>
      <c r="C230" s="364" t="s">
        <v>1242</v>
      </c>
      <c r="D230" s="363" t="s">
        <v>1242</v>
      </c>
      <c r="E230" s="363" t="s">
        <v>707</v>
      </c>
    </row>
    <row r="231" spans="1:5" ht="80.25" customHeight="1" x14ac:dyDescent="0.25">
      <c r="A231" s="363" t="s">
        <v>1243</v>
      </c>
      <c r="B231" s="363">
        <v>25950702</v>
      </c>
      <c r="C231" s="364" t="s">
        <v>1910</v>
      </c>
      <c r="D231" s="363" t="s">
        <v>1910</v>
      </c>
      <c r="E231" s="363" t="s">
        <v>707</v>
      </c>
    </row>
    <row r="232" spans="1:5" ht="80.25" customHeight="1" x14ac:dyDescent="0.25">
      <c r="A232" s="363" t="s">
        <v>1244</v>
      </c>
      <c r="B232" s="363">
        <v>25979114</v>
      </c>
      <c r="C232" s="364" t="s">
        <v>1245</v>
      </c>
      <c r="D232" s="363" t="s">
        <v>1245</v>
      </c>
      <c r="E232" s="363" t="s">
        <v>707</v>
      </c>
    </row>
    <row r="233" spans="1:5" ht="70.5" customHeight="1" x14ac:dyDescent="0.25">
      <c r="A233" s="363" t="s">
        <v>1246</v>
      </c>
      <c r="B233" s="363">
        <v>25950671</v>
      </c>
      <c r="C233" s="364" t="s">
        <v>1247</v>
      </c>
      <c r="D233" s="363" t="s">
        <v>1247</v>
      </c>
      <c r="E233" s="363" t="s">
        <v>707</v>
      </c>
    </row>
    <row r="234" spans="1:5" ht="70.5" customHeight="1" x14ac:dyDescent="0.25">
      <c r="A234" s="363" t="s">
        <v>1248</v>
      </c>
      <c r="B234" s="363">
        <v>25979137</v>
      </c>
      <c r="C234" s="364" t="s">
        <v>2094</v>
      </c>
      <c r="D234" s="363" t="s">
        <v>8895</v>
      </c>
      <c r="E234" s="363"/>
    </row>
    <row r="235" spans="1:5" ht="70.5" customHeight="1" x14ac:dyDescent="0.25">
      <c r="A235" s="363" t="s">
        <v>1249</v>
      </c>
      <c r="B235" s="363">
        <v>25951084</v>
      </c>
      <c r="C235" s="364" t="s">
        <v>1250</v>
      </c>
      <c r="D235" s="363" t="s">
        <v>1250</v>
      </c>
      <c r="E235" s="363" t="s">
        <v>2477</v>
      </c>
    </row>
    <row r="236" spans="1:5" ht="70.5" customHeight="1" x14ac:dyDescent="0.25">
      <c r="A236" s="363" t="s">
        <v>1251</v>
      </c>
      <c r="B236" s="363">
        <v>25979120</v>
      </c>
      <c r="C236" s="364" t="s">
        <v>1252</v>
      </c>
      <c r="D236" s="363" t="s">
        <v>1252</v>
      </c>
      <c r="E236" s="363" t="s">
        <v>707</v>
      </c>
    </row>
    <row r="237" spans="1:5" ht="70.5" customHeight="1" x14ac:dyDescent="0.25">
      <c r="A237" s="363" t="s">
        <v>1253</v>
      </c>
      <c r="B237" s="363">
        <v>26078689</v>
      </c>
      <c r="C237" s="364" t="s">
        <v>2339</v>
      </c>
      <c r="D237" s="363" t="s">
        <v>2339</v>
      </c>
      <c r="E237" s="363"/>
    </row>
    <row r="238" spans="1:5" ht="70.5" customHeight="1" x14ac:dyDescent="0.25">
      <c r="A238" s="363" t="s">
        <v>1254</v>
      </c>
      <c r="B238" s="363">
        <v>25951203</v>
      </c>
      <c r="C238" s="364" t="s">
        <v>1255</v>
      </c>
      <c r="D238" s="363" t="s">
        <v>1255</v>
      </c>
      <c r="E238" s="363" t="s">
        <v>707</v>
      </c>
    </row>
    <row r="239" spans="1:5" ht="70.5" customHeight="1" x14ac:dyDescent="0.25">
      <c r="A239" s="363" t="s">
        <v>1256</v>
      </c>
      <c r="B239" s="363">
        <v>34248028</v>
      </c>
      <c r="C239" s="364" t="s">
        <v>1257</v>
      </c>
      <c r="D239" s="363" t="s">
        <v>1257</v>
      </c>
      <c r="E239" s="363" t="s">
        <v>707</v>
      </c>
    </row>
    <row r="240" spans="1:5" ht="70.5" customHeight="1" x14ac:dyDescent="0.25">
      <c r="A240" s="363" t="s">
        <v>1258</v>
      </c>
      <c r="B240" s="363">
        <v>26078651</v>
      </c>
      <c r="C240" s="364" t="s">
        <v>1259</v>
      </c>
      <c r="D240" s="363" t="s">
        <v>1259</v>
      </c>
      <c r="E240" s="363" t="s">
        <v>8896</v>
      </c>
    </row>
    <row r="241" spans="1:5" ht="70.5" customHeight="1" x14ac:dyDescent="0.25">
      <c r="A241" s="363" t="s">
        <v>1260</v>
      </c>
      <c r="B241" s="363">
        <v>25950665</v>
      </c>
      <c r="C241" s="364" t="s">
        <v>2095</v>
      </c>
      <c r="D241" s="363" t="s">
        <v>1992</v>
      </c>
      <c r="E241" s="363" t="s">
        <v>1261</v>
      </c>
    </row>
    <row r="242" spans="1:5" ht="70.5" customHeight="1" x14ac:dyDescent="0.25">
      <c r="A242" s="363" t="s">
        <v>1262</v>
      </c>
      <c r="B242" s="363">
        <v>26078716</v>
      </c>
      <c r="C242" s="364" t="s">
        <v>1263</v>
      </c>
      <c r="D242" s="363" t="s">
        <v>1263</v>
      </c>
      <c r="E242" s="363" t="s">
        <v>1264</v>
      </c>
    </row>
    <row r="243" spans="1:5" ht="99.75" customHeight="1" x14ac:dyDescent="0.25">
      <c r="A243" s="363" t="s">
        <v>1265</v>
      </c>
      <c r="B243" s="363">
        <v>25822878</v>
      </c>
      <c r="C243" s="364" t="s">
        <v>1266</v>
      </c>
      <c r="D243" s="363" t="s">
        <v>1266</v>
      </c>
      <c r="E243" s="363" t="s">
        <v>1267</v>
      </c>
    </row>
    <row r="244" spans="1:5" ht="99.75" customHeight="1" x14ac:dyDescent="0.25">
      <c r="A244" s="363" t="s">
        <v>1268</v>
      </c>
      <c r="B244" s="363">
        <v>36178843</v>
      </c>
      <c r="C244" s="364" t="s">
        <v>1269</v>
      </c>
      <c r="D244" s="363" t="s">
        <v>1269</v>
      </c>
      <c r="E244" s="363" t="s">
        <v>2096</v>
      </c>
    </row>
    <row r="245" spans="1:5" ht="99.75" customHeight="1" x14ac:dyDescent="0.25">
      <c r="A245" s="363" t="s">
        <v>1270</v>
      </c>
      <c r="B245" s="363">
        <v>26078703</v>
      </c>
      <c r="C245" s="364" t="s">
        <v>1271</v>
      </c>
      <c r="D245" s="363" t="s">
        <v>2213</v>
      </c>
      <c r="E245" s="363" t="s">
        <v>8897</v>
      </c>
    </row>
    <row r="246" spans="1:5" ht="99.75" customHeight="1" x14ac:dyDescent="0.25">
      <c r="A246" s="363" t="s">
        <v>1272</v>
      </c>
      <c r="B246" s="363">
        <v>25951156</v>
      </c>
      <c r="C246" s="364" t="s">
        <v>1273</v>
      </c>
      <c r="D246" s="363" t="s">
        <v>1993</v>
      </c>
      <c r="E246" s="363" t="s">
        <v>8898</v>
      </c>
    </row>
    <row r="247" spans="1:5" ht="99.75" customHeight="1" x14ac:dyDescent="0.25">
      <c r="A247" s="363" t="s">
        <v>1274</v>
      </c>
      <c r="B247" s="363">
        <v>24146984</v>
      </c>
      <c r="C247" s="364" t="s">
        <v>8899</v>
      </c>
      <c r="D247" s="363" t="s">
        <v>8899</v>
      </c>
      <c r="E247" s="363" t="s">
        <v>2478</v>
      </c>
    </row>
    <row r="248" spans="1:5" ht="61.5" customHeight="1" x14ac:dyDescent="0.25">
      <c r="A248" s="363" t="s">
        <v>1275</v>
      </c>
      <c r="B248" s="363">
        <v>23234315</v>
      </c>
      <c r="C248" s="364" t="s">
        <v>1276</v>
      </c>
      <c r="D248" s="363" t="s">
        <v>1276</v>
      </c>
      <c r="E248" s="363" t="s">
        <v>707</v>
      </c>
    </row>
    <row r="249" spans="1:5" ht="61.5" customHeight="1" x14ac:dyDescent="0.25">
      <c r="A249" s="363" t="s">
        <v>2097</v>
      </c>
      <c r="B249" s="363">
        <v>23234255</v>
      </c>
      <c r="C249" s="364" t="s">
        <v>8900</v>
      </c>
      <c r="D249" s="363" t="s">
        <v>8900</v>
      </c>
      <c r="E249" s="363" t="s">
        <v>707</v>
      </c>
    </row>
    <row r="250" spans="1:5" ht="61.5" customHeight="1" x14ac:dyDescent="0.25">
      <c r="A250" s="363" t="s">
        <v>1277</v>
      </c>
      <c r="B250" s="363">
        <v>24717116</v>
      </c>
      <c r="C250" s="364" t="s">
        <v>2214</v>
      </c>
      <c r="D250" s="363" t="s">
        <v>2214</v>
      </c>
      <c r="E250" s="363" t="s">
        <v>707</v>
      </c>
    </row>
    <row r="251" spans="1:5" ht="61.5" customHeight="1" x14ac:dyDescent="0.25">
      <c r="A251" s="363" t="s">
        <v>1278</v>
      </c>
      <c r="B251" s="363">
        <v>23234284</v>
      </c>
      <c r="C251" s="364" t="s">
        <v>2295</v>
      </c>
      <c r="D251" s="363" t="s">
        <v>2295</v>
      </c>
      <c r="E251" s="363" t="s">
        <v>707</v>
      </c>
    </row>
    <row r="252" spans="1:5" ht="61.5" customHeight="1" x14ac:dyDescent="0.25">
      <c r="A252" s="363" t="s">
        <v>2098</v>
      </c>
      <c r="B252" s="363">
        <v>23234321</v>
      </c>
      <c r="C252" s="364" t="s">
        <v>8901</v>
      </c>
      <c r="D252" s="363" t="s">
        <v>8902</v>
      </c>
      <c r="E252" s="363" t="s">
        <v>707</v>
      </c>
    </row>
    <row r="253" spans="1:5" ht="61.5" customHeight="1" x14ac:dyDescent="0.25">
      <c r="A253" s="363" t="s">
        <v>2099</v>
      </c>
      <c r="B253" s="363">
        <v>23234338</v>
      </c>
      <c r="C253" s="364" t="s">
        <v>8901</v>
      </c>
      <c r="D253" s="363" t="s">
        <v>8901</v>
      </c>
      <c r="E253" s="363" t="s">
        <v>707</v>
      </c>
    </row>
    <row r="254" spans="1:5" ht="61.5" customHeight="1" x14ac:dyDescent="0.25">
      <c r="A254" s="363" t="s">
        <v>1279</v>
      </c>
      <c r="B254" s="363">
        <v>23234226</v>
      </c>
      <c r="C254" s="364" t="s">
        <v>2100</v>
      </c>
      <c r="D254" s="363" t="s">
        <v>2100</v>
      </c>
      <c r="E254" s="363" t="s">
        <v>707</v>
      </c>
    </row>
    <row r="255" spans="1:5" ht="61.5" customHeight="1" x14ac:dyDescent="0.25">
      <c r="A255" s="363" t="s">
        <v>1280</v>
      </c>
      <c r="B255" s="363">
        <v>23234309</v>
      </c>
      <c r="C255" s="364" t="s">
        <v>2479</v>
      </c>
      <c r="D255" s="363" t="s">
        <v>2479</v>
      </c>
      <c r="E255" s="363" t="s">
        <v>707</v>
      </c>
    </row>
    <row r="256" spans="1:5" ht="61.5" customHeight="1" x14ac:dyDescent="0.25">
      <c r="A256" s="363" t="s">
        <v>1281</v>
      </c>
      <c r="B256" s="363">
        <v>23234367</v>
      </c>
      <c r="C256" s="364" t="s">
        <v>1282</v>
      </c>
      <c r="D256" s="363" t="s">
        <v>2480</v>
      </c>
      <c r="E256" s="363" t="s">
        <v>707</v>
      </c>
    </row>
    <row r="257" spans="1:5" ht="61.5" customHeight="1" x14ac:dyDescent="0.25">
      <c r="A257" s="363" t="s">
        <v>1283</v>
      </c>
      <c r="B257" s="363">
        <v>33649976</v>
      </c>
      <c r="C257" s="364" t="s">
        <v>1284</v>
      </c>
      <c r="D257" s="363" t="s">
        <v>1284</v>
      </c>
      <c r="E257" s="363" t="s">
        <v>707</v>
      </c>
    </row>
    <row r="258" spans="1:5" ht="61.5" customHeight="1" x14ac:dyDescent="0.25">
      <c r="A258" s="363" t="s">
        <v>1285</v>
      </c>
      <c r="B258" s="363">
        <v>25812971</v>
      </c>
      <c r="C258" s="364" t="s">
        <v>1286</v>
      </c>
      <c r="D258" s="363" t="s">
        <v>1286</v>
      </c>
      <c r="E258" s="363" t="s">
        <v>707</v>
      </c>
    </row>
    <row r="259" spans="1:5" ht="61.5" customHeight="1" x14ac:dyDescent="0.25">
      <c r="A259" s="363" t="s">
        <v>1287</v>
      </c>
      <c r="B259" s="363">
        <v>23234203</v>
      </c>
      <c r="C259" s="364" t="s">
        <v>1288</v>
      </c>
      <c r="D259" s="363" t="s">
        <v>1288</v>
      </c>
      <c r="E259" s="363" t="s">
        <v>707</v>
      </c>
    </row>
    <row r="260" spans="1:5" ht="61.5" customHeight="1" x14ac:dyDescent="0.25">
      <c r="A260" s="363" t="s">
        <v>1289</v>
      </c>
      <c r="B260" s="363">
        <v>23234373</v>
      </c>
      <c r="C260" s="364" t="s">
        <v>1290</v>
      </c>
      <c r="D260" s="363" t="s">
        <v>1290</v>
      </c>
      <c r="E260" s="363" t="s">
        <v>707</v>
      </c>
    </row>
    <row r="261" spans="1:5" ht="61.5" customHeight="1" x14ac:dyDescent="0.25">
      <c r="A261" s="363" t="s">
        <v>1291</v>
      </c>
      <c r="B261" s="363">
        <v>23234278</v>
      </c>
      <c r="C261" s="364" t="s">
        <v>1292</v>
      </c>
      <c r="D261" s="363" t="s">
        <v>1292</v>
      </c>
      <c r="E261" s="363" t="s">
        <v>707</v>
      </c>
    </row>
    <row r="262" spans="1:5" ht="61.5" customHeight="1" x14ac:dyDescent="0.25">
      <c r="A262" s="363" t="s">
        <v>1293</v>
      </c>
      <c r="B262" s="363">
        <v>33356580</v>
      </c>
      <c r="C262" s="364" t="s">
        <v>2101</v>
      </c>
      <c r="D262" s="363" t="s">
        <v>2101</v>
      </c>
      <c r="E262" s="363" t="s">
        <v>707</v>
      </c>
    </row>
    <row r="263" spans="1:5" ht="61.5" customHeight="1" x14ac:dyDescent="0.25">
      <c r="A263" s="363" t="s">
        <v>1294</v>
      </c>
      <c r="B263" s="363">
        <v>24718191</v>
      </c>
      <c r="C263" s="364" t="s">
        <v>8903</v>
      </c>
      <c r="D263" s="363" t="s">
        <v>8903</v>
      </c>
      <c r="E263" s="363" t="s">
        <v>707</v>
      </c>
    </row>
    <row r="264" spans="1:5" ht="61.5" customHeight="1" x14ac:dyDescent="0.25">
      <c r="A264" s="363" t="s">
        <v>1295</v>
      </c>
      <c r="B264" s="363">
        <v>23234290</v>
      </c>
      <c r="C264" s="364" t="s">
        <v>1296</v>
      </c>
      <c r="D264" s="363" t="s">
        <v>1296</v>
      </c>
      <c r="E264" s="363" t="s">
        <v>707</v>
      </c>
    </row>
    <row r="265" spans="1:5" ht="61.5" customHeight="1" x14ac:dyDescent="0.25">
      <c r="A265" s="363" t="s">
        <v>1297</v>
      </c>
      <c r="B265" s="363">
        <v>23234261</v>
      </c>
      <c r="C265" s="364" t="s">
        <v>1298</v>
      </c>
      <c r="D265" s="363" t="s">
        <v>1298</v>
      </c>
      <c r="E265" s="363" t="s">
        <v>707</v>
      </c>
    </row>
    <row r="266" spans="1:5" ht="61.5" customHeight="1" x14ac:dyDescent="0.25">
      <c r="A266" s="363" t="s">
        <v>1299</v>
      </c>
      <c r="B266" s="363">
        <v>25812957</v>
      </c>
      <c r="C266" s="364" t="s">
        <v>2102</v>
      </c>
      <c r="D266" s="363" t="s">
        <v>2103</v>
      </c>
      <c r="E266" s="363" t="s">
        <v>707</v>
      </c>
    </row>
    <row r="267" spans="1:5" ht="61.5" customHeight="1" x14ac:dyDescent="0.25">
      <c r="A267" s="363" t="s">
        <v>1300</v>
      </c>
      <c r="B267" s="363">
        <v>23234232</v>
      </c>
      <c r="C267" s="364" t="s">
        <v>1301</v>
      </c>
      <c r="D267" s="363" t="s">
        <v>1301</v>
      </c>
      <c r="E267" s="363" t="s">
        <v>707</v>
      </c>
    </row>
    <row r="268" spans="1:5" ht="61.5" customHeight="1" x14ac:dyDescent="0.25">
      <c r="A268" s="363" t="s">
        <v>1302</v>
      </c>
      <c r="B268" s="363">
        <v>23234249</v>
      </c>
      <c r="C268" s="364" t="s">
        <v>2104</v>
      </c>
      <c r="D268" s="363" t="s">
        <v>2104</v>
      </c>
      <c r="E268" s="363" t="s">
        <v>707</v>
      </c>
    </row>
    <row r="269" spans="1:5" ht="61.5" customHeight="1" x14ac:dyDescent="0.25">
      <c r="A269" s="363" t="s">
        <v>1303</v>
      </c>
      <c r="B269" s="363">
        <v>25812963</v>
      </c>
      <c r="C269" s="364" t="s">
        <v>2105</v>
      </c>
      <c r="D269" s="363" t="s">
        <v>2105</v>
      </c>
      <c r="E269" s="363" t="s">
        <v>707</v>
      </c>
    </row>
    <row r="270" spans="1:5" ht="61.5" customHeight="1" x14ac:dyDescent="0.25">
      <c r="A270" s="363" t="s">
        <v>1304</v>
      </c>
      <c r="B270" s="363">
        <v>25812940</v>
      </c>
      <c r="C270" s="364" t="s">
        <v>2340</v>
      </c>
      <c r="D270" s="363" t="s">
        <v>2340</v>
      </c>
      <c r="E270" s="363" t="s">
        <v>707</v>
      </c>
    </row>
    <row r="271" spans="1:5" ht="61.5" customHeight="1" x14ac:dyDescent="0.25">
      <c r="A271" s="363" t="s">
        <v>1305</v>
      </c>
      <c r="B271" s="363">
        <v>25812934</v>
      </c>
      <c r="C271" s="364" t="s">
        <v>2481</v>
      </c>
      <c r="D271" s="363" t="s">
        <v>2481</v>
      </c>
      <c r="E271" s="363" t="s">
        <v>707</v>
      </c>
    </row>
    <row r="272" spans="1:5" ht="61.5" customHeight="1" x14ac:dyDescent="0.25">
      <c r="A272" s="363" t="s">
        <v>1306</v>
      </c>
      <c r="B272" s="363">
        <v>23234344</v>
      </c>
      <c r="C272" s="364" t="s">
        <v>2215</v>
      </c>
      <c r="D272" s="363" t="s">
        <v>2215</v>
      </c>
      <c r="E272" s="363" t="s">
        <v>707</v>
      </c>
    </row>
    <row r="273" spans="1:5" ht="61.5" customHeight="1" x14ac:dyDescent="0.25">
      <c r="A273" s="363" t="s">
        <v>2106</v>
      </c>
      <c r="B273" s="363">
        <v>23234350</v>
      </c>
      <c r="C273" s="364" t="s">
        <v>1307</v>
      </c>
      <c r="D273" s="363" t="s">
        <v>1307</v>
      </c>
      <c r="E273" s="363" t="s">
        <v>707</v>
      </c>
    </row>
    <row r="274" spans="1:5" ht="61.5" customHeight="1" x14ac:dyDescent="0.25">
      <c r="A274" s="363" t="s">
        <v>2107</v>
      </c>
      <c r="B274" s="363">
        <v>23234210</v>
      </c>
      <c r="C274" s="364" t="s">
        <v>2108</v>
      </c>
      <c r="D274" s="363" t="s">
        <v>2108</v>
      </c>
      <c r="E274" s="363" t="s">
        <v>707</v>
      </c>
    </row>
    <row r="275" spans="1:5" ht="61.5" customHeight="1" x14ac:dyDescent="0.25">
      <c r="A275" s="363" t="s">
        <v>1308</v>
      </c>
      <c r="B275" s="363">
        <v>25060552</v>
      </c>
      <c r="C275" s="364" t="s">
        <v>2109</v>
      </c>
      <c r="D275" s="363" t="s">
        <v>8904</v>
      </c>
      <c r="E275" s="363" t="s">
        <v>8905</v>
      </c>
    </row>
    <row r="276" spans="1:5" ht="61.5" customHeight="1" x14ac:dyDescent="0.25">
      <c r="A276" s="363" t="s">
        <v>1309</v>
      </c>
      <c r="B276" s="363">
        <v>25926767</v>
      </c>
      <c r="C276" s="364" t="s">
        <v>2482</v>
      </c>
      <c r="D276" s="363" t="s">
        <v>2482</v>
      </c>
      <c r="E276" s="363" t="s">
        <v>8906</v>
      </c>
    </row>
    <row r="277" spans="1:5" ht="61.5" customHeight="1" x14ac:dyDescent="0.25">
      <c r="A277" s="363" t="s">
        <v>1310</v>
      </c>
      <c r="B277" s="363">
        <v>37218546</v>
      </c>
      <c r="C277" s="364" t="s">
        <v>2109</v>
      </c>
      <c r="D277" s="363" t="s">
        <v>2109</v>
      </c>
      <c r="E277" s="363" t="s">
        <v>8907</v>
      </c>
    </row>
    <row r="278" spans="1:5" ht="61.5" customHeight="1" x14ac:dyDescent="0.25">
      <c r="A278" s="363" t="s">
        <v>1311</v>
      </c>
      <c r="B278" s="363">
        <v>33211463</v>
      </c>
      <c r="C278" s="364" t="s">
        <v>1911</v>
      </c>
      <c r="D278" s="363" t="s">
        <v>1312</v>
      </c>
      <c r="E278" s="363" t="s">
        <v>707</v>
      </c>
    </row>
    <row r="279" spans="1:5" ht="61.5" customHeight="1" x14ac:dyDescent="0.25">
      <c r="A279" s="363" t="s">
        <v>1313</v>
      </c>
      <c r="B279" s="363">
        <v>36836900</v>
      </c>
      <c r="C279" s="364" t="s">
        <v>1314</v>
      </c>
      <c r="D279" s="363" t="s">
        <v>2483</v>
      </c>
      <c r="E279" s="363" t="s">
        <v>8908</v>
      </c>
    </row>
    <row r="280" spans="1:5" ht="61.5" customHeight="1" x14ac:dyDescent="0.25">
      <c r="A280" s="363" t="s">
        <v>1315</v>
      </c>
      <c r="B280" s="363">
        <v>34962307</v>
      </c>
      <c r="C280" s="364" t="s">
        <v>8909</v>
      </c>
      <c r="D280" s="363" t="s">
        <v>8909</v>
      </c>
      <c r="E280" s="363" t="s">
        <v>8910</v>
      </c>
    </row>
    <row r="281" spans="1:5" ht="61.5" customHeight="1" x14ac:dyDescent="0.25">
      <c r="A281" s="363" t="s">
        <v>1316</v>
      </c>
      <c r="B281" s="363">
        <v>25249083</v>
      </c>
      <c r="C281" s="364" t="s">
        <v>1317</v>
      </c>
      <c r="D281" s="363" t="s">
        <v>1317</v>
      </c>
      <c r="E281" s="363" t="s">
        <v>8911</v>
      </c>
    </row>
    <row r="282" spans="1:5" ht="61.5" customHeight="1" x14ac:dyDescent="0.25">
      <c r="A282" s="363" t="s">
        <v>1318</v>
      </c>
      <c r="B282" s="363">
        <v>25258685</v>
      </c>
      <c r="C282" s="364" t="s">
        <v>1319</v>
      </c>
      <c r="D282" s="363" t="s">
        <v>1319</v>
      </c>
      <c r="E282" s="363" t="s">
        <v>8912</v>
      </c>
    </row>
    <row r="283" spans="1:5" ht="61.5" customHeight="1" x14ac:dyDescent="0.25">
      <c r="A283" s="363" t="s">
        <v>1320</v>
      </c>
      <c r="B283" s="363">
        <v>25257295</v>
      </c>
      <c r="C283" s="364" t="s">
        <v>1321</v>
      </c>
      <c r="D283" s="363" t="s">
        <v>1321</v>
      </c>
      <c r="E283" s="363" t="s">
        <v>8913</v>
      </c>
    </row>
    <row r="284" spans="1:5" ht="61.5" customHeight="1" x14ac:dyDescent="0.25">
      <c r="A284" s="363" t="s">
        <v>1322</v>
      </c>
      <c r="B284" s="363">
        <v>37693380</v>
      </c>
      <c r="C284" s="364" t="s">
        <v>2341</v>
      </c>
      <c r="D284" s="363" t="s">
        <v>2341</v>
      </c>
      <c r="E284" s="363" t="s">
        <v>2484</v>
      </c>
    </row>
    <row r="285" spans="1:5" ht="61.5" customHeight="1" x14ac:dyDescent="0.25">
      <c r="A285" s="363" t="s">
        <v>1323</v>
      </c>
      <c r="B285" s="363">
        <v>33892119</v>
      </c>
      <c r="C285" s="364" t="s">
        <v>1324</v>
      </c>
      <c r="D285" s="363" t="s">
        <v>1324</v>
      </c>
      <c r="E285" s="363" t="s">
        <v>8914</v>
      </c>
    </row>
    <row r="286" spans="1:5" ht="61.5" customHeight="1" x14ac:dyDescent="0.25">
      <c r="A286" s="363" t="s">
        <v>1325</v>
      </c>
      <c r="B286" s="363">
        <v>33756901</v>
      </c>
      <c r="C286" s="364" t="s">
        <v>1326</v>
      </c>
      <c r="D286" s="363" t="s">
        <v>1326</v>
      </c>
      <c r="E286" s="363" t="s">
        <v>8915</v>
      </c>
    </row>
    <row r="287" spans="1:5" ht="61.5" customHeight="1" x14ac:dyDescent="0.25">
      <c r="A287" s="363" t="s">
        <v>1327</v>
      </c>
      <c r="B287" s="363">
        <v>33865132</v>
      </c>
      <c r="C287" s="364" t="s">
        <v>8916</v>
      </c>
      <c r="D287" s="363" t="s">
        <v>8916</v>
      </c>
      <c r="E287" s="363" t="s">
        <v>8917</v>
      </c>
    </row>
    <row r="288" spans="1:5" ht="61.5" customHeight="1" x14ac:dyDescent="0.25">
      <c r="A288" s="363" t="s">
        <v>2110</v>
      </c>
      <c r="B288" s="366">
        <v>33914865</v>
      </c>
      <c r="C288" s="374" t="s">
        <v>2485</v>
      </c>
      <c r="D288" s="366" t="s">
        <v>2485</v>
      </c>
      <c r="E288" s="363" t="s">
        <v>8918</v>
      </c>
    </row>
    <row r="289" spans="1:5" ht="61.5" customHeight="1" x14ac:dyDescent="0.25">
      <c r="A289" s="363" t="s">
        <v>1328</v>
      </c>
      <c r="B289" s="366">
        <v>25254014</v>
      </c>
      <c r="C289" s="374" t="s">
        <v>1329</v>
      </c>
      <c r="D289" s="366" t="s">
        <v>1329</v>
      </c>
      <c r="E289" s="363" t="s">
        <v>8919</v>
      </c>
    </row>
    <row r="290" spans="1:5" ht="61.5" customHeight="1" x14ac:dyDescent="0.25">
      <c r="A290" s="363" t="s">
        <v>1330</v>
      </c>
      <c r="B290" s="363">
        <v>25255149</v>
      </c>
      <c r="C290" s="364" t="s">
        <v>1331</v>
      </c>
      <c r="D290" s="363" t="s">
        <v>1331</v>
      </c>
      <c r="E290" s="363" t="s">
        <v>8920</v>
      </c>
    </row>
    <row r="291" spans="1:5" ht="61.5" customHeight="1" x14ac:dyDescent="0.25">
      <c r="A291" s="363" t="s">
        <v>1332</v>
      </c>
      <c r="B291" s="365">
        <v>25262652</v>
      </c>
      <c r="C291" s="373" t="s">
        <v>1333</v>
      </c>
      <c r="D291" s="365" t="s">
        <v>1333</v>
      </c>
      <c r="E291" s="363" t="s">
        <v>8921</v>
      </c>
    </row>
    <row r="292" spans="1:5" ht="61.5" customHeight="1" x14ac:dyDescent="0.25">
      <c r="A292" s="363" t="s">
        <v>1334</v>
      </c>
      <c r="B292" s="363">
        <v>25258461</v>
      </c>
      <c r="C292" s="364" t="s">
        <v>8922</v>
      </c>
      <c r="D292" s="363" t="s">
        <v>8922</v>
      </c>
      <c r="E292" s="363" t="s">
        <v>8923</v>
      </c>
    </row>
    <row r="293" spans="1:5" ht="61.5" customHeight="1" x14ac:dyDescent="0.25">
      <c r="A293" s="363" t="s">
        <v>1335</v>
      </c>
      <c r="B293" s="367">
        <v>33894966</v>
      </c>
      <c r="C293" s="364" t="s">
        <v>2342</v>
      </c>
      <c r="D293" s="363" t="s">
        <v>2342</v>
      </c>
      <c r="E293" s="363" t="s">
        <v>2216</v>
      </c>
    </row>
    <row r="294" spans="1:5" ht="61.5" customHeight="1" x14ac:dyDescent="0.25">
      <c r="A294" s="363" t="s">
        <v>1336</v>
      </c>
      <c r="B294" s="363">
        <v>25255971</v>
      </c>
      <c r="C294" s="364" t="s">
        <v>8924</v>
      </c>
      <c r="D294" s="363" t="s">
        <v>8924</v>
      </c>
      <c r="E294" s="363" t="s">
        <v>8925</v>
      </c>
    </row>
    <row r="295" spans="1:5" ht="61.5" customHeight="1" x14ac:dyDescent="0.25">
      <c r="A295" s="363" t="s">
        <v>1337</v>
      </c>
      <c r="B295" s="363">
        <v>26307138</v>
      </c>
      <c r="C295" s="364" t="s">
        <v>8926</v>
      </c>
      <c r="D295" s="363" t="s">
        <v>8926</v>
      </c>
      <c r="E295" s="363" t="s">
        <v>1338</v>
      </c>
    </row>
    <row r="296" spans="1:5" ht="61.5" customHeight="1" x14ac:dyDescent="0.25">
      <c r="A296" s="363" t="s">
        <v>1339</v>
      </c>
      <c r="B296" s="363">
        <v>25257220</v>
      </c>
      <c r="C296" s="364" t="s">
        <v>8927</v>
      </c>
      <c r="D296" s="363" t="s">
        <v>8928</v>
      </c>
      <c r="E296" s="363" t="s">
        <v>2486</v>
      </c>
    </row>
    <row r="297" spans="1:5" ht="61.5" customHeight="1" x14ac:dyDescent="0.25">
      <c r="A297" s="363" t="s">
        <v>1340</v>
      </c>
      <c r="B297" s="363">
        <v>25256717</v>
      </c>
      <c r="C297" s="364" t="s">
        <v>1341</v>
      </c>
      <c r="D297" s="363" t="s">
        <v>1341</v>
      </c>
      <c r="E297" s="363" t="s">
        <v>2343</v>
      </c>
    </row>
    <row r="298" spans="1:5" ht="61.5" customHeight="1" x14ac:dyDescent="0.25">
      <c r="A298" s="363" t="s">
        <v>1342</v>
      </c>
      <c r="B298" s="363">
        <v>25254434</v>
      </c>
      <c r="C298" s="364" t="s">
        <v>2487</v>
      </c>
      <c r="D298" s="363" t="s">
        <v>2488</v>
      </c>
      <c r="E298" s="363" t="s">
        <v>8929</v>
      </c>
    </row>
    <row r="299" spans="1:5" ht="61.5" customHeight="1" x14ac:dyDescent="0.25">
      <c r="A299" s="363" t="s">
        <v>1343</v>
      </c>
      <c r="B299" s="363">
        <v>25256924</v>
      </c>
      <c r="C299" s="364" t="s">
        <v>1344</v>
      </c>
      <c r="D299" s="363" t="s">
        <v>1344</v>
      </c>
      <c r="E299" s="363" t="s">
        <v>8930</v>
      </c>
    </row>
    <row r="300" spans="1:5" ht="61.5" customHeight="1" x14ac:dyDescent="0.25">
      <c r="A300" s="363" t="s">
        <v>1345</v>
      </c>
      <c r="B300" s="363">
        <v>33811878</v>
      </c>
      <c r="C300" s="364" t="s">
        <v>1346</v>
      </c>
      <c r="D300" s="363" t="s">
        <v>1346</v>
      </c>
      <c r="E300" s="363" t="s">
        <v>8931</v>
      </c>
    </row>
    <row r="301" spans="1:5" ht="61.5" customHeight="1" x14ac:dyDescent="0.25">
      <c r="A301" s="363" t="s">
        <v>1347</v>
      </c>
      <c r="B301" s="363">
        <v>25257088</v>
      </c>
      <c r="C301" s="364" t="s">
        <v>1348</v>
      </c>
      <c r="D301" s="363" t="s">
        <v>1348</v>
      </c>
      <c r="E301" s="363" t="s">
        <v>8932</v>
      </c>
    </row>
    <row r="302" spans="1:5" ht="61.5" customHeight="1" x14ac:dyDescent="0.25">
      <c r="A302" s="363" t="s">
        <v>1349</v>
      </c>
      <c r="B302" s="363">
        <v>25252659</v>
      </c>
      <c r="C302" s="364" t="s">
        <v>1350</v>
      </c>
      <c r="D302" s="363" t="s">
        <v>1350</v>
      </c>
      <c r="E302" s="363" t="s">
        <v>1351</v>
      </c>
    </row>
    <row r="303" spans="1:5" ht="61.5" customHeight="1" x14ac:dyDescent="0.25">
      <c r="A303" s="363" t="s">
        <v>1352</v>
      </c>
      <c r="B303" s="363">
        <v>25256485</v>
      </c>
      <c r="C303" s="364" t="s">
        <v>1353</v>
      </c>
      <c r="D303" s="363" t="s">
        <v>1353</v>
      </c>
      <c r="E303" s="363" t="s">
        <v>8933</v>
      </c>
    </row>
    <row r="304" spans="1:5" ht="71.25" customHeight="1" x14ac:dyDescent="0.25">
      <c r="A304" s="363" t="s">
        <v>1354</v>
      </c>
      <c r="B304" s="368">
        <v>25253624</v>
      </c>
      <c r="C304" s="364" t="s">
        <v>1355</v>
      </c>
      <c r="D304" s="363" t="s">
        <v>1355</v>
      </c>
      <c r="E304" s="363" t="s">
        <v>8934</v>
      </c>
    </row>
    <row r="305" spans="1:5" ht="71.25" customHeight="1" x14ac:dyDescent="0.25">
      <c r="A305" s="363" t="s">
        <v>1356</v>
      </c>
      <c r="B305" s="363">
        <v>25258550</v>
      </c>
      <c r="C305" s="364" t="s">
        <v>1357</v>
      </c>
      <c r="D305" s="363" t="s">
        <v>1357</v>
      </c>
      <c r="E305" s="363" t="s">
        <v>8935</v>
      </c>
    </row>
    <row r="306" spans="1:5" ht="71.25" customHeight="1" x14ac:dyDescent="0.25">
      <c r="A306" s="363" t="s">
        <v>1358</v>
      </c>
      <c r="B306" s="363">
        <v>25255505</v>
      </c>
      <c r="C306" s="364" t="s">
        <v>8936</v>
      </c>
      <c r="D306" s="363" t="s">
        <v>8936</v>
      </c>
      <c r="E306" s="363" t="s">
        <v>8937</v>
      </c>
    </row>
    <row r="307" spans="1:5" ht="71.25" customHeight="1" x14ac:dyDescent="0.25">
      <c r="A307" s="363" t="s">
        <v>1359</v>
      </c>
      <c r="B307" s="367">
        <v>25257639</v>
      </c>
      <c r="C307" s="364" t="s">
        <v>1912</v>
      </c>
      <c r="D307" s="363" t="s">
        <v>1912</v>
      </c>
      <c r="E307" s="363" t="s">
        <v>2217</v>
      </c>
    </row>
    <row r="308" spans="1:5" ht="71.25" customHeight="1" x14ac:dyDescent="0.25">
      <c r="A308" s="363" t="s">
        <v>1360</v>
      </c>
      <c r="B308" s="369">
        <v>25258981</v>
      </c>
      <c r="C308" s="364" t="s">
        <v>2218</v>
      </c>
      <c r="D308" s="363" t="s">
        <v>2218</v>
      </c>
      <c r="E308" s="363" t="s">
        <v>1361</v>
      </c>
    </row>
    <row r="309" spans="1:5" ht="71.25" customHeight="1" x14ac:dyDescent="0.25">
      <c r="A309" s="363" t="s">
        <v>1362</v>
      </c>
      <c r="B309" s="363">
        <v>25253883</v>
      </c>
      <c r="C309" s="364" t="s">
        <v>1363</v>
      </c>
      <c r="D309" s="375" t="s">
        <v>1364</v>
      </c>
      <c r="E309" s="363" t="s">
        <v>8938</v>
      </c>
    </row>
    <row r="310" spans="1:5" ht="71.25" customHeight="1" x14ac:dyDescent="0.25">
      <c r="A310" s="363" t="s">
        <v>1365</v>
      </c>
      <c r="B310" s="363">
        <v>25259791</v>
      </c>
      <c r="C310" s="364" t="s">
        <v>2111</v>
      </c>
      <c r="D310" s="363" t="s">
        <v>2111</v>
      </c>
      <c r="E310" s="363" t="s">
        <v>8939</v>
      </c>
    </row>
    <row r="311" spans="1:5" ht="71.25" customHeight="1" x14ac:dyDescent="0.25">
      <c r="A311" s="363" t="s">
        <v>1366</v>
      </c>
      <c r="B311" s="363">
        <v>33408061</v>
      </c>
      <c r="C311" s="364" t="s">
        <v>2344</v>
      </c>
      <c r="D311" s="363" t="s">
        <v>2344</v>
      </c>
      <c r="E311" s="363" t="s">
        <v>8940</v>
      </c>
    </row>
    <row r="312" spans="1:5" ht="71.25" customHeight="1" x14ac:dyDescent="0.25">
      <c r="A312" s="363" t="s">
        <v>1367</v>
      </c>
      <c r="B312" s="363">
        <v>25257125</v>
      </c>
      <c r="C312" s="364" t="s">
        <v>2112</v>
      </c>
      <c r="D312" s="363" t="s">
        <v>2112</v>
      </c>
      <c r="E312" s="363" t="s">
        <v>1368</v>
      </c>
    </row>
    <row r="313" spans="1:5" ht="71.25" customHeight="1" x14ac:dyDescent="0.25">
      <c r="A313" s="363" t="s">
        <v>1369</v>
      </c>
      <c r="B313" s="368">
        <v>25257579</v>
      </c>
      <c r="C313" s="364" t="s">
        <v>8941</v>
      </c>
      <c r="D313" s="363" t="s">
        <v>8941</v>
      </c>
      <c r="E313" s="363" t="s">
        <v>1370</v>
      </c>
    </row>
    <row r="314" spans="1:5" ht="71.25" customHeight="1" x14ac:dyDescent="0.25">
      <c r="A314" s="363" t="s">
        <v>1371</v>
      </c>
      <c r="B314" s="363">
        <v>25261339</v>
      </c>
      <c r="C314" s="364" t="s">
        <v>1372</v>
      </c>
      <c r="D314" s="363" t="s">
        <v>1372</v>
      </c>
      <c r="E314" s="363" t="s">
        <v>8942</v>
      </c>
    </row>
    <row r="315" spans="1:5" ht="61.5" customHeight="1" x14ac:dyDescent="0.25">
      <c r="A315" s="363" t="s">
        <v>1373</v>
      </c>
      <c r="B315" s="363">
        <v>26127011</v>
      </c>
      <c r="C315" s="364" t="s">
        <v>1374</v>
      </c>
      <c r="D315" s="363" t="s">
        <v>1374</v>
      </c>
      <c r="E315" s="363" t="s">
        <v>8943</v>
      </c>
    </row>
    <row r="316" spans="1:5" ht="61.5" customHeight="1" x14ac:dyDescent="0.25">
      <c r="A316" s="363" t="s">
        <v>1375</v>
      </c>
      <c r="B316" s="363">
        <v>25259806</v>
      </c>
      <c r="C316" s="364" t="s">
        <v>1376</v>
      </c>
      <c r="D316" s="363" t="s">
        <v>1376</v>
      </c>
      <c r="E316" s="363" t="s">
        <v>8944</v>
      </c>
    </row>
    <row r="317" spans="1:5" ht="61.5" customHeight="1" x14ac:dyDescent="0.25">
      <c r="A317" s="363" t="s">
        <v>1377</v>
      </c>
      <c r="B317" s="363">
        <v>25258975</v>
      </c>
      <c r="C317" s="364" t="s">
        <v>1378</v>
      </c>
      <c r="D317" s="363" t="s">
        <v>1378</v>
      </c>
      <c r="E317" s="363" t="s">
        <v>1379</v>
      </c>
    </row>
    <row r="318" spans="1:5" ht="61.5" customHeight="1" x14ac:dyDescent="0.25">
      <c r="A318" s="363" t="s">
        <v>1380</v>
      </c>
      <c r="B318" s="363">
        <v>23405295</v>
      </c>
      <c r="C318" s="364" t="s">
        <v>1994</v>
      </c>
      <c r="D318" s="363" t="s">
        <v>1994</v>
      </c>
      <c r="E318" s="363" t="s">
        <v>8945</v>
      </c>
    </row>
    <row r="319" spans="1:5" ht="70.5" customHeight="1" x14ac:dyDescent="0.25">
      <c r="A319" s="363" t="s">
        <v>1381</v>
      </c>
      <c r="B319" s="363">
        <v>26029320</v>
      </c>
      <c r="C319" s="364" t="s">
        <v>1382</v>
      </c>
      <c r="D319" s="363" t="s">
        <v>2219</v>
      </c>
      <c r="E319" s="363" t="s">
        <v>707</v>
      </c>
    </row>
    <row r="320" spans="1:5" ht="70.5" customHeight="1" x14ac:dyDescent="0.25">
      <c r="A320" s="363" t="s">
        <v>1383</v>
      </c>
      <c r="B320" s="363">
        <v>26029283</v>
      </c>
      <c r="C320" s="364" t="s">
        <v>2220</v>
      </c>
      <c r="D320" s="363" t="s">
        <v>2220</v>
      </c>
      <c r="E320" s="363" t="s">
        <v>707</v>
      </c>
    </row>
    <row r="321" spans="1:5" ht="70.5" customHeight="1" x14ac:dyDescent="0.25">
      <c r="A321" s="363" t="s">
        <v>1384</v>
      </c>
      <c r="B321" s="363">
        <v>33964261</v>
      </c>
      <c r="C321" s="364" t="s">
        <v>1385</v>
      </c>
      <c r="D321" s="363" t="s">
        <v>1385</v>
      </c>
      <c r="E321" s="363" t="s">
        <v>707</v>
      </c>
    </row>
    <row r="322" spans="1:5" ht="70.5" customHeight="1" x14ac:dyDescent="0.25">
      <c r="A322" s="363" t="s">
        <v>1386</v>
      </c>
      <c r="B322" s="363">
        <v>26029254</v>
      </c>
      <c r="C322" s="364" t="s">
        <v>2294</v>
      </c>
      <c r="D322" s="363" t="s">
        <v>2294</v>
      </c>
      <c r="E322" s="363"/>
    </row>
    <row r="323" spans="1:5" ht="70.5" customHeight="1" x14ac:dyDescent="0.25">
      <c r="A323" s="363" t="s">
        <v>1387</v>
      </c>
      <c r="B323" s="363">
        <v>23407520</v>
      </c>
      <c r="C323" s="364" t="s">
        <v>1995</v>
      </c>
      <c r="D323" s="363" t="s">
        <v>1995</v>
      </c>
      <c r="E323" s="363" t="s">
        <v>707</v>
      </c>
    </row>
    <row r="324" spans="1:5" ht="70.5" customHeight="1" x14ac:dyDescent="0.25">
      <c r="A324" s="363" t="s">
        <v>1388</v>
      </c>
      <c r="B324" s="363">
        <v>26029395</v>
      </c>
      <c r="C324" s="364" t="s">
        <v>2345</v>
      </c>
      <c r="D324" s="363" t="s">
        <v>2345</v>
      </c>
      <c r="E324" s="363" t="s">
        <v>707</v>
      </c>
    </row>
    <row r="325" spans="1:5" ht="70.5" customHeight="1" x14ac:dyDescent="0.25">
      <c r="A325" s="363" t="s">
        <v>1389</v>
      </c>
      <c r="B325" s="363">
        <v>26029389</v>
      </c>
      <c r="C325" s="364" t="s">
        <v>1994</v>
      </c>
      <c r="D325" s="363" t="s">
        <v>1994</v>
      </c>
      <c r="E325" s="363" t="s">
        <v>707</v>
      </c>
    </row>
    <row r="326" spans="1:5" ht="70.5" customHeight="1" x14ac:dyDescent="0.25">
      <c r="A326" s="363" t="s">
        <v>2221</v>
      </c>
      <c r="B326" s="363">
        <v>26029413</v>
      </c>
      <c r="C326" s="364" t="s">
        <v>1994</v>
      </c>
      <c r="D326" s="363" t="s">
        <v>1994</v>
      </c>
      <c r="E326" s="363" t="s">
        <v>707</v>
      </c>
    </row>
    <row r="327" spans="1:5" ht="70.5" customHeight="1" x14ac:dyDescent="0.25">
      <c r="A327" s="363" t="s">
        <v>2489</v>
      </c>
      <c r="B327" s="363">
        <v>26029403</v>
      </c>
      <c r="C327" s="364" t="s">
        <v>2220</v>
      </c>
      <c r="D327" s="363" t="s">
        <v>2220</v>
      </c>
      <c r="E327" s="363" t="s">
        <v>707</v>
      </c>
    </row>
    <row r="328" spans="1:5" ht="70.5" customHeight="1" x14ac:dyDescent="0.25">
      <c r="A328" s="363" t="s">
        <v>1390</v>
      </c>
      <c r="B328" s="363">
        <v>23624698</v>
      </c>
      <c r="C328" s="364" t="s">
        <v>1391</v>
      </c>
      <c r="D328" s="363" t="s">
        <v>1391</v>
      </c>
      <c r="E328" s="363" t="s">
        <v>2490</v>
      </c>
    </row>
    <row r="329" spans="1:5" ht="79.5" customHeight="1" x14ac:dyDescent="0.25">
      <c r="A329" s="363" t="s">
        <v>2113</v>
      </c>
      <c r="B329" s="363">
        <v>26029509</v>
      </c>
      <c r="C329" s="364" t="s">
        <v>1392</v>
      </c>
      <c r="D329" s="363" t="s">
        <v>1392</v>
      </c>
      <c r="E329" s="364" t="s">
        <v>1393</v>
      </c>
    </row>
    <row r="330" spans="1:5" ht="79.5" customHeight="1" x14ac:dyDescent="0.25">
      <c r="A330" s="363" t="s">
        <v>1394</v>
      </c>
      <c r="B330" s="363">
        <v>26029308</v>
      </c>
      <c r="C330" s="364" t="s">
        <v>1996</v>
      </c>
      <c r="D330" s="363" t="s">
        <v>1996</v>
      </c>
      <c r="E330" s="363" t="s">
        <v>707</v>
      </c>
    </row>
    <row r="331" spans="1:5" ht="79.5" customHeight="1" x14ac:dyDescent="0.25">
      <c r="A331" s="363" t="s">
        <v>1395</v>
      </c>
      <c r="B331" s="363">
        <v>26029490</v>
      </c>
      <c r="C331" s="364" t="s">
        <v>2222</v>
      </c>
      <c r="D331" s="363" t="s">
        <v>2222</v>
      </c>
      <c r="E331" s="363" t="s">
        <v>707</v>
      </c>
    </row>
    <row r="332" spans="1:5" ht="79.5" customHeight="1" x14ac:dyDescent="0.25">
      <c r="A332" s="363" t="s">
        <v>1396</v>
      </c>
      <c r="B332" s="363">
        <v>26029219</v>
      </c>
      <c r="C332" s="364" t="s">
        <v>2293</v>
      </c>
      <c r="D332" s="363" t="s">
        <v>2293</v>
      </c>
      <c r="E332" s="363" t="s">
        <v>707</v>
      </c>
    </row>
    <row r="333" spans="1:5" ht="79.5" customHeight="1" x14ac:dyDescent="0.25">
      <c r="A333" s="363" t="s">
        <v>1397</v>
      </c>
      <c r="B333" s="363">
        <v>26029314</v>
      </c>
      <c r="C333" s="364" t="s">
        <v>2346</v>
      </c>
      <c r="D333" s="363" t="s">
        <v>2346</v>
      </c>
      <c r="E333" s="363" t="s">
        <v>707</v>
      </c>
    </row>
    <row r="334" spans="1:5" ht="79.5" customHeight="1" x14ac:dyDescent="0.25">
      <c r="A334" s="363" t="s">
        <v>1398</v>
      </c>
      <c r="B334" s="363">
        <v>26029343</v>
      </c>
      <c r="C334" s="364" t="s">
        <v>2114</v>
      </c>
      <c r="D334" s="363" t="s">
        <v>2219</v>
      </c>
      <c r="E334" s="363" t="s">
        <v>707</v>
      </c>
    </row>
    <row r="335" spans="1:5" ht="79.5" customHeight="1" x14ac:dyDescent="0.25">
      <c r="A335" s="363" t="s">
        <v>1399</v>
      </c>
      <c r="B335" s="363">
        <v>26029359</v>
      </c>
      <c r="C335" s="364" t="s">
        <v>2115</v>
      </c>
      <c r="D335" s="363" t="s">
        <v>2115</v>
      </c>
      <c r="E335" s="363" t="s">
        <v>707</v>
      </c>
    </row>
    <row r="336" spans="1:5" ht="79.5" customHeight="1" x14ac:dyDescent="0.25">
      <c r="A336" s="363" t="s">
        <v>1400</v>
      </c>
      <c r="B336" s="363">
        <v>26029337</v>
      </c>
      <c r="C336" s="364" t="s">
        <v>2116</v>
      </c>
      <c r="D336" s="363" t="s">
        <v>2116</v>
      </c>
      <c r="E336" s="363" t="s">
        <v>707</v>
      </c>
    </row>
    <row r="337" spans="1:5" ht="79.5" customHeight="1" x14ac:dyDescent="0.25">
      <c r="A337" s="363" t="s">
        <v>1401</v>
      </c>
      <c r="B337" s="363">
        <v>26029277</v>
      </c>
      <c r="C337" s="364" t="s">
        <v>2223</v>
      </c>
      <c r="D337" s="363" t="s">
        <v>2223</v>
      </c>
      <c r="E337" s="363" t="s">
        <v>707</v>
      </c>
    </row>
    <row r="338" spans="1:5" ht="79.5" customHeight="1" x14ac:dyDescent="0.25">
      <c r="A338" s="363" t="s">
        <v>1402</v>
      </c>
      <c r="B338" s="363">
        <v>26029426</v>
      </c>
      <c r="C338" s="364" t="s">
        <v>1403</v>
      </c>
      <c r="D338" s="363" t="s">
        <v>1403</v>
      </c>
      <c r="E338" s="363" t="s">
        <v>707</v>
      </c>
    </row>
    <row r="339" spans="1:5" ht="79.5" customHeight="1" x14ac:dyDescent="0.25">
      <c r="A339" s="363" t="s">
        <v>1404</v>
      </c>
      <c r="B339" s="363">
        <v>26029372</v>
      </c>
      <c r="C339" s="364" t="s">
        <v>1405</v>
      </c>
      <c r="D339" s="363" t="s">
        <v>1405</v>
      </c>
      <c r="E339" s="363" t="s">
        <v>707</v>
      </c>
    </row>
    <row r="340" spans="1:5" ht="79.5" customHeight="1" x14ac:dyDescent="0.25">
      <c r="A340" s="363" t="s">
        <v>1406</v>
      </c>
      <c r="B340" s="363">
        <v>26029366</v>
      </c>
      <c r="C340" s="364" t="s">
        <v>2117</v>
      </c>
      <c r="D340" s="364" t="s">
        <v>2117</v>
      </c>
      <c r="E340" s="363" t="s">
        <v>707</v>
      </c>
    </row>
    <row r="341" spans="1:5" ht="79.5" customHeight="1" x14ac:dyDescent="0.25">
      <c r="A341" s="363" t="s">
        <v>1407</v>
      </c>
      <c r="B341" s="363">
        <v>26029225</v>
      </c>
      <c r="C341" s="364" t="s">
        <v>8946</v>
      </c>
      <c r="D341" s="363" t="s">
        <v>1994</v>
      </c>
      <c r="E341" s="363" t="s">
        <v>2491</v>
      </c>
    </row>
    <row r="342" spans="1:5" ht="79.5" customHeight="1" x14ac:dyDescent="0.25">
      <c r="A342" s="363" t="s">
        <v>1408</v>
      </c>
      <c r="B342" s="363">
        <v>26029432</v>
      </c>
      <c r="C342" s="364" t="s">
        <v>2224</v>
      </c>
      <c r="D342" s="363" t="s">
        <v>2224</v>
      </c>
      <c r="E342" s="363" t="s">
        <v>707</v>
      </c>
    </row>
    <row r="343" spans="1:5" ht="55.5" customHeight="1" x14ac:dyDescent="0.25">
      <c r="A343" s="363" t="s">
        <v>2292</v>
      </c>
      <c r="B343" s="363">
        <v>26029260</v>
      </c>
      <c r="C343" s="364" t="s">
        <v>2118</v>
      </c>
      <c r="D343" s="363" t="s">
        <v>2118</v>
      </c>
      <c r="E343" s="363" t="s">
        <v>707</v>
      </c>
    </row>
    <row r="344" spans="1:5" ht="55.5" customHeight="1" x14ac:dyDescent="0.25">
      <c r="A344" s="363" t="s">
        <v>1409</v>
      </c>
      <c r="B344" s="363">
        <v>26029248</v>
      </c>
      <c r="C344" s="364" t="s">
        <v>1410</v>
      </c>
      <c r="D344" s="363" t="s">
        <v>1410</v>
      </c>
      <c r="E344" s="363" t="s">
        <v>707</v>
      </c>
    </row>
    <row r="345" spans="1:5" ht="55.5" customHeight="1" x14ac:dyDescent="0.25">
      <c r="A345" s="363" t="s">
        <v>1411</v>
      </c>
      <c r="B345" s="363">
        <v>36200653</v>
      </c>
      <c r="C345" s="364" t="s">
        <v>1997</v>
      </c>
      <c r="D345" s="363" t="s">
        <v>1997</v>
      </c>
      <c r="E345" s="363" t="s">
        <v>2492</v>
      </c>
    </row>
    <row r="346" spans="1:5" ht="55.5" customHeight="1" x14ac:dyDescent="0.25">
      <c r="A346" s="363" t="s">
        <v>1412</v>
      </c>
      <c r="B346" s="363">
        <v>26029202</v>
      </c>
      <c r="C346" s="364" t="s">
        <v>1998</v>
      </c>
      <c r="D346" s="363" t="s">
        <v>1998</v>
      </c>
      <c r="E346" s="363" t="s">
        <v>2493</v>
      </c>
    </row>
    <row r="347" spans="1:5" ht="55.5" customHeight="1" x14ac:dyDescent="0.25">
      <c r="A347" s="364" t="s">
        <v>1413</v>
      </c>
      <c r="B347" s="364">
        <v>25433349</v>
      </c>
      <c r="C347" s="364" t="s">
        <v>1414</v>
      </c>
      <c r="D347" s="364" t="s">
        <v>1414</v>
      </c>
      <c r="E347" s="364" t="s">
        <v>8947</v>
      </c>
    </row>
    <row r="348" spans="1:5" ht="55.5" customHeight="1" x14ac:dyDescent="0.25">
      <c r="A348" s="363" t="s">
        <v>1415</v>
      </c>
      <c r="B348" s="363">
        <v>40422467</v>
      </c>
      <c r="C348" s="364" t="s">
        <v>1416</v>
      </c>
      <c r="D348" s="363" t="s">
        <v>1416</v>
      </c>
      <c r="E348" s="363" t="s">
        <v>707</v>
      </c>
    </row>
    <row r="349" spans="1:5" ht="55.5" customHeight="1" x14ac:dyDescent="0.25">
      <c r="A349" s="363" t="s">
        <v>1417</v>
      </c>
      <c r="B349" s="363">
        <v>40915574</v>
      </c>
      <c r="C349" s="364" t="s">
        <v>1418</v>
      </c>
      <c r="D349" s="370" t="s">
        <v>1418</v>
      </c>
      <c r="E349" s="363" t="s">
        <v>1393</v>
      </c>
    </row>
    <row r="350" spans="1:5" ht="55.5" customHeight="1" x14ac:dyDescent="0.25">
      <c r="A350" s="363" t="s">
        <v>1419</v>
      </c>
      <c r="B350" s="363">
        <v>26133916</v>
      </c>
      <c r="C350" s="364" t="s">
        <v>2119</v>
      </c>
      <c r="D350" s="363" t="s">
        <v>2119</v>
      </c>
      <c r="E350" s="363" t="s">
        <v>707</v>
      </c>
    </row>
    <row r="351" spans="1:5" ht="55.5" customHeight="1" x14ac:dyDescent="0.25">
      <c r="A351" s="363" t="s">
        <v>1420</v>
      </c>
      <c r="B351" s="363">
        <v>26134815</v>
      </c>
      <c r="C351" s="364" t="s">
        <v>1913</v>
      </c>
      <c r="D351" s="363" t="s">
        <v>1913</v>
      </c>
      <c r="E351" s="363" t="s">
        <v>707</v>
      </c>
    </row>
    <row r="352" spans="1:5" ht="55.5" customHeight="1" x14ac:dyDescent="0.25">
      <c r="A352" s="363" t="s">
        <v>1421</v>
      </c>
      <c r="B352" s="363">
        <v>26133744</v>
      </c>
      <c r="C352" s="364" t="s">
        <v>1422</v>
      </c>
      <c r="D352" s="363" t="s">
        <v>1422</v>
      </c>
      <c r="E352" s="363" t="s">
        <v>707</v>
      </c>
    </row>
    <row r="353" spans="1:5" ht="71.25" customHeight="1" x14ac:dyDescent="0.25">
      <c r="A353" s="363" t="s">
        <v>1914</v>
      </c>
      <c r="B353" s="363">
        <v>26133856</v>
      </c>
      <c r="C353" s="364" t="s">
        <v>1915</v>
      </c>
      <c r="D353" s="363" t="s">
        <v>1915</v>
      </c>
      <c r="E353" s="363" t="s">
        <v>707</v>
      </c>
    </row>
    <row r="354" spans="1:5" ht="71.25" customHeight="1" x14ac:dyDescent="0.25">
      <c r="A354" s="363" t="s">
        <v>1423</v>
      </c>
      <c r="B354" s="363">
        <v>26133589</v>
      </c>
      <c r="C354" s="364" t="s">
        <v>1916</v>
      </c>
      <c r="D354" s="363" t="s">
        <v>1916</v>
      </c>
      <c r="E354" s="363" t="s">
        <v>8948</v>
      </c>
    </row>
    <row r="355" spans="1:5" ht="71.25" customHeight="1" x14ac:dyDescent="0.25">
      <c r="A355" s="363" t="s">
        <v>1424</v>
      </c>
      <c r="B355" s="363">
        <v>25828154</v>
      </c>
      <c r="C355" s="364" t="s">
        <v>1425</v>
      </c>
      <c r="D355" s="363" t="s">
        <v>1425</v>
      </c>
      <c r="E355" s="363" t="s">
        <v>707</v>
      </c>
    </row>
    <row r="356" spans="1:5" ht="71.25" customHeight="1" x14ac:dyDescent="0.25">
      <c r="A356" s="363" t="s">
        <v>1426</v>
      </c>
      <c r="B356" s="363">
        <v>26133903</v>
      </c>
      <c r="C356" s="364" t="s">
        <v>2291</v>
      </c>
      <c r="D356" s="363" t="s">
        <v>2291</v>
      </c>
      <c r="E356" s="363" t="s">
        <v>707</v>
      </c>
    </row>
    <row r="357" spans="1:5" ht="71.25" customHeight="1" x14ac:dyDescent="0.25">
      <c r="A357" s="363" t="s">
        <v>1427</v>
      </c>
      <c r="B357" s="363">
        <v>26133738</v>
      </c>
      <c r="C357" s="364" t="s">
        <v>1428</v>
      </c>
      <c r="D357" s="363" t="s">
        <v>1428</v>
      </c>
      <c r="E357" s="363" t="s">
        <v>707</v>
      </c>
    </row>
    <row r="358" spans="1:5" ht="71.25" customHeight="1" x14ac:dyDescent="0.25">
      <c r="A358" s="363" t="s">
        <v>1429</v>
      </c>
      <c r="B358" s="363">
        <v>26133827</v>
      </c>
      <c r="C358" s="364" t="s">
        <v>1430</v>
      </c>
      <c r="D358" s="363" t="s">
        <v>1430</v>
      </c>
      <c r="E358" s="363" t="s">
        <v>707</v>
      </c>
    </row>
    <row r="359" spans="1:5" ht="71.25" customHeight="1" x14ac:dyDescent="0.25">
      <c r="A359" s="363" t="s">
        <v>1431</v>
      </c>
      <c r="B359" s="363">
        <v>26133804</v>
      </c>
      <c r="C359" s="364" t="s">
        <v>1999</v>
      </c>
      <c r="D359" s="363" t="s">
        <v>1432</v>
      </c>
      <c r="E359" s="363" t="s">
        <v>707</v>
      </c>
    </row>
    <row r="360" spans="1:5" ht="71.25" customHeight="1" x14ac:dyDescent="0.25">
      <c r="A360" s="363" t="s">
        <v>1433</v>
      </c>
      <c r="B360" s="363">
        <v>26133784</v>
      </c>
      <c r="C360" s="364" t="s">
        <v>2225</v>
      </c>
      <c r="D360" s="363" t="s">
        <v>1434</v>
      </c>
      <c r="E360" s="363" t="s">
        <v>1393</v>
      </c>
    </row>
    <row r="361" spans="1:5" ht="71.25" customHeight="1" x14ac:dyDescent="0.25">
      <c r="A361" s="363" t="s">
        <v>1435</v>
      </c>
      <c r="B361" s="363">
        <v>26111091</v>
      </c>
      <c r="C361" s="364" t="s">
        <v>1436</v>
      </c>
      <c r="D361" s="363" t="s">
        <v>1917</v>
      </c>
      <c r="E361" s="363" t="s">
        <v>707</v>
      </c>
    </row>
    <row r="362" spans="1:5" ht="71.25" customHeight="1" x14ac:dyDescent="0.25">
      <c r="A362" s="363" t="s">
        <v>1437</v>
      </c>
      <c r="B362" s="363">
        <v>26134525</v>
      </c>
      <c r="C362" s="364" t="s">
        <v>2000</v>
      </c>
      <c r="D362" s="363" t="s">
        <v>2000</v>
      </c>
      <c r="E362" s="363" t="s">
        <v>707</v>
      </c>
    </row>
    <row r="363" spans="1:5" ht="71.25" customHeight="1" x14ac:dyDescent="0.25">
      <c r="A363" s="363" t="s">
        <v>1438</v>
      </c>
      <c r="B363" s="363">
        <v>34670417</v>
      </c>
      <c r="C363" s="364" t="s">
        <v>1439</v>
      </c>
      <c r="D363" s="363" t="s">
        <v>1439</v>
      </c>
      <c r="E363" s="363" t="s">
        <v>707</v>
      </c>
    </row>
    <row r="364" spans="1:5" ht="67.5" x14ac:dyDescent="0.25">
      <c r="A364" s="363" t="s">
        <v>1440</v>
      </c>
      <c r="B364" s="363">
        <v>26133715</v>
      </c>
      <c r="C364" s="364" t="s">
        <v>2226</v>
      </c>
      <c r="D364" s="363" t="s">
        <v>2226</v>
      </c>
      <c r="E364" s="363" t="s">
        <v>707</v>
      </c>
    </row>
    <row r="365" spans="1:5" ht="71.25" customHeight="1" x14ac:dyDescent="0.25">
      <c r="A365" s="363" t="s">
        <v>1441</v>
      </c>
      <c r="B365" s="363">
        <v>33468204</v>
      </c>
      <c r="C365" s="364" t="s">
        <v>1442</v>
      </c>
      <c r="D365" s="363" t="s">
        <v>1442</v>
      </c>
      <c r="E365" s="363" t="s">
        <v>707</v>
      </c>
    </row>
    <row r="366" spans="1:5" ht="84" customHeight="1" x14ac:dyDescent="0.25">
      <c r="A366" s="363" t="s">
        <v>1443</v>
      </c>
      <c r="B366" s="363">
        <v>33799243</v>
      </c>
      <c r="C366" s="364" t="s">
        <v>1918</v>
      </c>
      <c r="D366" s="363" t="s">
        <v>1918</v>
      </c>
      <c r="E366" s="363" t="s">
        <v>707</v>
      </c>
    </row>
    <row r="367" spans="1:5" ht="84" customHeight="1" x14ac:dyDescent="0.25">
      <c r="A367" s="363" t="s">
        <v>1444</v>
      </c>
      <c r="B367" s="363">
        <v>26133939</v>
      </c>
      <c r="C367" s="364" t="s">
        <v>1445</v>
      </c>
      <c r="D367" s="363" t="s">
        <v>1445</v>
      </c>
      <c r="E367" s="363" t="s">
        <v>707</v>
      </c>
    </row>
    <row r="368" spans="1:5" ht="84" customHeight="1" x14ac:dyDescent="0.25">
      <c r="A368" s="363" t="s">
        <v>1446</v>
      </c>
      <c r="B368" s="363">
        <v>26133849</v>
      </c>
      <c r="C368" s="364" t="s">
        <v>1447</v>
      </c>
      <c r="D368" s="363" t="s">
        <v>1447</v>
      </c>
      <c r="E368" s="363" t="s">
        <v>707</v>
      </c>
    </row>
    <row r="369" spans="1:5" ht="84" customHeight="1" x14ac:dyDescent="0.25">
      <c r="A369" s="363" t="s">
        <v>1448</v>
      </c>
      <c r="B369" s="363">
        <v>26134382</v>
      </c>
      <c r="C369" s="364" t="s">
        <v>1449</v>
      </c>
      <c r="D369" s="363" t="s">
        <v>1449</v>
      </c>
      <c r="E369" s="363" t="s">
        <v>707</v>
      </c>
    </row>
    <row r="370" spans="1:5" ht="84" customHeight="1" x14ac:dyDescent="0.25">
      <c r="A370" s="363" t="s">
        <v>1450</v>
      </c>
      <c r="B370" s="363">
        <v>34611770</v>
      </c>
      <c r="C370" s="364" t="s">
        <v>8949</v>
      </c>
      <c r="D370" s="363" t="s">
        <v>8949</v>
      </c>
      <c r="E370" s="363" t="s">
        <v>707</v>
      </c>
    </row>
    <row r="371" spans="1:5" ht="84" customHeight="1" x14ac:dyDescent="0.25">
      <c r="A371" s="363" t="s">
        <v>1451</v>
      </c>
      <c r="B371" s="363">
        <v>26133796</v>
      </c>
      <c r="C371" s="364" t="s">
        <v>1452</v>
      </c>
      <c r="D371" s="363" t="s">
        <v>1452</v>
      </c>
      <c r="E371" s="363" t="s">
        <v>707</v>
      </c>
    </row>
    <row r="372" spans="1:5" ht="84" customHeight="1" x14ac:dyDescent="0.25">
      <c r="A372" s="363" t="s">
        <v>1453</v>
      </c>
      <c r="B372" s="363">
        <v>26133721</v>
      </c>
      <c r="C372" s="364" t="s">
        <v>1454</v>
      </c>
      <c r="D372" s="363" t="s">
        <v>1454</v>
      </c>
      <c r="E372" s="363" t="s">
        <v>707</v>
      </c>
    </row>
    <row r="373" spans="1:5" ht="84" customHeight="1" x14ac:dyDescent="0.25">
      <c r="A373" s="363" t="s">
        <v>1455</v>
      </c>
      <c r="B373" s="363">
        <v>26133862</v>
      </c>
      <c r="C373" s="364" t="s">
        <v>1456</v>
      </c>
      <c r="D373" s="363" t="s">
        <v>1456</v>
      </c>
      <c r="E373" s="363" t="s">
        <v>707</v>
      </c>
    </row>
    <row r="374" spans="1:5" ht="84" customHeight="1" x14ac:dyDescent="0.25">
      <c r="A374" s="363" t="s">
        <v>1457</v>
      </c>
      <c r="B374" s="363">
        <v>26133922</v>
      </c>
      <c r="C374" s="364" t="s">
        <v>2001</v>
      </c>
      <c r="D374" s="363" t="s">
        <v>2001</v>
      </c>
      <c r="E374" s="363" t="s">
        <v>707</v>
      </c>
    </row>
    <row r="375" spans="1:5" ht="84" customHeight="1" x14ac:dyDescent="0.25">
      <c r="A375" s="363" t="s">
        <v>1458</v>
      </c>
      <c r="B375" s="363">
        <v>40401960</v>
      </c>
      <c r="C375" s="364" t="s">
        <v>2347</v>
      </c>
      <c r="D375" s="363" t="s">
        <v>2347</v>
      </c>
      <c r="E375" s="363" t="s">
        <v>707</v>
      </c>
    </row>
    <row r="376" spans="1:5" ht="84" customHeight="1" x14ac:dyDescent="0.25">
      <c r="A376" s="363" t="s">
        <v>1459</v>
      </c>
      <c r="B376" s="363">
        <v>26134809</v>
      </c>
      <c r="C376" s="364" t="s">
        <v>1460</v>
      </c>
      <c r="D376" s="363" t="s">
        <v>1460</v>
      </c>
      <c r="E376" s="363" t="s">
        <v>707</v>
      </c>
    </row>
    <row r="377" spans="1:5" ht="84" customHeight="1" x14ac:dyDescent="0.25">
      <c r="A377" s="363" t="s">
        <v>1461</v>
      </c>
      <c r="B377" s="363">
        <v>26249458</v>
      </c>
      <c r="C377" s="364" t="s">
        <v>1462</v>
      </c>
      <c r="D377" s="363" t="s">
        <v>1462</v>
      </c>
      <c r="E377" s="363" t="s">
        <v>707</v>
      </c>
    </row>
    <row r="378" spans="1:5" ht="84" customHeight="1" x14ac:dyDescent="0.25">
      <c r="A378" s="363" t="s">
        <v>1463</v>
      </c>
      <c r="B378" s="363">
        <v>26109680</v>
      </c>
      <c r="C378" s="364" t="s">
        <v>1464</v>
      </c>
      <c r="D378" s="363" t="s">
        <v>1464</v>
      </c>
      <c r="E378" s="363" t="s">
        <v>707</v>
      </c>
    </row>
    <row r="379" spans="1:5" ht="84" customHeight="1" x14ac:dyDescent="0.25">
      <c r="A379" s="363" t="s">
        <v>1465</v>
      </c>
      <c r="B379" s="363">
        <v>26133891</v>
      </c>
      <c r="C379" s="364" t="s">
        <v>1466</v>
      </c>
      <c r="D379" s="363" t="s">
        <v>1466</v>
      </c>
      <c r="E379" s="363" t="s">
        <v>707</v>
      </c>
    </row>
    <row r="380" spans="1:5" ht="84" customHeight="1" x14ac:dyDescent="0.25">
      <c r="A380" s="363" t="s">
        <v>1467</v>
      </c>
      <c r="B380" s="363">
        <v>36714288</v>
      </c>
      <c r="C380" s="364" t="s">
        <v>2120</v>
      </c>
      <c r="D380" s="363" t="s">
        <v>2120</v>
      </c>
      <c r="E380" s="363" t="s">
        <v>707</v>
      </c>
    </row>
    <row r="381" spans="1:5" ht="84" customHeight="1" x14ac:dyDescent="0.25">
      <c r="A381" s="363" t="s">
        <v>1468</v>
      </c>
      <c r="B381" s="363">
        <v>26133833</v>
      </c>
      <c r="C381" s="364" t="s">
        <v>1469</v>
      </c>
      <c r="D381" s="363" t="s">
        <v>1469</v>
      </c>
      <c r="E381" s="363" t="s">
        <v>707</v>
      </c>
    </row>
    <row r="382" spans="1:5" ht="84" customHeight="1" x14ac:dyDescent="0.25">
      <c r="A382" s="363" t="s">
        <v>1470</v>
      </c>
      <c r="B382" s="363">
        <v>26133690</v>
      </c>
      <c r="C382" s="364" t="s">
        <v>2121</v>
      </c>
      <c r="D382" s="363" t="s">
        <v>2121</v>
      </c>
      <c r="E382" s="363" t="s">
        <v>707</v>
      </c>
    </row>
    <row r="383" spans="1:5" ht="84" customHeight="1" x14ac:dyDescent="0.25">
      <c r="A383" s="363" t="s">
        <v>1471</v>
      </c>
      <c r="B383" s="363">
        <v>25784681</v>
      </c>
      <c r="C383" s="364" t="s">
        <v>1472</v>
      </c>
      <c r="D383" s="363" t="s">
        <v>1472</v>
      </c>
      <c r="E383" s="363" t="s">
        <v>2494</v>
      </c>
    </row>
    <row r="384" spans="1:5" ht="84" customHeight="1" x14ac:dyDescent="0.25">
      <c r="A384" s="363" t="s">
        <v>1473</v>
      </c>
      <c r="B384" s="363">
        <v>25913032</v>
      </c>
      <c r="C384" s="364" t="s">
        <v>2122</v>
      </c>
      <c r="D384" s="363" t="s">
        <v>2122</v>
      </c>
      <c r="E384" s="363" t="s">
        <v>707</v>
      </c>
    </row>
    <row r="385" spans="1:5" ht="84" customHeight="1" x14ac:dyDescent="0.25">
      <c r="A385" s="363" t="s">
        <v>1474</v>
      </c>
      <c r="B385" s="363">
        <v>25913061</v>
      </c>
      <c r="C385" s="364" t="s">
        <v>2002</v>
      </c>
      <c r="D385" s="363" t="s">
        <v>2002</v>
      </c>
      <c r="E385" s="363" t="s">
        <v>707</v>
      </c>
    </row>
    <row r="386" spans="1:5" ht="84" customHeight="1" x14ac:dyDescent="0.25">
      <c r="A386" s="363" t="s">
        <v>1475</v>
      </c>
      <c r="B386" s="363">
        <v>25913279</v>
      </c>
      <c r="C386" s="364" t="s">
        <v>2495</v>
      </c>
      <c r="D386" s="363" t="s">
        <v>2495</v>
      </c>
      <c r="E386" s="363" t="s">
        <v>707</v>
      </c>
    </row>
    <row r="387" spans="1:5" ht="75.75" customHeight="1" x14ac:dyDescent="0.25">
      <c r="A387" s="363" t="s">
        <v>1476</v>
      </c>
      <c r="B387" s="363">
        <v>37263054</v>
      </c>
      <c r="C387" s="364" t="s">
        <v>1919</v>
      </c>
      <c r="D387" s="363" t="s">
        <v>1919</v>
      </c>
      <c r="E387" s="363" t="s">
        <v>1132</v>
      </c>
    </row>
    <row r="388" spans="1:5" ht="75.75" customHeight="1" x14ac:dyDescent="0.25">
      <c r="A388" s="363" t="s">
        <v>1477</v>
      </c>
      <c r="B388" s="363">
        <v>25913055</v>
      </c>
      <c r="C388" s="364" t="s">
        <v>1478</v>
      </c>
      <c r="D388" s="363" t="s">
        <v>1478</v>
      </c>
      <c r="E388" s="363" t="s">
        <v>707</v>
      </c>
    </row>
    <row r="389" spans="1:5" ht="75.75" customHeight="1" x14ac:dyDescent="0.25">
      <c r="A389" s="363" t="s">
        <v>1479</v>
      </c>
      <c r="B389" s="363">
        <v>25867697</v>
      </c>
      <c r="C389" s="364" t="s">
        <v>2123</v>
      </c>
      <c r="D389" s="363" t="s">
        <v>2123</v>
      </c>
      <c r="E389" s="363" t="s">
        <v>707</v>
      </c>
    </row>
    <row r="390" spans="1:5" ht="75.75" customHeight="1" x14ac:dyDescent="0.25">
      <c r="A390" s="363" t="s">
        <v>1480</v>
      </c>
      <c r="B390" s="363">
        <v>25913150</v>
      </c>
      <c r="C390" s="364" t="s">
        <v>2002</v>
      </c>
      <c r="D390" s="363" t="s">
        <v>2002</v>
      </c>
      <c r="E390" s="363" t="s">
        <v>707</v>
      </c>
    </row>
    <row r="391" spans="1:5" ht="75.75" customHeight="1" x14ac:dyDescent="0.25">
      <c r="A391" s="363" t="s">
        <v>1481</v>
      </c>
      <c r="B391" s="363">
        <v>25913262</v>
      </c>
      <c r="C391" s="364" t="s">
        <v>2003</v>
      </c>
      <c r="D391" s="363" t="s">
        <v>2003</v>
      </c>
      <c r="E391" s="363" t="s">
        <v>707</v>
      </c>
    </row>
    <row r="392" spans="1:5" ht="75.75" customHeight="1" x14ac:dyDescent="0.25">
      <c r="A392" s="363" t="s">
        <v>1482</v>
      </c>
      <c r="B392" s="363">
        <v>25913090</v>
      </c>
      <c r="C392" s="364" t="s">
        <v>2124</v>
      </c>
      <c r="D392" s="363" t="s">
        <v>2124</v>
      </c>
      <c r="E392" s="363" t="s">
        <v>707</v>
      </c>
    </row>
    <row r="393" spans="1:5" ht="75.75" customHeight="1" x14ac:dyDescent="0.25">
      <c r="A393" s="363" t="s">
        <v>1483</v>
      </c>
      <c r="B393" s="363">
        <v>25913026</v>
      </c>
      <c r="C393" s="364" t="s">
        <v>2004</v>
      </c>
      <c r="D393" s="363" t="s">
        <v>2004</v>
      </c>
      <c r="E393" s="363" t="s">
        <v>707</v>
      </c>
    </row>
    <row r="394" spans="1:5" ht="75.75" customHeight="1" x14ac:dyDescent="0.25">
      <c r="A394" s="363" t="s">
        <v>1484</v>
      </c>
      <c r="B394" s="363">
        <v>25913167</v>
      </c>
      <c r="C394" s="364" t="s">
        <v>2123</v>
      </c>
      <c r="D394" s="363" t="s">
        <v>2123</v>
      </c>
      <c r="E394" s="363" t="s">
        <v>707</v>
      </c>
    </row>
    <row r="395" spans="1:5" ht="75.75" customHeight="1" x14ac:dyDescent="0.25">
      <c r="A395" s="363" t="s">
        <v>1485</v>
      </c>
      <c r="B395" s="363">
        <v>25913121</v>
      </c>
      <c r="C395" s="364" t="s">
        <v>2125</v>
      </c>
      <c r="D395" s="364" t="s">
        <v>2125</v>
      </c>
      <c r="E395" s="363" t="s">
        <v>1393</v>
      </c>
    </row>
    <row r="396" spans="1:5" ht="75.75" customHeight="1" x14ac:dyDescent="0.25">
      <c r="A396" s="363" t="s">
        <v>1486</v>
      </c>
      <c r="B396" s="363">
        <v>25913291</v>
      </c>
      <c r="C396" s="364" t="s">
        <v>2126</v>
      </c>
      <c r="D396" s="364" t="s">
        <v>2126</v>
      </c>
      <c r="E396" s="363" t="s">
        <v>707</v>
      </c>
    </row>
    <row r="397" spans="1:5" ht="75.75" customHeight="1" x14ac:dyDescent="0.25">
      <c r="A397" s="363" t="s">
        <v>1487</v>
      </c>
      <c r="B397" s="363">
        <v>25913316</v>
      </c>
      <c r="C397" s="364" t="s">
        <v>1488</v>
      </c>
      <c r="D397" s="363" t="s">
        <v>1488</v>
      </c>
      <c r="E397" s="363" t="s">
        <v>707</v>
      </c>
    </row>
    <row r="398" spans="1:5" ht="75.75" customHeight="1" x14ac:dyDescent="0.25">
      <c r="A398" s="363" t="s">
        <v>1489</v>
      </c>
      <c r="B398" s="363">
        <v>25941887</v>
      </c>
      <c r="C398" s="364" t="s">
        <v>2005</v>
      </c>
      <c r="D398" s="363" t="s">
        <v>2005</v>
      </c>
      <c r="E398" s="363" t="s">
        <v>707</v>
      </c>
    </row>
    <row r="399" spans="1:5" ht="75.75" customHeight="1" x14ac:dyDescent="0.25">
      <c r="A399" s="363" t="s">
        <v>1490</v>
      </c>
      <c r="B399" s="363">
        <v>25913204</v>
      </c>
      <c r="C399" s="364" t="s">
        <v>1491</v>
      </c>
      <c r="D399" s="363" t="s">
        <v>1492</v>
      </c>
      <c r="E399" s="363" t="s">
        <v>707</v>
      </c>
    </row>
    <row r="400" spans="1:5" ht="75.75" customHeight="1" x14ac:dyDescent="0.25">
      <c r="A400" s="363" t="s">
        <v>1493</v>
      </c>
      <c r="B400" s="363">
        <v>25913115</v>
      </c>
      <c r="C400" s="364" t="s">
        <v>2227</v>
      </c>
      <c r="D400" s="363" t="s">
        <v>2227</v>
      </c>
      <c r="E400" s="363" t="s">
        <v>707</v>
      </c>
    </row>
    <row r="401" spans="1:5" ht="75.75" customHeight="1" x14ac:dyDescent="0.25">
      <c r="A401" s="363" t="s">
        <v>1494</v>
      </c>
      <c r="B401" s="363">
        <v>25913301</v>
      </c>
      <c r="C401" s="364" t="s">
        <v>1495</v>
      </c>
      <c r="D401" s="363" t="s">
        <v>1495</v>
      </c>
      <c r="E401" s="363" t="s">
        <v>707</v>
      </c>
    </row>
    <row r="402" spans="1:5" ht="75.75" customHeight="1" x14ac:dyDescent="0.25">
      <c r="A402" s="363" t="s">
        <v>1496</v>
      </c>
      <c r="B402" s="363">
        <v>25913049</v>
      </c>
      <c r="C402" s="364" t="s">
        <v>2127</v>
      </c>
      <c r="D402" s="364" t="s">
        <v>2127</v>
      </c>
      <c r="E402" s="363" t="s">
        <v>707</v>
      </c>
    </row>
    <row r="403" spans="1:5" ht="75.75" customHeight="1" x14ac:dyDescent="0.25">
      <c r="A403" s="363" t="s">
        <v>1497</v>
      </c>
      <c r="B403" s="363">
        <v>25913345</v>
      </c>
      <c r="C403" s="364" t="s">
        <v>1498</v>
      </c>
      <c r="D403" s="363" t="s">
        <v>1498</v>
      </c>
      <c r="E403" s="363" t="s">
        <v>707</v>
      </c>
    </row>
    <row r="404" spans="1:5" ht="75.75" customHeight="1" x14ac:dyDescent="0.25">
      <c r="A404" s="363" t="s">
        <v>1499</v>
      </c>
      <c r="B404" s="363">
        <v>37127213</v>
      </c>
      <c r="C404" s="364" t="s">
        <v>1920</v>
      </c>
      <c r="D404" s="363" t="s">
        <v>1920</v>
      </c>
      <c r="E404" s="363" t="s">
        <v>707</v>
      </c>
    </row>
    <row r="405" spans="1:5" ht="75.75" customHeight="1" x14ac:dyDescent="0.25">
      <c r="A405" s="363" t="s">
        <v>1500</v>
      </c>
      <c r="B405" s="363">
        <v>25913003</v>
      </c>
      <c r="C405" s="364" t="s">
        <v>1501</v>
      </c>
      <c r="D405" s="363" t="s">
        <v>1501</v>
      </c>
      <c r="E405" s="363" t="s">
        <v>707</v>
      </c>
    </row>
    <row r="406" spans="1:5" ht="75.75" customHeight="1" x14ac:dyDescent="0.25">
      <c r="A406" s="363" t="s">
        <v>1502</v>
      </c>
      <c r="B406" s="363">
        <v>25913078</v>
      </c>
      <c r="C406" s="364" t="s">
        <v>1503</v>
      </c>
      <c r="D406" s="363" t="s">
        <v>1503</v>
      </c>
      <c r="E406" s="363" t="s">
        <v>1393</v>
      </c>
    </row>
    <row r="407" spans="1:5" ht="75.75" customHeight="1" x14ac:dyDescent="0.25">
      <c r="A407" s="363" t="s">
        <v>1504</v>
      </c>
      <c r="B407" s="363">
        <v>25913182</v>
      </c>
      <c r="C407" s="364" t="s">
        <v>2348</v>
      </c>
      <c r="D407" s="363" t="s">
        <v>2349</v>
      </c>
      <c r="E407" s="363" t="s">
        <v>707</v>
      </c>
    </row>
    <row r="408" spans="1:5" ht="75.75" customHeight="1" x14ac:dyDescent="0.25">
      <c r="A408" s="363" t="s">
        <v>1505</v>
      </c>
      <c r="B408" s="363">
        <v>25913256</v>
      </c>
      <c r="C408" s="364" t="s">
        <v>1506</v>
      </c>
      <c r="D408" s="363" t="s">
        <v>2128</v>
      </c>
      <c r="E408" s="363" t="s">
        <v>707</v>
      </c>
    </row>
    <row r="409" spans="1:5" ht="75.75" customHeight="1" x14ac:dyDescent="0.25">
      <c r="A409" s="363" t="s">
        <v>1507</v>
      </c>
      <c r="B409" s="363">
        <v>25913173</v>
      </c>
      <c r="C409" s="364" t="s">
        <v>1508</v>
      </c>
      <c r="D409" s="363" t="s">
        <v>1508</v>
      </c>
      <c r="E409" s="363" t="s">
        <v>707</v>
      </c>
    </row>
    <row r="410" spans="1:5" ht="75.75" customHeight="1" x14ac:dyDescent="0.25">
      <c r="A410" s="363" t="s">
        <v>1509</v>
      </c>
      <c r="B410" s="363">
        <v>25913227</v>
      </c>
      <c r="C410" s="364" t="s">
        <v>2129</v>
      </c>
      <c r="D410" s="363" t="s">
        <v>2129</v>
      </c>
      <c r="E410" s="363" t="s">
        <v>707</v>
      </c>
    </row>
    <row r="411" spans="1:5" ht="75.75" customHeight="1" x14ac:dyDescent="0.25">
      <c r="A411" s="363" t="s">
        <v>1510</v>
      </c>
      <c r="B411" s="363">
        <v>25913084</v>
      </c>
      <c r="C411" s="364" t="s">
        <v>1511</v>
      </c>
      <c r="D411" s="363" t="s">
        <v>1511</v>
      </c>
      <c r="E411" s="363" t="s">
        <v>707</v>
      </c>
    </row>
    <row r="412" spans="1:5" ht="75.75" customHeight="1" x14ac:dyDescent="0.25">
      <c r="A412" s="363" t="s">
        <v>1512</v>
      </c>
      <c r="B412" s="363">
        <v>25913322</v>
      </c>
      <c r="C412" s="364" t="s">
        <v>2350</v>
      </c>
      <c r="D412" s="364" t="s">
        <v>2350</v>
      </c>
      <c r="E412" s="363" t="s">
        <v>707</v>
      </c>
    </row>
    <row r="413" spans="1:5" ht="75.75" customHeight="1" x14ac:dyDescent="0.25">
      <c r="A413" s="363" t="s">
        <v>1513</v>
      </c>
      <c r="B413" s="363">
        <v>25913144</v>
      </c>
      <c r="C413" s="364" t="s">
        <v>8950</v>
      </c>
      <c r="D413" s="363" t="s">
        <v>8951</v>
      </c>
      <c r="E413" s="363" t="s">
        <v>707</v>
      </c>
    </row>
    <row r="414" spans="1:5" ht="75.75" customHeight="1" x14ac:dyDescent="0.25">
      <c r="A414" s="363" t="s">
        <v>1514</v>
      </c>
      <c r="B414" s="363">
        <v>25913018</v>
      </c>
      <c r="C414" s="364" t="s">
        <v>2006</v>
      </c>
      <c r="D414" s="363" t="s">
        <v>2006</v>
      </c>
      <c r="E414" s="363" t="s">
        <v>707</v>
      </c>
    </row>
    <row r="415" spans="1:5" ht="75.75" customHeight="1" x14ac:dyDescent="0.25">
      <c r="A415" s="363" t="s">
        <v>1515</v>
      </c>
      <c r="B415" s="363">
        <v>25913109</v>
      </c>
      <c r="C415" s="364" t="s">
        <v>1516</v>
      </c>
      <c r="D415" s="363" t="s">
        <v>1516</v>
      </c>
      <c r="E415" s="363" t="s">
        <v>707</v>
      </c>
    </row>
    <row r="416" spans="1:5" ht="75.75" customHeight="1" x14ac:dyDescent="0.25">
      <c r="A416" s="363" t="s">
        <v>1517</v>
      </c>
      <c r="B416" s="363">
        <v>25913196</v>
      </c>
      <c r="C416" s="364" t="s">
        <v>1518</v>
      </c>
      <c r="D416" s="363" t="s">
        <v>1518</v>
      </c>
      <c r="E416" s="363" t="s">
        <v>707</v>
      </c>
    </row>
    <row r="417" spans="1:5" ht="75.75" customHeight="1" x14ac:dyDescent="0.25">
      <c r="A417" s="363" t="s">
        <v>1519</v>
      </c>
      <c r="B417" s="363">
        <v>25913210</v>
      </c>
      <c r="C417" s="364" t="s">
        <v>2130</v>
      </c>
      <c r="D417" s="363" t="s">
        <v>2130</v>
      </c>
      <c r="E417" s="363" t="s">
        <v>707</v>
      </c>
    </row>
    <row r="418" spans="1:5" ht="75.75" customHeight="1" x14ac:dyDescent="0.25">
      <c r="A418" s="363" t="s">
        <v>1520</v>
      </c>
      <c r="B418" s="363">
        <v>25913138</v>
      </c>
      <c r="C418" s="364" t="s">
        <v>2131</v>
      </c>
      <c r="D418" s="364" t="s">
        <v>2131</v>
      </c>
      <c r="E418" s="363" t="s">
        <v>707</v>
      </c>
    </row>
    <row r="419" spans="1:5" ht="75.75" customHeight="1" x14ac:dyDescent="0.25">
      <c r="A419" s="363" t="s">
        <v>2007</v>
      </c>
      <c r="B419" s="363">
        <v>25913233</v>
      </c>
      <c r="C419" s="364" t="s">
        <v>2008</v>
      </c>
      <c r="D419" s="363" t="s">
        <v>2008</v>
      </c>
      <c r="E419" s="363" t="s">
        <v>1393</v>
      </c>
    </row>
    <row r="420" spans="1:5" ht="84.75" customHeight="1" x14ac:dyDescent="0.25">
      <c r="A420" s="363" t="s">
        <v>1521</v>
      </c>
      <c r="B420" s="363">
        <v>25797672</v>
      </c>
      <c r="C420" s="364" t="s">
        <v>1522</v>
      </c>
      <c r="D420" s="363" t="s">
        <v>1522</v>
      </c>
      <c r="E420" s="363" t="s">
        <v>2496</v>
      </c>
    </row>
    <row r="421" spans="1:5" ht="84.75" customHeight="1" x14ac:dyDescent="0.25">
      <c r="A421" s="363" t="s">
        <v>1523</v>
      </c>
      <c r="B421" s="363">
        <v>25930378</v>
      </c>
      <c r="C421" s="364" t="s">
        <v>1921</v>
      </c>
      <c r="D421" s="363" t="s">
        <v>1921</v>
      </c>
      <c r="E421" s="363"/>
    </row>
    <row r="422" spans="1:5" ht="84.75" customHeight="1" x14ac:dyDescent="0.25">
      <c r="A422" s="363" t="s">
        <v>2228</v>
      </c>
      <c r="B422" s="363">
        <v>25930770</v>
      </c>
      <c r="C422" s="364" t="s">
        <v>1524</v>
      </c>
      <c r="D422" s="363" t="s">
        <v>1524</v>
      </c>
      <c r="E422" s="363" t="s">
        <v>707</v>
      </c>
    </row>
    <row r="423" spans="1:5" ht="84.75" customHeight="1" x14ac:dyDescent="0.25">
      <c r="A423" s="363" t="s">
        <v>1525</v>
      </c>
      <c r="B423" s="363">
        <v>25930303</v>
      </c>
      <c r="C423" s="364" t="s">
        <v>2009</v>
      </c>
      <c r="D423" s="363" t="s">
        <v>2009</v>
      </c>
      <c r="E423" s="363" t="s">
        <v>707</v>
      </c>
    </row>
    <row r="424" spans="1:5" ht="84.75" customHeight="1" x14ac:dyDescent="0.25">
      <c r="A424" s="363" t="s">
        <v>1526</v>
      </c>
      <c r="B424" s="363">
        <v>25930384</v>
      </c>
      <c r="C424" s="364" t="s">
        <v>1527</v>
      </c>
      <c r="D424" s="363" t="s">
        <v>1527</v>
      </c>
      <c r="E424" s="363" t="s">
        <v>707</v>
      </c>
    </row>
    <row r="425" spans="1:5" ht="84.75" customHeight="1" x14ac:dyDescent="0.25">
      <c r="A425" s="363" t="s">
        <v>1528</v>
      </c>
      <c r="B425" s="363">
        <v>25930786</v>
      </c>
      <c r="C425" s="364" t="s">
        <v>2229</v>
      </c>
      <c r="D425" s="363" t="s">
        <v>2229</v>
      </c>
      <c r="E425" s="363" t="s">
        <v>707</v>
      </c>
    </row>
    <row r="426" spans="1:5" ht="84.75" customHeight="1" x14ac:dyDescent="0.25">
      <c r="A426" s="363" t="s">
        <v>1529</v>
      </c>
      <c r="B426" s="363">
        <v>25930311</v>
      </c>
      <c r="C426" s="364" t="s">
        <v>1530</v>
      </c>
      <c r="D426" s="363" t="s">
        <v>1530</v>
      </c>
      <c r="E426" s="363" t="s">
        <v>1922</v>
      </c>
    </row>
    <row r="427" spans="1:5" ht="84.75" customHeight="1" x14ac:dyDescent="0.25">
      <c r="A427" s="363" t="s">
        <v>1531</v>
      </c>
      <c r="B427" s="363">
        <v>25930556</v>
      </c>
      <c r="C427" s="364" t="s">
        <v>8952</v>
      </c>
      <c r="D427" s="364" t="s">
        <v>8953</v>
      </c>
      <c r="E427" s="363" t="s">
        <v>707</v>
      </c>
    </row>
    <row r="428" spans="1:5" ht="84.75" customHeight="1" x14ac:dyDescent="0.25">
      <c r="A428" s="363" t="s">
        <v>1532</v>
      </c>
      <c r="B428" s="363">
        <v>25930295</v>
      </c>
      <c r="C428" s="364" t="s">
        <v>2132</v>
      </c>
      <c r="D428" s="364" t="s">
        <v>2132</v>
      </c>
      <c r="E428" s="363" t="s">
        <v>707</v>
      </c>
    </row>
    <row r="429" spans="1:5" ht="84.75" customHeight="1" x14ac:dyDescent="0.25">
      <c r="A429" s="363" t="s">
        <v>1533</v>
      </c>
      <c r="B429" s="363">
        <v>25930792</v>
      </c>
      <c r="C429" s="364" t="s">
        <v>1534</v>
      </c>
      <c r="D429" s="363" t="s">
        <v>1534</v>
      </c>
      <c r="E429" s="363" t="s">
        <v>8954</v>
      </c>
    </row>
    <row r="430" spans="1:5" ht="84.75" customHeight="1" x14ac:dyDescent="0.25">
      <c r="A430" s="363" t="s">
        <v>1535</v>
      </c>
      <c r="B430" s="363">
        <v>25930540</v>
      </c>
      <c r="C430" s="364" t="s">
        <v>2290</v>
      </c>
      <c r="D430" s="363" t="s">
        <v>2290</v>
      </c>
      <c r="E430" s="363" t="s">
        <v>707</v>
      </c>
    </row>
    <row r="431" spans="1:5" ht="84.75" customHeight="1" x14ac:dyDescent="0.25">
      <c r="A431" s="363" t="s">
        <v>1536</v>
      </c>
      <c r="B431" s="363">
        <v>25930800</v>
      </c>
      <c r="C431" s="364" t="s">
        <v>1537</v>
      </c>
      <c r="D431" s="363" t="s">
        <v>1537</v>
      </c>
      <c r="E431" s="363" t="s">
        <v>707</v>
      </c>
    </row>
    <row r="432" spans="1:5" ht="84.75" customHeight="1" x14ac:dyDescent="0.25">
      <c r="A432" s="363" t="s">
        <v>1538</v>
      </c>
      <c r="B432" s="363">
        <v>25930289</v>
      </c>
      <c r="C432" s="364" t="s">
        <v>1539</v>
      </c>
      <c r="D432" s="363" t="s">
        <v>1539</v>
      </c>
      <c r="E432" s="363" t="s">
        <v>1923</v>
      </c>
    </row>
    <row r="433" spans="1:5" ht="84.75" customHeight="1" x14ac:dyDescent="0.25">
      <c r="A433" s="363" t="s">
        <v>1540</v>
      </c>
      <c r="B433" s="363">
        <v>25930272</v>
      </c>
      <c r="C433" s="364" t="s">
        <v>2133</v>
      </c>
      <c r="D433" s="363" t="s">
        <v>2133</v>
      </c>
      <c r="E433" s="363" t="s">
        <v>707</v>
      </c>
    </row>
    <row r="434" spans="1:5" ht="84.75" customHeight="1" x14ac:dyDescent="0.25">
      <c r="A434" s="363" t="s">
        <v>1541</v>
      </c>
      <c r="B434" s="363">
        <v>25930562</v>
      </c>
      <c r="C434" s="364" t="s">
        <v>1542</v>
      </c>
      <c r="D434" s="363" t="s">
        <v>1542</v>
      </c>
      <c r="E434" s="363" t="s">
        <v>707</v>
      </c>
    </row>
    <row r="435" spans="1:5" ht="84.75" customHeight="1" x14ac:dyDescent="0.25">
      <c r="A435" s="363" t="s">
        <v>1543</v>
      </c>
      <c r="B435" s="363">
        <v>25930361</v>
      </c>
      <c r="C435" s="364" t="s">
        <v>1544</v>
      </c>
      <c r="D435" s="363" t="s">
        <v>1544</v>
      </c>
      <c r="E435" s="363" t="s">
        <v>707</v>
      </c>
    </row>
    <row r="436" spans="1:5" ht="84.75" customHeight="1" x14ac:dyDescent="0.25">
      <c r="A436" s="363" t="s">
        <v>1545</v>
      </c>
      <c r="B436" s="363">
        <v>25930349</v>
      </c>
      <c r="C436" s="364" t="s">
        <v>2010</v>
      </c>
      <c r="D436" s="363" t="s">
        <v>2010</v>
      </c>
      <c r="E436" s="363" t="s">
        <v>707</v>
      </c>
    </row>
    <row r="437" spans="1:5" ht="84.75" customHeight="1" x14ac:dyDescent="0.25">
      <c r="A437" s="363" t="s">
        <v>1546</v>
      </c>
      <c r="B437" s="363">
        <v>25930332</v>
      </c>
      <c r="C437" s="364" t="s">
        <v>1547</v>
      </c>
      <c r="D437" s="363" t="s">
        <v>1547</v>
      </c>
      <c r="E437" s="363" t="s">
        <v>707</v>
      </c>
    </row>
    <row r="438" spans="1:5" ht="84.75" customHeight="1" x14ac:dyDescent="0.25">
      <c r="A438" s="363" t="s">
        <v>1548</v>
      </c>
      <c r="B438" s="363">
        <v>25930585</v>
      </c>
      <c r="C438" s="364" t="s">
        <v>8955</v>
      </c>
      <c r="D438" s="363" t="s">
        <v>8955</v>
      </c>
      <c r="E438" s="363"/>
    </row>
    <row r="439" spans="1:5" ht="84.75" customHeight="1" x14ac:dyDescent="0.25">
      <c r="A439" s="363" t="s">
        <v>1549</v>
      </c>
      <c r="B439" s="363">
        <v>25930579</v>
      </c>
      <c r="C439" s="364" t="s">
        <v>1550</v>
      </c>
      <c r="D439" s="363" t="s">
        <v>1550</v>
      </c>
      <c r="E439" s="363" t="s">
        <v>707</v>
      </c>
    </row>
    <row r="440" spans="1:5" ht="84.75" customHeight="1" x14ac:dyDescent="0.25">
      <c r="A440" s="363" t="s">
        <v>1551</v>
      </c>
      <c r="B440" s="363">
        <v>25930355</v>
      </c>
      <c r="C440" s="364" t="s">
        <v>1552</v>
      </c>
      <c r="D440" s="363" t="s">
        <v>1552</v>
      </c>
      <c r="E440" s="363" t="s">
        <v>8956</v>
      </c>
    </row>
    <row r="441" spans="1:5" ht="84.75" customHeight="1" x14ac:dyDescent="0.25">
      <c r="A441" s="363" t="s">
        <v>1553</v>
      </c>
      <c r="B441" s="363">
        <v>24011118</v>
      </c>
      <c r="C441" s="364" t="s">
        <v>2134</v>
      </c>
      <c r="D441" s="363" t="s">
        <v>2289</v>
      </c>
      <c r="E441" s="363" t="s">
        <v>8957</v>
      </c>
    </row>
    <row r="442" spans="1:5" ht="84.75" customHeight="1" x14ac:dyDescent="0.25">
      <c r="A442" s="363" t="s">
        <v>1554</v>
      </c>
      <c r="B442" s="363">
        <v>24016224</v>
      </c>
      <c r="C442" s="364" t="s">
        <v>2134</v>
      </c>
      <c r="D442" s="363" t="s">
        <v>2288</v>
      </c>
      <c r="E442" s="363" t="s">
        <v>2497</v>
      </c>
    </row>
    <row r="443" spans="1:5" ht="84.75" customHeight="1" x14ac:dyDescent="0.25">
      <c r="A443" s="363" t="s">
        <v>1555</v>
      </c>
      <c r="B443" s="363">
        <v>24015957</v>
      </c>
      <c r="C443" s="364" t="s">
        <v>1556</v>
      </c>
      <c r="D443" s="363" t="s">
        <v>1556</v>
      </c>
      <c r="E443" s="363" t="s">
        <v>2498</v>
      </c>
    </row>
    <row r="444" spans="1:5" ht="84.75" customHeight="1" x14ac:dyDescent="0.25">
      <c r="A444" s="363" t="s">
        <v>1557</v>
      </c>
      <c r="B444" s="363">
        <v>37052248</v>
      </c>
      <c r="C444" s="364" t="s">
        <v>2499</v>
      </c>
      <c r="D444" s="363" t="s">
        <v>2499</v>
      </c>
      <c r="E444" s="363"/>
    </row>
    <row r="445" spans="1:5" ht="84.75" customHeight="1" x14ac:dyDescent="0.25">
      <c r="A445" s="363" t="s">
        <v>1558</v>
      </c>
      <c r="B445" s="363">
        <v>37261497</v>
      </c>
      <c r="C445" s="364" t="s">
        <v>1559</v>
      </c>
      <c r="D445" s="363" t="s">
        <v>1559</v>
      </c>
      <c r="E445" s="363" t="s">
        <v>2500</v>
      </c>
    </row>
    <row r="446" spans="1:5" ht="84.75" customHeight="1" x14ac:dyDescent="0.25">
      <c r="A446" s="363" t="s">
        <v>1560</v>
      </c>
      <c r="B446" s="363">
        <v>24016891</v>
      </c>
      <c r="C446" s="364" t="s">
        <v>1561</v>
      </c>
      <c r="D446" s="363" t="s">
        <v>1561</v>
      </c>
      <c r="E446" s="363" t="s">
        <v>2501</v>
      </c>
    </row>
    <row r="447" spans="1:5" ht="84.75" customHeight="1" x14ac:dyDescent="0.25">
      <c r="A447" s="363" t="s">
        <v>1562</v>
      </c>
      <c r="B447" s="363">
        <v>24015986</v>
      </c>
      <c r="C447" s="364" t="s">
        <v>2351</v>
      </c>
      <c r="D447" s="363" t="s">
        <v>2351</v>
      </c>
      <c r="E447" s="363" t="s">
        <v>2502</v>
      </c>
    </row>
    <row r="448" spans="1:5" ht="84.75" customHeight="1" x14ac:dyDescent="0.25">
      <c r="A448" s="363" t="s">
        <v>1563</v>
      </c>
      <c r="B448" s="363">
        <v>24015880</v>
      </c>
      <c r="C448" s="364" t="s">
        <v>8958</v>
      </c>
      <c r="D448" s="363" t="s">
        <v>8958</v>
      </c>
      <c r="E448" s="363" t="s">
        <v>2503</v>
      </c>
    </row>
    <row r="449" spans="1:5" ht="84.75" customHeight="1" x14ac:dyDescent="0.25">
      <c r="A449" s="363" t="s">
        <v>1565</v>
      </c>
      <c r="B449" s="363">
        <v>24015963</v>
      </c>
      <c r="C449" s="364" t="s">
        <v>2134</v>
      </c>
      <c r="D449" s="363" t="s">
        <v>2134</v>
      </c>
      <c r="E449" s="363" t="s">
        <v>707</v>
      </c>
    </row>
    <row r="450" spans="1:5" ht="84.75" customHeight="1" x14ac:dyDescent="0.25">
      <c r="A450" s="363" t="s">
        <v>1566</v>
      </c>
      <c r="B450" s="363">
        <v>24015970</v>
      </c>
      <c r="C450" s="364" t="s">
        <v>2134</v>
      </c>
      <c r="D450" s="363" t="s">
        <v>2134</v>
      </c>
      <c r="E450" s="363" t="s">
        <v>707</v>
      </c>
    </row>
    <row r="451" spans="1:5" ht="84.75" customHeight="1" x14ac:dyDescent="0.25">
      <c r="A451" s="363" t="s">
        <v>1567</v>
      </c>
      <c r="B451" s="363">
        <v>37158372</v>
      </c>
      <c r="C451" s="364" t="s">
        <v>1568</v>
      </c>
      <c r="D451" s="363" t="s">
        <v>2230</v>
      </c>
      <c r="E451" s="363" t="s">
        <v>2504</v>
      </c>
    </row>
    <row r="452" spans="1:5" ht="84.75" customHeight="1" x14ac:dyDescent="0.25">
      <c r="A452" s="363" t="s">
        <v>2505</v>
      </c>
      <c r="B452" s="363">
        <v>24015940</v>
      </c>
      <c r="C452" s="364" t="s">
        <v>2352</v>
      </c>
      <c r="D452" s="363" t="s">
        <v>2352</v>
      </c>
      <c r="E452" s="363" t="s">
        <v>2506</v>
      </c>
    </row>
    <row r="453" spans="1:5" ht="84.75" customHeight="1" x14ac:dyDescent="0.25">
      <c r="A453" s="363" t="s">
        <v>1569</v>
      </c>
      <c r="B453" s="363">
        <v>24016253</v>
      </c>
      <c r="C453" s="364" t="s">
        <v>2231</v>
      </c>
      <c r="D453" s="363" t="s">
        <v>2231</v>
      </c>
      <c r="E453" s="363" t="s">
        <v>2507</v>
      </c>
    </row>
    <row r="454" spans="1:5" ht="84.75" customHeight="1" x14ac:dyDescent="0.25">
      <c r="A454" s="363" t="s">
        <v>2508</v>
      </c>
      <c r="B454" s="363">
        <v>40572420</v>
      </c>
      <c r="C454" s="364" t="s">
        <v>1556</v>
      </c>
      <c r="D454" s="363" t="s">
        <v>1556</v>
      </c>
      <c r="E454" s="363" t="s">
        <v>2509</v>
      </c>
    </row>
    <row r="455" spans="1:5" ht="84.75" customHeight="1" x14ac:dyDescent="0.25">
      <c r="A455" s="363" t="s">
        <v>1570</v>
      </c>
      <c r="B455" s="363">
        <v>40782411</v>
      </c>
      <c r="C455" s="364" t="s">
        <v>1571</v>
      </c>
      <c r="D455" s="363" t="s">
        <v>1571</v>
      </c>
      <c r="E455" s="363" t="s">
        <v>2510</v>
      </c>
    </row>
    <row r="456" spans="1:5" ht="84.75" customHeight="1" x14ac:dyDescent="0.25">
      <c r="A456" s="363" t="s">
        <v>1572</v>
      </c>
      <c r="B456" s="363">
        <v>24015897</v>
      </c>
      <c r="C456" s="364" t="s">
        <v>1573</v>
      </c>
      <c r="D456" s="363" t="s">
        <v>1573</v>
      </c>
      <c r="E456" s="363" t="s">
        <v>8959</v>
      </c>
    </row>
    <row r="457" spans="1:5" ht="84.75" customHeight="1" x14ac:dyDescent="0.25">
      <c r="A457" s="363" t="s">
        <v>1574</v>
      </c>
      <c r="B457" s="363">
        <v>24016052</v>
      </c>
      <c r="C457" s="364" t="s">
        <v>1924</v>
      </c>
      <c r="D457" s="363" t="s">
        <v>1924</v>
      </c>
      <c r="E457" s="363" t="s">
        <v>2511</v>
      </c>
    </row>
    <row r="458" spans="1:5" ht="84.75" customHeight="1" x14ac:dyDescent="0.25">
      <c r="A458" s="363" t="s">
        <v>1575</v>
      </c>
      <c r="B458" s="363">
        <v>37345571</v>
      </c>
      <c r="C458" s="364" t="s">
        <v>1559</v>
      </c>
      <c r="D458" s="363" t="s">
        <v>1559</v>
      </c>
      <c r="E458" s="363" t="s">
        <v>2512</v>
      </c>
    </row>
    <row r="459" spans="1:5" ht="84.75" customHeight="1" x14ac:dyDescent="0.25">
      <c r="A459" s="363" t="s">
        <v>1576</v>
      </c>
      <c r="B459" s="363">
        <v>24016282</v>
      </c>
      <c r="C459" s="364" t="s">
        <v>1577</v>
      </c>
      <c r="D459" s="363" t="s">
        <v>1577</v>
      </c>
      <c r="E459" s="363" t="s">
        <v>707</v>
      </c>
    </row>
    <row r="460" spans="1:5" ht="84.75" customHeight="1" x14ac:dyDescent="0.25">
      <c r="A460" s="363" t="s">
        <v>1578</v>
      </c>
      <c r="B460" s="363">
        <v>34923142</v>
      </c>
      <c r="C460" s="364" t="s">
        <v>1579</v>
      </c>
      <c r="D460" s="363" t="s">
        <v>1579</v>
      </c>
      <c r="E460" s="363" t="s">
        <v>707</v>
      </c>
    </row>
    <row r="461" spans="1:5" ht="84.75" customHeight="1" x14ac:dyDescent="0.25">
      <c r="A461" s="363" t="s">
        <v>1580</v>
      </c>
      <c r="B461" s="363">
        <v>24015868</v>
      </c>
      <c r="C461" s="364" t="s">
        <v>1581</v>
      </c>
      <c r="D461" s="363" t="s">
        <v>1581</v>
      </c>
      <c r="E461" s="363" t="s">
        <v>1393</v>
      </c>
    </row>
    <row r="462" spans="1:5" ht="84.75" customHeight="1" x14ac:dyDescent="0.25">
      <c r="A462" s="363" t="s">
        <v>1582</v>
      </c>
      <c r="B462" s="363">
        <v>24016230</v>
      </c>
      <c r="C462" s="364" t="s">
        <v>2287</v>
      </c>
      <c r="D462" s="363" t="s">
        <v>2287</v>
      </c>
      <c r="E462" s="363" t="s">
        <v>2513</v>
      </c>
    </row>
    <row r="463" spans="1:5" ht="84.75" customHeight="1" x14ac:dyDescent="0.25">
      <c r="A463" s="363" t="s">
        <v>1583</v>
      </c>
      <c r="B463" s="363">
        <v>35187129</v>
      </c>
      <c r="C463" s="364" t="s">
        <v>2353</v>
      </c>
      <c r="D463" s="363" t="s">
        <v>2354</v>
      </c>
      <c r="E463" s="363" t="s">
        <v>707</v>
      </c>
    </row>
    <row r="464" spans="1:5" ht="84.75" customHeight="1" x14ac:dyDescent="0.25">
      <c r="A464" s="363" t="s">
        <v>1584</v>
      </c>
      <c r="B464" s="363">
        <v>24015928</v>
      </c>
      <c r="C464" s="364" t="s">
        <v>1585</v>
      </c>
      <c r="D464" s="363" t="s">
        <v>1585</v>
      </c>
      <c r="E464" s="363" t="s">
        <v>707</v>
      </c>
    </row>
    <row r="465" spans="1:5" ht="84.75" customHeight="1" x14ac:dyDescent="0.25">
      <c r="A465" s="363" t="s">
        <v>1586</v>
      </c>
      <c r="B465" s="363">
        <v>36234682</v>
      </c>
      <c r="C465" s="364" t="s">
        <v>1587</v>
      </c>
      <c r="D465" s="363" t="s">
        <v>1587</v>
      </c>
      <c r="E465" s="363" t="s">
        <v>2514</v>
      </c>
    </row>
    <row r="466" spans="1:5" ht="84.75" customHeight="1" x14ac:dyDescent="0.25">
      <c r="A466" s="363" t="s">
        <v>1588</v>
      </c>
      <c r="B466" s="363">
        <v>24015905</v>
      </c>
      <c r="C466" s="364" t="s">
        <v>1589</v>
      </c>
      <c r="D466" s="363" t="s">
        <v>1589</v>
      </c>
      <c r="E466" s="363" t="s">
        <v>2515</v>
      </c>
    </row>
    <row r="467" spans="1:5" ht="84.75" customHeight="1" x14ac:dyDescent="0.25">
      <c r="A467" s="363" t="s">
        <v>1590</v>
      </c>
      <c r="B467" s="363">
        <v>24016322</v>
      </c>
      <c r="C467" s="364" t="s">
        <v>1564</v>
      </c>
      <c r="D467" s="363" t="s">
        <v>1564</v>
      </c>
      <c r="E467" s="363"/>
    </row>
    <row r="468" spans="1:5" ht="84.75" customHeight="1" x14ac:dyDescent="0.25">
      <c r="A468" s="363" t="s">
        <v>1591</v>
      </c>
      <c r="B468" s="363">
        <v>25781561</v>
      </c>
      <c r="C468" s="364" t="s">
        <v>1592</v>
      </c>
      <c r="D468" s="363" t="s">
        <v>1592</v>
      </c>
      <c r="E468" s="363" t="s">
        <v>8960</v>
      </c>
    </row>
    <row r="469" spans="1:5" ht="84.75" customHeight="1" x14ac:dyDescent="0.25">
      <c r="A469" s="363" t="s">
        <v>1593</v>
      </c>
      <c r="B469" s="363">
        <v>25888021</v>
      </c>
      <c r="C469" s="364" t="s">
        <v>2232</v>
      </c>
      <c r="D469" s="363" t="s">
        <v>2233</v>
      </c>
      <c r="E469" s="363" t="s">
        <v>8961</v>
      </c>
    </row>
    <row r="470" spans="1:5" ht="84.75" customHeight="1" x14ac:dyDescent="0.25">
      <c r="A470" s="363" t="s">
        <v>1594</v>
      </c>
      <c r="B470" s="363">
        <v>25782162</v>
      </c>
      <c r="C470" s="364" t="s">
        <v>1595</v>
      </c>
      <c r="D470" s="363" t="s">
        <v>2286</v>
      </c>
      <c r="E470" s="363" t="s">
        <v>1393</v>
      </c>
    </row>
    <row r="471" spans="1:5" ht="84.75" customHeight="1" x14ac:dyDescent="0.25">
      <c r="A471" s="363" t="s">
        <v>1596</v>
      </c>
      <c r="B471" s="363">
        <v>25887702</v>
      </c>
      <c r="C471" s="364" t="s">
        <v>1597</v>
      </c>
      <c r="D471" s="363" t="s">
        <v>1597</v>
      </c>
      <c r="E471" s="363" t="s">
        <v>8962</v>
      </c>
    </row>
    <row r="472" spans="1:5" ht="84.75" customHeight="1" x14ac:dyDescent="0.25">
      <c r="A472" s="363" t="s">
        <v>2516</v>
      </c>
      <c r="B472" s="363">
        <v>25886855</v>
      </c>
      <c r="C472" s="364" t="s">
        <v>1925</v>
      </c>
      <c r="D472" s="363" t="s">
        <v>1925</v>
      </c>
      <c r="E472" s="363" t="s">
        <v>707</v>
      </c>
    </row>
    <row r="473" spans="1:5" ht="84.75" customHeight="1" x14ac:dyDescent="0.25">
      <c r="A473" s="363" t="s">
        <v>1598</v>
      </c>
      <c r="B473" s="363">
        <v>25782104</v>
      </c>
      <c r="C473" s="364" t="s">
        <v>2135</v>
      </c>
      <c r="D473" s="363" t="s">
        <v>2285</v>
      </c>
      <c r="E473" s="363" t="s">
        <v>707</v>
      </c>
    </row>
    <row r="474" spans="1:5" ht="84.75" customHeight="1" x14ac:dyDescent="0.25">
      <c r="A474" s="363" t="s">
        <v>1599</v>
      </c>
      <c r="B474" s="363">
        <v>25782073</v>
      </c>
      <c r="C474" s="364" t="s">
        <v>1926</v>
      </c>
      <c r="D474" s="363" t="s">
        <v>1926</v>
      </c>
      <c r="E474" s="363" t="s">
        <v>707</v>
      </c>
    </row>
    <row r="475" spans="1:5" ht="84.75" customHeight="1" x14ac:dyDescent="0.25">
      <c r="A475" s="363" t="s">
        <v>1600</v>
      </c>
      <c r="B475" s="363">
        <v>26024423</v>
      </c>
      <c r="C475" s="364" t="s">
        <v>1927</v>
      </c>
      <c r="D475" s="363" t="s">
        <v>2517</v>
      </c>
      <c r="E475" s="363" t="s">
        <v>1393</v>
      </c>
    </row>
    <row r="476" spans="1:5" ht="84.75" customHeight="1" x14ac:dyDescent="0.25">
      <c r="A476" s="363" t="s">
        <v>1601</v>
      </c>
      <c r="B476" s="363">
        <v>25934904</v>
      </c>
      <c r="C476" s="364" t="s">
        <v>1928</v>
      </c>
      <c r="D476" s="363" t="s">
        <v>1928</v>
      </c>
      <c r="E476" s="363" t="s">
        <v>707</v>
      </c>
    </row>
    <row r="477" spans="1:5" ht="84.75" customHeight="1" x14ac:dyDescent="0.25">
      <c r="A477" s="363" t="s">
        <v>1602</v>
      </c>
      <c r="B477" s="363">
        <v>25782050</v>
      </c>
      <c r="C477" s="364" t="s">
        <v>1929</v>
      </c>
      <c r="D477" s="363" t="s">
        <v>2284</v>
      </c>
      <c r="E477" s="363" t="s">
        <v>707</v>
      </c>
    </row>
    <row r="478" spans="1:5" ht="84.75" customHeight="1" x14ac:dyDescent="0.25">
      <c r="A478" s="363" t="s">
        <v>1603</v>
      </c>
      <c r="B478" s="363">
        <v>26198086</v>
      </c>
      <c r="C478" s="364" t="s">
        <v>2136</v>
      </c>
      <c r="D478" s="363" t="s">
        <v>2136</v>
      </c>
      <c r="E478" s="363" t="s">
        <v>707</v>
      </c>
    </row>
    <row r="479" spans="1:5" ht="84.75" customHeight="1" x14ac:dyDescent="0.25">
      <c r="A479" s="363" t="s">
        <v>1604</v>
      </c>
      <c r="B479" s="363">
        <v>25781808</v>
      </c>
      <c r="C479" s="364" t="s">
        <v>1605</v>
      </c>
      <c r="D479" s="363" t="s">
        <v>2283</v>
      </c>
      <c r="E479" s="363" t="s">
        <v>707</v>
      </c>
    </row>
    <row r="480" spans="1:5" ht="84.75" customHeight="1" x14ac:dyDescent="0.25">
      <c r="A480" s="363" t="s">
        <v>1606</v>
      </c>
      <c r="B480" s="363">
        <v>25782392</v>
      </c>
      <c r="C480" s="364" t="s">
        <v>2137</v>
      </c>
      <c r="D480" s="363" t="s">
        <v>2518</v>
      </c>
      <c r="E480" s="363" t="s">
        <v>1393</v>
      </c>
    </row>
    <row r="481" spans="1:5" ht="84.75" customHeight="1" x14ac:dyDescent="0.25">
      <c r="A481" s="363" t="s">
        <v>1607</v>
      </c>
      <c r="B481" s="363">
        <v>25782110</v>
      </c>
      <c r="C481" s="364" t="s">
        <v>2138</v>
      </c>
      <c r="D481" s="363" t="s">
        <v>2138</v>
      </c>
      <c r="E481" s="363" t="s">
        <v>8963</v>
      </c>
    </row>
    <row r="482" spans="1:5" ht="84.75" customHeight="1" x14ac:dyDescent="0.25">
      <c r="A482" s="363" t="s">
        <v>1608</v>
      </c>
      <c r="B482" s="363">
        <v>25886849</v>
      </c>
      <c r="C482" s="364" t="s">
        <v>1930</v>
      </c>
      <c r="D482" s="363" t="s">
        <v>1930</v>
      </c>
      <c r="E482" s="363" t="s">
        <v>707</v>
      </c>
    </row>
    <row r="483" spans="1:5" ht="84.75" customHeight="1" x14ac:dyDescent="0.25">
      <c r="A483" s="363" t="s">
        <v>1609</v>
      </c>
      <c r="B483" s="363">
        <v>25782207</v>
      </c>
      <c r="C483" s="364" t="s">
        <v>1610</v>
      </c>
      <c r="D483" s="363" t="s">
        <v>1610</v>
      </c>
      <c r="E483" s="363" t="s">
        <v>707</v>
      </c>
    </row>
    <row r="484" spans="1:5" ht="84.75" customHeight="1" x14ac:dyDescent="0.25">
      <c r="A484" s="363" t="s">
        <v>1611</v>
      </c>
      <c r="B484" s="363">
        <v>25782088</v>
      </c>
      <c r="C484" s="364" t="s">
        <v>1612</v>
      </c>
      <c r="D484" s="363" t="s">
        <v>1612</v>
      </c>
      <c r="E484" s="363" t="s">
        <v>707</v>
      </c>
    </row>
    <row r="485" spans="1:5" ht="84.75" customHeight="1" x14ac:dyDescent="0.25">
      <c r="A485" s="363" t="s">
        <v>1613</v>
      </c>
      <c r="B485" s="363">
        <v>25886772</v>
      </c>
      <c r="C485" s="364" t="s">
        <v>8964</v>
      </c>
      <c r="D485" s="363" t="s">
        <v>8964</v>
      </c>
      <c r="E485" s="363" t="s">
        <v>707</v>
      </c>
    </row>
    <row r="486" spans="1:5" ht="84.75" customHeight="1" x14ac:dyDescent="0.25">
      <c r="A486" s="363" t="s">
        <v>1614</v>
      </c>
      <c r="B486" s="363">
        <v>32807965</v>
      </c>
      <c r="C486" s="364" t="s">
        <v>1931</v>
      </c>
      <c r="D486" s="363" t="s">
        <v>2282</v>
      </c>
      <c r="E486" s="363" t="s">
        <v>707</v>
      </c>
    </row>
    <row r="487" spans="1:5" ht="84.75" customHeight="1" x14ac:dyDescent="0.25">
      <c r="A487" s="363" t="s">
        <v>1615</v>
      </c>
      <c r="B487" s="363">
        <v>25792203</v>
      </c>
      <c r="C487" s="364" t="s">
        <v>1616</v>
      </c>
      <c r="D487" s="363" t="s">
        <v>1616</v>
      </c>
      <c r="E487" s="363" t="s">
        <v>8965</v>
      </c>
    </row>
    <row r="488" spans="1:5" ht="84.75" customHeight="1" x14ac:dyDescent="0.25">
      <c r="A488" s="363" t="s">
        <v>1617</v>
      </c>
      <c r="B488" s="363">
        <v>25852365</v>
      </c>
      <c r="C488" s="364" t="s">
        <v>1618</v>
      </c>
      <c r="D488" s="363" t="s">
        <v>1619</v>
      </c>
      <c r="E488" s="363" t="s">
        <v>707</v>
      </c>
    </row>
    <row r="489" spans="1:5" ht="84.75" customHeight="1" x14ac:dyDescent="0.25">
      <c r="A489" s="363" t="s">
        <v>1620</v>
      </c>
      <c r="B489" s="363">
        <v>25856251</v>
      </c>
      <c r="C489" s="364" t="s">
        <v>1621</v>
      </c>
      <c r="D489" s="363" t="s">
        <v>1621</v>
      </c>
      <c r="E489" s="363" t="s">
        <v>707</v>
      </c>
    </row>
    <row r="490" spans="1:5" ht="84.75" customHeight="1" x14ac:dyDescent="0.25">
      <c r="A490" s="363" t="s">
        <v>1622</v>
      </c>
      <c r="B490" s="363">
        <v>25854163</v>
      </c>
      <c r="C490" s="364" t="s">
        <v>2234</v>
      </c>
      <c r="D490" s="363" t="s">
        <v>2234</v>
      </c>
      <c r="E490" s="363" t="s">
        <v>707</v>
      </c>
    </row>
    <row r="491" spans="1:5" ht="84.75" customHeight="1" x14ac:dyDescent="0.25">
      <c r="A491" s="363" t="s">
        <v>1623</v>
      </c>
      <c r="B491" s="363">
        <v>25860548</v>
      </c>
      <c r="C491" s="364" t="s">
        <v>1624</v>
      </c>
      <c r="D491" s="363" t="s">
        <v>1624</v>
      </c>
      <c r="E491" s="363" t="s">
        <v>707</v>
      </c>
    </row>
    <row r="492" spans="1:5" ht="84.75" customHeight="1" x14ac:dyDescent="0.25">
      <c r="A492" s="363" t="s">
        <v>1625</v>
      </c>
      <c r="B492" s="363">
        <v>25863073</v>
      </c>
      <c r="C492" s="364" t="s">
        <v>2235</v>
      </c>
      <c r="D492" s="363" t="s">
        <v>2236</v>
      </c>
      <c r="E492" s="363" t="s">
        <v>707</v>
      </c>
    </row>
    <row r="493" spans="1:5" ht="84.75" customHeight="1" x14ac:dyDescent="0.25">
      <c r="A493" s="363" t="s">
        <v>2237</v>
      </c>
      <c r="B493" s="363">
        <v>25856268</v>
      </c>
      <c r="C493" s="364" t="s">
        <v>1626</v>
      </c>
      <c r="D493" s="363" t="s">
        <v>1626</v>
      </c>
      <c r="E493" s="363" t="s">
        <v>707</v>
      </c>
    </row>
    <row r="494" spans="1:5" ht="84.75" customHeight="1" x14ac:dyDescent="0.25">
      <c r="A494" s="363" t="s">
        <v>1627</v>
      </c>
      <c r="B494" s="363">
        <v>25865445</v>
      </c>
      <c r="C494" s="364" t="s">
        <v>1628</v>
      </c>
      <c r="D494" s="363" t="s">
        <v>1628</v>
      </c>
      <c r="E494" s="363" t="s">
        <v>707</v>
      </c>
    </row>
    <row r="495" spans="1:5" ht="84.75" customHeight="1" x14ac:dyDescent="0.25">
      <c r="A495" s="363" t="s">
        <v>2238</v>
      </c>
      <c r="B495" s="363">
        <v>25855547</v>
      </c>
      <c r="C495" s="364" t="s">
        <v>1629</v>
      </c>
      <c r="D495" s="363" t="s">
        <v>1629</v>
      </c>
      <c r="E495" s="363" t="s">
        <v>707</v>
      </c>
    </row>
    <row r="496" spans="1:5" ht="84.75" customHeight="1" x14ac:dyDescent="0.25">
      <c r="A496" s="363" t="s">
        <v>2519</v>
      </c>
      <c r="B496" s="363">
        <v>25857782</v>
      </c>
      <c r="C496" s="364" t="s">
        <v>1629</v>
      </c>
      <c r="D496" s="363" t="s">
        <v>2139</v>
      </c>
      <c r="E496" s="363" t="s">
        <v>707</v>
      </c>
    </row>
    <row r="497" spans="1:5" ht="84.75" customHeight="1" x14ac:dyDescent="0.25">
      <c r="A497" s="363" t="s">
        <v>2239</v>
      </c>
      <c r="B497" s="363">
        <v>25855642</v>
      </c>
      <c r="C497" s="364" t="s">
        <v>1629</v>
      </c>
      <c r="D497" s="363" t="s">
        <v>1629</v>
      </c>
      <c r="E497" s="363" t="s">
        <v>707</v>
      </c>
    </row>
    <row r="498" spans="1:5" ht="84.75" customHeight="1" x14ac:dyDescent="0.25">
      <c r="A498" s="363" t="s">
        <v>1932</v>
      </c>
      <c r="B498" s="363">
        <v>25857185</v>
      </c>
      <c r="C498" s="364" t="s">
        <v>2520</v>
      </c>
      <c r="D498" s="364" t="s">
        <v>2520</v>
      </c>
      <c r="E498" s="363" t="s">
        <v>707</v>
      </c>
    </row>
    <row r="499" spans="1:5" ht="84.75" customHeight="1" x14ac:dyDescent="0.25">
      <c r="A499" s="363" t="s">
        <v>2521</v>
      </c>
      <c r="B499" s="363">
        <v>25864210</v>
      </c>
      <c r="C499" s="364" t="s">
        <v>2140</v>
      </c>
      <c r="D499" s="363" t="s">
        <v>1630</v>
      </c>
      <c r="E499" s="363" t="s">
        <v>707</v>
      </c>
    </row>
    <row r="500" spans="1:5" ht="84.75" customHeight="1" x14ac:dyDescent="0.25">
      <c r="A500" s="363" t="s">
        <v>2522</v>
      </c>
      <c r="B500" s="363">
        <v>25855576</v>
      </c>
      <c r="C500" s="364" t="s">
        <v>1933</v>
      </c>
      <c r="D500" s="363" t="s">
        <v>1933</v>
      </c>
      <c r="E500" s="363" t="s">
        <v>707</v>
      </c>
    </row>
    <row r="501" spans="1:5" ht="84.75" customHeight="1" x14ac:dyDescent="0.25">
      <c r="A501" s="363" t="s">
        <v>2240</v>
      </c>
      <c r="B501" s="363">
        <v>25860672</v>
      </c>
      <c r="C501" s="364" t="s">
        <v>1631</v>
      </c>
      <c r="D501" s="363" t="s">
        <v>1631</v>
      </c>
      <c r="E501" s="363" t="s">
        <v>707</v>
      </c>
    </row>
    <row r="502" spans="1:5" ht="84.75" customHeight="1" x14ac:dyDescent="0.25">
      <c r="A502" s="363" t="s">
        <v>2241</v>
      </c>
      <c r="B502" s="363">
        <v>25857061</v>
      </c>
      <c r="C502" s="364" t="s">
        <v>1934</v>
      </c>
      <c r="D502" s="363" t="s">
        <v>1934</v>
      </c>
      <c r="E502" s="363" t="s">
        <v>707</v>
      </c>
    </row>
    <row r="503" spans="1:5" ht="84.75" customHeight="1" x14ac:dyDescent="0.25">
      <c r="A503" s="363" t="s">
        <v>2242</v>
      </c>
      <c r="B503" s="363">
        <v>25854772</v>
      </c>
      <c r="C503" s="364" t="s">
        <v>2281</v>
      </c>
      <c r="D503" s="363" t="s">
        <v>2281</v>
      </c>
      <c r="E503" s="363" t="s">
        <v>707</v>
      </c>
    </row>
    <row r="504" spans="1:5" ht="84.75" customHeight="1" x14ac:dyDescent="0.25">
      <c r="A504" s="363" t="s">
        <v>1632</v>
      </c>
      <c r="B504" s="363">
        <v>25864925</v>
      </c>
      <c r="C504" s="364" t="s">
        <v>1633</v>
      </c>
      <c r="D504" s="363" t="s">
        <v>1633</v>
      </c>
      <c r="E504" s="363" t="s">
        <v>707</v>
      </c>
    </row>
    <row r="505" spans="1:5" ht="84.75" customHeight="1" x14ac:dyDescent="0.25">
      <c r="A505" s="363" t="s">
        <v>1634</v>
      </c>
      <c r="B505" s="363">
        <v>25860593</v>
      </c>
      <c r="C505" s="364" t="s">
        <v>1635</v>
      </c>
      <c r="D505" s="363" t="s">
        <v>1635</v>
      </c>
      <c r="E505" s="363" t="s">
        <v>707</v>
      </c>
    </row>
    <row r="506" spans="1:5" ht="84.75" customHeight="1" x14ac:dyDescent="0.25">
      <c r="A506" s="363" t="s">
        <v>1636</v>
      </c>
      <c r="B506" s="363">
        <v>26105512</v>
      </c>
      <c r="C506" s="364" t="s">
        <v>2243</v>
      </c>
      <c r="D506" s="363" t="s">
        <v>2243</v>
      </c>
      <c r="E506" s="363" t="s">
        <v>707</v>
      </c>
    </row>
    <row r="507" spans="1:5" ht="84.75" customHeight="1" x14ac:dyDescent="0.25">
      <c r="A507" s="363" t="s">
        <v>1637</v>
      </c>
      <c r="B507" s="363">
        <v>25847163</v>
      </c>
      <c r="C507" s="364" t="s">
        <v>1638</v>
      </c>
      <c r="D507" s="363" t="s">
        <v>1639</v>
      </c>
      <c r="E507" s="363" t="s">
        <v>707</v>
      </c>
    </row>
    <row r="508" spans="1:5" ht="84.75" customHeight="1" x14ac:dyDescent="0.25">
      <c r="A508" s="363" t="s">
        <v>1640</v>
      </c>
      <c r="B508" s="363">
        <v>25862659</v>
      </c>
      <c r="C508" s="364" t="s">
        <v>1641</v>
      </c>
      <c r="D508" s="363" t="s">
        <v>1641</v>
      </c>
      <c r="E508" s="363" t="s">
        <v>707</v>
      </c>
    </row>
    <row r="509" spans="1:5" ht="84.75" customHeight="1" x14ac:dyDescent="0.25">
      <c r="A509" s="363" t="s">
        <v>1642</v>
      </c>
      <c r="B509" s="363">
        <v>25858468</v>
      </c>
      <c r="C509" s="364" t="s">
        <v>1643</v>
      </c>
      <c r="D509" s="363" t="s">
        <v>1643</v>
      </c>
      <c r="E509" s="363" t="s">
        <v>707</v>
      </c>
    </row>
    <row r="510" spans="1:5" ht="78.75" customHeight="1" x14ac:dyDescent="0.25">
      <c r="A510" s="363" t="s">
        <v>1644</v>
      </c>
      <c r="B510" s="363">
        <v>25854677</v>
      </c>
      <c r="C510" s="364" t="s">
        <v>1645</v>
      </c>
      <c r="D510" s="363" t="s">
        <v>1645</v>
      </c>
      <c r="E510" s="363" t="s">
        <v>707</v>
      </c>
    </row>
    <row r="511" spans="1:5" ht="78.75" customHeight="1" x14ac:dyDescent="0.25">
      <c r="A511" s="363" t="s">
        <v>1646</v>
      </c>
      <c r="B511" s="363">
        <v>25855435</v>
      </c>
      <c r="C511" s="364" t="s">
        <v>8966</v>
      </c>
      <c r="D511" s="363" t="s">
        <v>8966</v>
      </c>
      <c r="E511" s="363" t="s">
        <v>707</v>
      </c>
    </row>
    <row r="512" spans="1:5" ht="78.75" customHeight="1" x14ac:dyDescent="0.25">
      <c r="A512" s="363" t="s">
        <v>1647</v>
      </c>
      <c r="B512" s="363">
        <v>25857799</v>
      </c>
      <c r="C512" s="364" t="s">
        <v>1648</v>
      </c>
      <c r="D512" s="363" t="s">
        <v>1648</v>
      </c>
      <c r="E512" s="363" t="s">
        <v>707</v>
      </c>
    </row>
    <row r="513" spans="1:5" ht="78.75" customHeight="1" x14ac:dyDescent="0.25">
      <c r="A513" s="363" t="s">
        <v>1649</v>
      </c>
      <c r="B513" s="363">
        <v>25866924</v>
      </c>
      <c r="C513" s="364" t="s">
        <v>1935</v>
      </c>
      <c r="D513" s="363" t="s">
        <v>1935</v>
      </c>
      <c r="E513" s="363" t="s">
        <v>707</v>
      </c>
    </row>
    <row r="514" spans="1:5" ht="78.75" customHeight="1" x14ac:dyDescent="0.25">
      <c r="A514" s="363" t="s">
        <v>1650</v>
      </c>
      <c r="B514" s="363">
        <v>25866373</v>
      </c>
      <c r="C514" s="364" t="s">
        <v>1651</v>
      </c>
      <c r="D514" s="363" t="s">
        <v>1651</v>
      </c>
      <c r="E514" s="363" t="s">
        <v>707</v>
      </c>
    </row>
    <row r="515" spans="1:5" ht="78.75" customHeight="1" x14ac:dyDescent="0.25">
      <c r="A515" s="363" t="s">
        <v>1652</v>
      </c>
      <c r="B515" s="363">
        <v>25865072</v>
      </c>
      <c r="C515" s="364" t="s">
        <v>2244</v>
      </c>
      <c r="D515" s="363" t="s">
        <v>2244</v>
      </c>
      <c r="E515" s="363" t="s">
        <v>707</v>
      </c>
    </row>
    <row r="516" spans="1:5" ht="78.75" customHeight="1" x14ac:dyDescent="0.25">
      <c r="A516" s="363" t="s">
        <v>1653</v>
      </c>
      <c r="B516" s="363">
        <v>25863436</v>
      </c>
      <c r="C516" s="364" t="s">
        <v>2280</v>
      </c>
      <c r="D516" s="363" t="s">
        <v>2280</v>
      </c>
      <c r="E516" s="363" t="s">
        <v>707</v>
      </c>
    </row>
    <row r="517" spans="1:5" ht="78" customHeight="1" x14ac:dyDescent="0.25">
      <c r="A517" s="363" t="s">
        <v>1654</v>
      </c>
      <c r="B517" s="363">
        <v>25860554</v>
      </c>
      <c r="C517" s="364" t="s">
        <v>1936</v>
      </c>
      <c r="D517" s="363" t="s">
        <v>1936</v>
      </c>
      <c r="E517" s="363" t="s">
        <v>707</v>
      </c>
    </row>
    <row r="518" spans="1:5" ht="78" customHeight="1" x14ac:dyDescent="0.25">
      <c r="A518" s="364" t="s">
        <v>1655</v>
      </c>
      <c r="B518" s="363">
        <v>25859433</v>
      </c>
      <c r="C518" s="364" t="s">
        <v>1656</v>
      </c>
      <c r="D518" s="363" t="s">
        <v>1656</v>
      </c>
      <c r="E518" s="363" t="s">
        <v>707</v>
      </c>
    </row>
    <row r="519" spans="1:5" ht="78" customHeight="1" x14ac:dyDescent="0.25">
      <c r="A519" s="363" t="s">
        <v>1657</v>
      </c>
      <c r="B519" s="363">
        <v>25864902</v>
      </c>
      <c r="C519" s="364" t="s">
        <v>2141</v>
      </c>
      <c r="D519" s="363" t="s">
        <v>2141</v>
      </c>
      <c r="E519" s="363" t="s">
        <v>707</v>
      </c>
    </row>
    <row r="520" spans="1:5" ht="78" customHeight="1" x14ac:dyDescent="0.25">
      <c r="A520" s="363" t="s">
        <v>1658</v>
      </c>
      <c r="B520" s="363">
        <v>25981163</v>
      </c>
      <c r="C520" s="364" t="s">
        <v>2245</v>
      </c>
      <c r="D520" s="363" t="s">
        <v>2245</v>
      </c>
      <c r="E520" s="363" t="s">
        <v>707</v>
      </c>
    </row>
    <row r="521" spans="1:5" ht="78" customHeight="1" x14ac:dyDescent="0.25">
      <c r="A521" s="363" t="s">
        <v>1659</v>
      </c>
      <c r="B521" s="363">
        <v>25851035</v>
      </c>
      <c r="C521" s="364" t="s">
        <v>2246</v>
      </c>
      <c r="D521" s="363" t="s">
        <v>2246</v>
      </c>
      <c r="E521" s="363" t="s">
        <v>707</v>
      </c>
    </row>
    <row r="522" spans="1:5" ht="78" customHeight="1" x14ac:dyDescent="0.25">
      <c r="A522" s="363" t="s">
        <v>1660</v>
      </c>
      <c r="B522" s="363">
        <v>25996934</v>
      </c>
      <c r="C522" s="364" t="s">
        <v>1661</v>
      </c>
      <c r="D522" s="363" t="s">
        <v>1661</v>
      </c>
      <c r="E522" s="363" t="s">
        <v>707</v>
      </c>
    </row>
    <row r="523" spans="1:5" ht="78" customHeight="1" x14ac:dyDescent="0.25">
      <c r="A523" s="363" t="s">
        <v>1662</v>
      </c>
      <c r="B523" s="363">
        <v>33733989</v>
      </c>
      <c r="C523" s="364" t="s">
        <v>2234</v>
      </c>
      <c r="D523" s="363" t="s">
        <v>2234</v>
      </c>
      <c r="E523" s="363" t="s">
        <v>707</v>
      </c>
    </row>
    <row r="524" spans="1:5" ht="78" customHeight="1" x14ac:dyDescent="0.25">
      <c r="A524" s="363" t="s">
        <v>1663</v>
      </c>
      <c r="B524" s="363">
        <v>25852649</v>
      </c>
      <c r="C524" s="364" t="s">
        <v>1664</v>
      </c>
      <c r="D524" s="363" t="s">
        <v>8967</v>
      </c>
      <c r="E524" s="363" t="s">
        <v>707</v>
      </c>
    </row>
    <row r="525" spans="1:5" ht="78" customHeight="1" x14ac:dyDescent="0.25">
      <c r="A525" s="363" t="s">
        <v>1665</v>
      </c>
      <c r="B525" s="363">
        <v>25863104</v>
      </c>
      <c r="C525" s="364" t="s">
        <v>1666</v>
      </c>
      <c r="D525" s="363" t="s">
        <v>1666</v>
      </c>
      <c r="E525" s="363" t="s">
        <v>707</v>
      </c>
    </row>
    <row r="526" spans="1:5" ht="78" customHeight="1" x14ac:dyDescent="0.25">
      <c r="A526" s="363" t="s">
        <v>1667</v>
      </c>
      <c r="B526" s="363">
        <v>25863088</v>
      </c>
      <c r="C526" s="364" t="s">
        <v>1668</v>
      </c>
      <c r="D526" s="363" t="s">
        <v>1668</v>
      </c>
      <c r="E526" s="363" t="s">
        <v>707</v>
      </c>
    </row>
    <row r="527" spans="1:5" ht="78" customHeight="1" x14ac:dyDescent="0.25">
      <c r="A527" s="363" t="s">
        <v>1669</v>
      </c>
      <c r="B527" s="363">
        <v>25857196</v>
      </c>
      <c r="C527" s="364" t="s">
        <v>2247</v>
      </c>
      <c r="D527" s="363" t="s">
        <v>2247</v>
      </c>
      <c r="E527" s="363" t="s">
        <v>707</v>
      </c>
    </row>
    <row r="528" spans="1:5" ht="78" customHeight="1" x14ac:dyDescent="0.25">
      <c r="A528" s="363" t="s">
        <v>1670</v>
      </c>
      <c r="B528" s="363">
        <v>25854737</v>
      </c>
      <c r="C528" s="364" t="s">
        <v>1671</v>
      </c>
      <c r="D528" s="363" t="s">
        <v>1671</v>
      </c>
      <c r="E528" s="363" t="s">
        <v>707</v>
      </c>
    </row>
    <row r="529" spans="1:5" ht="78" customHeight="1" x14ac:dyDescent="0.25">
      <c r="A529" s="363" t="s">
        <v>1672</v>
      </c>
      <c r="B529" s="363">
        <v>26105506</v>
      </c>
      <c r="C529" s="364" t="s">
        <v>1673</v>
      </c>
      <c r="D529" s="364" t="s">
        <v>1673</v>
      </c>
      <c r="E529" s="363" t="s">
        <v>707</v>
      </c>
    </row>
    <row r="530" spans="1:5" ht="78" customHeight="1" x14ac:dyDescent="0.25">
      <c r="A530" s="363" t="s">
        <v>1674</v>
      </c>
      <c r="B530" s="363">
        <v>25862642</v>
      </c>
      <c r="C530" s="364" t="s">
        <v>2248</v>
      </c>
      <c r="D530" s="363" t="s">
        <v>2248</v>
      </c>
      <c r="E530" s="363" t="s">
        <v>707</v>
      </c>
    </row>
    <row r="531" spans="1:5" ht="78" customHeight="1" x14ac:dyDescent="0.25">
      <c r="A531" s="363" t="s">
        <v>1675</v>
      </c>
      <c r="B531" s="363">
        <v>25801864</v>
      </c>
      <c r="C531" s="364" t="s">
        <v>1676</v>
      </c>
      <c r="D531" s="363" t="s">
        <v>1676</v>
      </c>
      <c r="E531" s="363" t="s">
        <v>1677</v>
      </c>
    </row>
    <row r="532" spans="1:5" ht="78" customHeight="1" x14ac:dyDescent="0.25">
      <c r="A532" s="363" t="s">
        <v>1678</v>
      </c>
      <c r="B532" s="363">
        <v>25801563</v>
      </c>
      <c r="C532" s="364" t="s">
        <v>1679</v>
      </c>
      <c r="D532" s="363" t="s">
        <v>1679</v>
      </c>
      <c r="E532" s="363" t="s">
        <v>1680</v>
      </c>
    </row>
    <row r="533" spans="1:5" ht="78" customHeight="1" x14ac:dyDescent="0.25">
      <c r="A533" s="363" t="s">
        <v>1681</v>
      </c>
      <c r="B533" s="363">
        <v>37138529</v>
      </c>
      <c r="C533" s="364" t="s">
        <v>1682</v>
      </c>
      <c r="D533" s="363" t="s">
        <v>1682</v>
      </c>
      <c r="E533" s="363" t="s">
        <v>707</v>
      </c>
    </row>
    <row r="534" spans="1:5" ht="78" customHeight="1" x14ac:dyDescent="0.25">
      <c r="A534" s="363" t="s">
        <v>1683</v>
      </c>
      <c r="B534" s="363">
        <v>34255962</v>
      </c>
      <c r="C534" s="364" t="s">
        <v>8968</v>
      </c>
      <c r="D534" s="363" t="s">
        <v>8968</v>
      </c>
      <c r="E534" s="363" t="s">
        <v>707</v>
      </c>
    </row>
    <row r="535" spans="1:5" ht="78" customHeight="1" x14ac:dyDescent="0.25">
      <c r="A535" s="363" t="s">
        <v>1684</v>
      </c>
      <c r="B535" s="363">
        <v>33879150</v>
      </c>
      <c r="C535" s="364" t="s">
        <v>8969</v>
      </c>
      <c r="D535" s="363" t="s">
        <v>2249</v>
      </c>
      <c r="E535" s="363" t="s">
        <v>707</v>
      </c>
    </row>
    <row r="536" spans="1:5" ht="78" customHeight="1" x14ac:dyDescent="0.25">
      <c r="A536" s="363" t="s">
        <v>1685</v>
      </c>
      <c r="B536" s="363">
        <v>25929493</v>
      </c>
      <c r="C536" s="364" t="s">
        <v>2279</v>
      </c>
      <c r="D536" s="363" t="s">
        <v>2279</v>
      </c>
      <c r="E536" s="363" t="s">
        <v>707</v>
      </c>
    </row>
    <row r="537" spans="1:5" ht="78" customHeight="1" x14ac:dyDescent="0.25">
      <c r="A537" s="363" t="s">
        <v>2142</v>
      </c>
      <c r="B537" s="363">
        <v>25900207</v>
      </c>
      <c r="C537" s="364" t="s">
        <v>1686</v>
      </c>
      <c r="D537" s="363" t="s">
        <v>1686</v>
      </c>
      <c r="E537" s="363" t="s">
        <v>707</v>
      </c>
    </row>
    <row r="538" spans="1:5" ht="78" customHeight="1" x14ac:dyDescent="0.25">
      <c r="A538" s="363" t="s">
        <v>1687</v>
      </c>
      <c r="B538" s="363">
        <v>25929576</v>
      </c>
      <c r="C538" s="364" t="s">
        <v>1686</v>
      </c>
      <c r="D538" s="363" t="s">
        <v>1686</v>
      </c>
      <c r="E538" s="363" t="s">
        <v>707</v>
      </c>
    </row>
    <row r="539" spans="1:5" ht="78" customHeight="1" x14ac:dyDescent="0.25">
      <c r="A539" s="363" t="s">
        <v>1688</v>
      </c>
      <c r="B539" s="363">
        <v>34174868</v>
      </c>
      <c r="C539" s="364" t="s">
        <v>2143</v>
      </c>
      <c r="D539" s="364" t="s">
        <v>2143</v>
      </c>
      <c r="E539" s="363" t="s">
        <v>707</v>
      </c>
    </row>
    <row r="540" spans="1:5" ht="78" customHeight="1" x14ac:dyDescent="0.25">
      <c r="A540" s="363" t="s">
        <v>1689</v>
      </c>
      <c r="B540" s="363">
        <v>34088397</v>
      </c>
      <c r="C540" s="364" t="s">
        <v>2144</v>
      </c>
      <c r="D540" s="363" t="s">
        <v>2144</v>
      </c>
      <c r="E540" s="363" t="s">
        <v>707</v>
      </c>
    </row>
    <row r="541" spans="1:5" ht="78" customHeight="1" x14ac:dyDescent="0.25">
      <c r="A541" s="363" t="s">
        <v>1690</v>
      </c>
      <c r="B541" s="363">
        <v>36271415</v>
      </c>
      <c r="C541" s="364" t="s">
        <v>2145</v>
      </c>
      <c r="D541" s="363" t="s">
        <v>2146</v>
      </c>
      <c r="E541" s="363" t="s">
        <v>707</v>
      </c>
    </row>
    <row r="542" spans="1:5" ht="78" customHeight="1" x14ac:dyDescent="0.25">
      <c r="A542" s="363" t="s">
        <v>1691</v>
      </c>
      <c r="B542" s="363">
        <v>25827309</v>
      </c>
      <c r="C542" s="364" t="s">
        <v>2147</v>
      </c>
      <c r="D542" s="364" t="s">
        <v>2147</v>
      </c>
      <c r="E542" s="363" t="s">
        <v>707</v>
      </c>
    </row>
    <row r="543" spans="1:5" ht="78" customHeight="1" x14ac:dyDescent="0.25">
      <c r="A543" s="363" t="s">
        <v>1692</v>
      </c>
      <c r="B543" s="363">
        <v>33842377</v>
      </c>
      <c r="C543" s="364" t="s">
        <v>2011</v>
      </c>
      <c r="D543" s="363" t="s">
        <v>2011</v>
      </c>
      <c r="E543" s="363" t="s">
        <v>707</v>
      </c>
    </row>
    <row r="544" spans="1:5" ht="78" customHeight="1" x14ac:dyDescent="0.25">
      <c r="A544" s="363" t="s">
        <v>1693</v>
      </c>
      <c r="B544" s="363">
        <v>32907789</v>
      </c>
      <c r="C544" s="364" t="s">
        <v>2148</v>
      </c>
      <c r="D544" s="364" t="s">
        <v>2148</v>
      </c>
      <c r="E544" s="363" t="s">
        <v>707</v>
      </c>
    </row>
    <row r="545" spans="1:5" ht="78" customHeight="1" x14ac:dyDescent="0.25">
      <c r="A545" s="363" t="s">
        <v>1694</v>
      </c>
      <c r="B545" s="363">
        <v>33512310</v>
      </c>
      <c r="C545" s="364" t="s">
        <v>1695</v>
      </c>
      <c r="D545" s="363" t="s">
        <v>2012</v>
      </c>
      <c r="E545" s="363" t="s">
        <v>707</v>
      </c>
    </row>
    <row r="546" spans="1:5" ht="69" customHeight="1" x14ac:dyDescent="0.25">
      <c r="A546" s="363" t="s">
        <v>1696</v>
      </c>
      <c r="B546" s="363">
        <v>34137590</v>
      </c>
      <c r="C546" s="364" t="s">
        <v>2149</v>
      </c>
      <c r="D546" s="364" t="s">
        <v>2149</v>
      </c>
      <c r="E546" s="363" t="s">
        <v>707</v>
      </c>
    </row>
    <row r="547" spans="1:5" ht="69" customHeight="1" x14ac:dyDescent="0.25">
      <c r="A547" s="363" t="s">
        <v>1697</v>
      </c>
      <c r="B547" s="363">
        <v>25900749</v>
      </c>
      <c r="C547" s="364" t="s">
        <v>2013</v>
      </c>
      <c r="D547" s="363" t="s">
        <v>2013</v>
      </c>
      <c r="E547" s="363" t="s">
        <v>707</v>
      </c>
    </row>
    <row r="548" spans="1:5" ht="69" customHeight="1" x14ac:dyDescent="0.25">
      <c r="A548" s="363" t="s">
        <v>1698</v>
      </c>
      <c r="B548" s="363">
        <v>33582608</v>
      </c>
      <c r="C548" s="364" t="s">
        <v>2150</v>
      </c>
      <c r="D548" s="364" t="s">
        <v>2150</v>
      </c>
      <c r="E548" s="363" t="s">
        <v>707</v>
      </c>
    </row>
    <row r="549" spans="1:5" ht="69" customHeight="1" x14ac:dyDescent="0.25">
      <c r="A549" s="363" t="s">
        <v>1699</v>
      </c>
      <c r="B549" s="363">
        <v>25929719</v>
      </c>
      <c r="C549" s="364" t="s">
        <v>2014</v>
      </c>
      <c r="D549" s="363" t="s">
        <v>2523</v>
      </c>
      <c r="E549" s="363" t="s">
        <v>707</v>
      </c>
    </row>
    <row r="550" spans="1:5" ht="69" customHeight="1" x14ac:dyDescent="0.25">
      <c r="A550" s="363" t="s">
        <v>1700</v>
      </c>
      <c r="B550" s="363">
        <v>25929731</v>
      </c>
      <c r="C550" s="364" t="s">
        <v>8970</v>
      </c>
      <c r="D550" s="364" t="s">
        <v>8970</v>
      </c>
      <c r="E550" s="363" t="s">
        <v>707</v>
      </c>
    </row>
    <row r="551" spans="1:5" ht="69" customHeight="1" x14ac:dyDescent="0.25">
      <c r="A551" s="363" t="s">
        <v>1701</v>
      </c>
      <c r="B551" s="363">
        <v>34237435</v>
      </c>
      <c r="C551" s="364" t="s">
        <v>1702</v>
      </c>
      <c r="D551" s="363" t="s">
        <v>1702</v>
      </c>
      <c r="E551" s="363" t="s">
        <v>707</v>
      </c>
    </row>
    <row r="552" spans="1:5" ht="69" customHeight="1" x14ac:dyDescent="0.25">
      <c r="A552" s="363" t="s">
        <v>1703</v>
      </c>
      <c r="B552" s="363">
        <v>34137213</v>
      </c>
      <c r="C552" s="364" t="s">
        <v>2151</v>
      </c>
      <c r="D552" s="363" t="s">
        <v>2151</v>
      </c>
      <c r="E552" s="363" t="s">
        <v>707</v>
      </c>
    </row>
    <row r="553" spans="1:5" ht="69" customHeight="1" x14ac:dyDescent="0.25">
      <c r="A553" s="363" t="s">
        <v>1704</v>
      </c>
      <c r="B553" s="363">
        <v>25929748</v>
      </c>
      <c r="C553" s="364" t="s">
        <v>1705</v>
      </c>
      <c r="D553" s="363" t="s">
        <v>2524</v>
      </c>
      <c r="E553" s="363" t="s">
        <v>707</v>
      </c>
    </row>
    <row r="554" spans="1:5" ht="69" customHeight="1" x14ac:dyDescent="0.25">
      <c r="A554" s="363" t="s">
        <v>1706</v>
      </c>
      <c r="B554" s="363">
        <v>33271798</v>
      </c>
      <c r="C554" s="364" t="s">
        <v>2355</v>
      </c>
      <c r="D554" s="363" t="s">
        <v>2355</v>
      </c>
      <c r="E554" s="363" t="s">
        <v>707</v>
      </c>
    </row>
    <row r="555" spans="1:5" ht="69" customHeight="1" x14ac:dyDescent="0.25">
      <c r="A555" s="363" t="s">
        <v>2015</v>
      </c>
      <c r="B555" s="363">
        <v>25929530</v>
      </c>
      <c r="C555" s="364" t="s">
        <v>2152</v>
      </c>
      <c r="D555" s="363" t="s">
        <v>2152</v>
      </c>
      <c r="E555" s="363" t="s">
        <v>707</v>
      </c>
    </row>
    <row r="556" spans="1:5" ht="69" customHeight="1" x14ac:dyDescent="0.25">
      <c r="A556" s="363" t="s">
        <v>1707</v>
      </c>
      <c r="B556" s="363">
        <v>34237131</v>
      </c>
      <c r="C556" s="364" t="s">
        <v>2153</v>
      </c>
      <c r="D556" s="364" t="s">
        <v>2250</v>
      </c>
      <c r="E556" s="363" t="s">
        <v>707</v>
      </c>
    </row>
    <row r="557" spans="1:5" ht="69" customHeight="1" x14ac:dyDescent="0.25">
      <c r="A557" s="363" t="s">
        <v>1708</v>
      </c>
      <c r="B557" s="363">
        <v>22777686</v>
      </c>
      <c r="C557" s="364" t="s">
        <v>1937</v>
      </c>
      <c r="D557" s="363" t="s">
        <v>1937</v>
      </c>
      <c r="E557" s="363" t="s">
        <v>2525</v>
      </c>
    </row>
    <row r="558" spans="1:5" ht="69" customHeight="1" x14ac:dyDescent="0.25">
      <c r="A558" s="363" t="s">
        <v>1709</v>
      </c>
      <c r="B558" s="363">
        <v>25889575</v>
      </c>
      <c r="C558" s="364" t="s">
        <v>1710</v>
      </c>
      <c r="D558" s="363" t="s">
        <v>1938</v>
      </c>
      <c r="E558" s="363" t="s">
        <v>8971</v>
      </c>
    </row>
    <row r="559" spans="1:5" ht="69" customHeight="1" x14ac:dyDescent="0.25">
      <c r="A559" s="363" t="s">
        <v>1711</v>
      </c>
      <c r="B559" s="363">
        <v>25835036</v>
      </c>
      <c r="C559" s="364" t="s">
        <v>1939</v>
      </c>
      <c r="D559" s="363" t="s">
        <v>1939</v>
      </c>
      <c r="E559" s="363" t="s">
        <v>2154</v>
      </c>
    </row>
    <row r="560" spans="1:5" ht="69" customHeight="1" x14ac:dyDescent="0.25">
      <c r="A560" s="363" t="s">
        <v>1712</v>
      </c>
      <c r="B560" s="363">
        <v>25834887</v>
      </c>
      <c r="C560" s="364" t="s">
        <v>1713</v>
      </c>
      <c r="D560" s="363" t="s">
        <v>1713</v>
      </c>
      <c r="E560" s="363" t="s">
        <v>1714</v>
      </c>
    </row>
    <row r="561" spans="1:5" ht="69" customHeight="1" x14ac:dyDescent="0.25">
      <c r="A561" s="363" t="s">
        <v>1715</v>
      </c>
      <c r="B561" s="363">
        <v>25834673</v>
      </c>
      <c r="C561" s="364" t="s">
        <v>1716</v>
      </c>
      <c r="D561" s="363" t="s">
        <v>1716</v>
      </c>
      <c r="E561" s="363" t="s">
        <v>1717</v>
      </c>
    </row>
    <row r="562" spans="1:5" ht="69" customHeight="1" x14ac:dyDescent="0.25">
      <c r="A562" s="363" t="s">
        <v>1718</v>
      </c>
      <c r="B562" s="363">
        <v>25879370</v>
      </c>
      <c r="C562" s="364" t="s">
        <v>1719</v>
      </c>
      <c r="D562" s="363" t="s">
        <v>1719</v>
      </c>
      <c r="E562" s="363" t="s">
        <v>2526</v>
      </c>
    </row>
    <row r="563" spans="1:5" ht="70.5" customHeight="1" x14ac:dyDescent="0.25">
      <c r="A563" s="363" t="s">
        <v>1720</v>
      </c>
      <c r="B563" s="363">
        <v>25993226</v>
      </c>
      <c r="C563" s="364" t="s">
        <v>2155</v>
      </c>
      <c r="D563" s="363" t="s">
        <v>2156</v>
      </c>
      <c r="E563" s="363" t="s">
        <v>1940</v>
      </c>
    </row>
    <row r="564" spans="1:5" ht="70.5" customHeight="1" x14ac:dyDescent="0.25">
      <c r="A564" s="363" t="s">
        <v>1721</v>
      </c>
      <c r="B564" s="363">
        <v>33977690</v>
      </c>
      <c r="C564" s="364" t="s">
        <v>2278</v>
      </c>
      <c r="D564" s="363" t="s">
        <v>2278</v>
      </c>
      <c r="E564" s="363" t="s">
        <v>1941</v>
      </c>
    </row>
    <row r="565" spans="1:5" ht="70.5" customHeight="1" x14ac:dyDescent="0.25">
      <c r="A565" s="363" t="s">
        <v>1722</v>
      </c>
      <c r="B565" s="363">
        <v>25879246</v>
      </c>
      <c r="C565" s="364" t="s">
        <v>1723</v>
      </c>
      <c r="D565" s="363" t="s">
        <v>1723</v>
      </c>
      <c r="E565" s="363"/>
    </row>
    <row r="566" spans="1:5" ht="70.5" customHeight="1" x14ac:dyDescent="0.25">
      <c r="A566" s="363" t="s">
        <v>1724</v>
      </c>
      <c r="B566" s="363">
        <v>25889569</v>
      </c>
      <c r="C566" s="364" t="s">
        <v>1942</v>
      </c>
      <c r="D566" s="363" t="s">
        <v>1942</v>
      </c>
      <c r="E566" s="363" t="s">
        <v>1725</v>
      </c>
    </row>
    <row r="567" spans="1:5" ht="70.5" customHeight="1" x14ac:dyDescent="0.25">
      <c r="A567" s="363" t="s">
        <v>1726</v>
      </c>
      <c r="B567" s="363">
        <v>25834634</v>
      </c>
      <c r="C567" s="364" t="s">
        <v>1727</v>
      </c>
      <c r="D567" s="363" t="s">
        <v>1727</v>
      </c>
      <c r="E567" s="363" t="s">
        <v>2277</v>
      </c>
    </row>
    <row r="568" spans="1:5" ht="70.5" customHeight="1" x14ac:dyDescent="0.25">
      <c r="A568" s="363" t="s">
        <v>1728</v>
      </c>
      <c r="B568" s="363">
        <v>33809235</v>
      </c>
      <c r="C568" s="364" t="s">
        <v>1943</v>
      </c>
      <c r="D568" s="363" t="s">
        <v>1943</v>
      </c>
      <c r="E568" s="363" t="s">
        <v>707</v>
      </c>
    </row>
    <row r="569" spans="1:5" ht="70.5" customHeight="1" x14ac:dyDescent="0.25">
      <c r="A569" s="363" t="s">
        <v>1729</v>
      </c>
      <c r="B569" s="363">
        <v>25879298</v>
      </c>
      <c r="C569" s="364" t="s">
        <v>1730</v>
      </c>
      <c r="D569" s="363" t="s">
        <v>1731</v>
      </c>
      <c r="E569" s="363" t="s">
        <v>1944</v>
      </c>
    </row>
    <row r="570" spans="1:5" ht="70.5" customHeight="1" x14ac:dyDescent="0.25">
      <c r="A570" s="363" t="s">
        <v>1732</v>
      </c>
      <c r="B570" s="363">
        <v>25879269</v>
      </c>
      <c r="C570" s="364" t="s">
        <v>1733</v>
      </c>
      <c r="D570" s="363" t="s">
        <v>1733</v>
      </c>
      <c r="E570" s="363" t="s">
        <v>1945</v>
      </c>
    </row>
    <row r="571" spans="1:5" ht="70.5" customHeight="1" x14ac:dyDescent="0.25">
      <c r="A571" s="363" t="s">
        <v>1734</v>
      </c>
      <c r="B571" s="363">
        <v>25889552</v>
      </c>
      <c r="C571" s="364" t="s">
        <v>1735</v>
      </c>
      <c r="D571" s="363" t="s">
        <v>1735</v>
      </c>
      <c r="E571" s="363" t="s">
        <v>1736</v>
      </c>
    </row>
    <row r="572" spans="1:5" ht="70.5" customHeight="1" x14ac:dyDescent="0.25">
      <c r="A572" s="363" t="s">
        <v>1737</v>
      </c>
      <c r="B572" s="363">
        <v>34025908</v>
      </c>
      <c r="C572" s="364" t="s">
        <v>2276</v>
      </c>
      <c r="D572" s="363" t="s">
        <v>2276</v>
      </c>
      <c r="E572" s="363" t="s">
        <v>2016</v>
      </c>
    </row>
    <row r="573" spans="1:5" ht="70.5" customHeight="1" x14ac:dyDescent="0.25">
      <c r="A573" s="363" t="s">
        <v>1738</v>
      </c>
      <c r="B573" s="363">
        <v>25879275</v>
      </c>
      <c r="C573" s="364" t="s">
        <v>1739</v>
      </c>
      <c r="D573" s="363" t="s">
        <v>1739</v>
      </c>
      <c r="E573" s="363" t="s">
        <v>1740</v>
      </c>
    </row>
    <row r="574" spans="1:5" ht="70.5" customHeight="1" x14ac:dyDescent="0.25">
      <c r="A574" s="363" t="s">
        <v>1741</v>
      </c>
      <c r="B574" s="363">
        <v>25889598</v>
      </c>
      <c r="C574" s="364" t="s">
        <v>1742</v>
      </c>
      <c r="D574" s="363" t="s">
        <v>1742</v>
      </c>
      <c r="E574" s="363" t="s">
        <v>707</v>
      </c>
    </row>
    <row r="575" spans="1:5" ht="70.5" customHeight="1" x14ac:dyDescent="0.25">
      <c r="A575" s="363" t="s">
        <v>1743</v>
      </c>
      <c r="B575" s="363">
        <v>25834901</v>
      </c>
      <c r="C575" s="364" t="s">
        <v>1744</v>
      </c>
      <c r="D575" s="363" t="s">
        <v>1744</v>
      </c>
      <c r="E575" s="363" t="s">
        <v>2356</v>
      </c>
    </row>
    <row r="576" spans="1:5" ht="70.5" customHeight="1" x14ac:dyDescent="0.25">
      <c r="A576" s="363" t="s">
        <v>1745</v>
      </c>
      <c r="B576" s="363">
        <v>25889581</v>
      </c>
      <c r="C576" s="364" t="s">
        <v>1746</v>
      </c>
      <c r="D576" s="363" t="s">
        <v>1746</v>
      </c>
      <c r="E576" s="363" t="s">
        <v>2017</v>
      </c>
    </row>
    <row r="577" spans="1:5" ht="70.5" customHeight="1" x14ac:dyDescent="0.25">
      <c r="A577" s="363" t="s">
        <v>1747</v>
      </c>
      <c r="B577" s="363">
        <v>25834663</v>
      </c>
      <c r="C577" s="364" t="s">
        <v>1748</v>
      </c>
      <c r="D577" s="363" t="s">
        <v>1748</v>
      </c>
      <c r="E577" s="363" t="s">
        <v>2018</v>
      </c>
    </row>
    <row r="578" spans="1:5" ht="70.5" customHeight="1" x14ac:dyDescent="0.25">
      <c r="A578" s="363" t="s">
        <v>1749</v>
      </c>
      <c r="B578" s="363">
        <v>25921586</v>
      </c>
      <c r="C578" s="364" t="s">
        <v>1750</v>
      </c>
      <c r="D578" s="363" t="s">
        <v>1750</v>
      </c>
      <c r="E578" s="363" t="s">
        <v>2275</v>
      </c>
    </row>
    <row r="579" spans="1:5" ht="70.5" customHeight="1" x14ac:dyDescent="0.25">
      <c r="A579" s="363" t="s">
        <v>1751</v>
      </c>
      <c r="B579" s="363">
        <v>25834657</v>
      </c>
      <c r="C579" s="364" t="s">
        <v>1946</v>
      </c>
      <c r="D579" s="363" t="s">
        <v>1946</v>
      </c>
      <c r="E579" s="363" t="s">
        <v>2019</v>
      </c>
    </row>
    <row r="580" spans="1:5" ht="70.5" customHeight="1" x14ac:dyDescent="0.25">
      <c r="A580" s="363" t="s">
        <v>1752</v>
      </c>
      <c r="B580" s="363">
        <v>25834870</v>
      </c>
      <c r="C580" s="364" t="s">
        <v>1937</v>
      </c>
      <c r="D580" s="363" t="s">
        <v>1937</v>
      </c>
      <c r="E580" s="363" t="s">
        <v>2020</v>
      </c>
    </row>
    <row r="581" spans="1:5" ht="70.5" customHeight="1" x14ac:dyDescent="0.25">
      <c r="A581" s="363" t="s">
        <v>1753</v>
      </c>
      <c r="B581" s="363">
        <v>25834893</v>
      </c>
      <c r="C581" s="364" t="s">
        <v>8972</v>
      </c>
      <c r="D581" s="363" t="s">
        <v>8972</v>
      </c>
      <c r="E581" s="363" t="s">
        <v>707</v>
      </c>
    </row>
    <row r="582" spans="1:5" ht="70.5" customHeight="1" x14ac:dyDescent="0.25">
      <c r="A582" s="363" t="s">
        <v>1754</v>
      </c>
      <c r="B582" s="363">
        <v>25889546</v>
      </c>
      <c r="C582" s="364" t="s">
        <v>1947</v>
      </c>
      <c r="D582" s="363" t="s">
        <v>1947</v>
      </c>
      <c r="E582" s="363" t="s">
        <v>707</v>
      </c>
    </row>
    <row r="583" spans="1:5" ht="70.5" customHeight="1" x14ac:dyDescent="0.25">
      <c r="A583" s="363" t="s">
        <v>1755</v>
      </c>
      <c r="B583" s="363">
        <v>25834150</v>
      </c>
      <c r="C583" s="364" t="s">
        <v>1756</v>
      </c>
      <c r="D583" s="363" t="s">
        <v>1756</v>
      </c>
      <c r="E583" s="363" t="s">
        <v>1757</v>
      </c>
    </row>
    <row r="584" spans="1:5" ht="70.5" customHeight="1" x14ac:dyDescent="0.25">
      <c r="A584" s="363" t="s">
        <v>1758</v>
      </c>
      <c r="B584" s="363">
        <v>25770087</v>
      </c>
      <c r="C584" s="364" t="s">
        <v>1759</v>
      </c>
      <c r="D584" s="363" t="s">
        <v>1759</v>
      </c>
      <c r="E584" s="363" t="s">
        <v>2527</v>
      </c>
    </row>
    <row r="585" spans="1:5" ht="70.5" customHeight="1" x14ac:dyDescent="0.25">
      <c r="A585" s="363" t="s">
        <v>1760</v>
      </c>
      <c r="B585" s="363">
        <v>25947870</v>
      </c>
      <c r="C585" s="364" t="s">
        <v>1948</v>
      </c>
      <c r="D585" s="363" t="s">
        <v>2251</v>
      </c>
      <c r="E585" s="363" t="s">
        <v>707</v>
      </c>
    </row>
    <row r="586" spans="1:5" ht="70.5" customHeight="1" x14ac:dyDescent="0.25">
      <c r="A586" s="363" t="s">
        <v>1761</v>
      </c>
      <c r="B586" s="363">
        <v>25947887</v>
      </c>
      <c r="C586" s="364" t="s">
        <v>2252</v>
      </c>
      <c r="D586" s="363" t="s">
        <v>2252</v>
      </c>
      <c r="E586" s="363" t="s">
        <v>2528</v>
      </c>
    </row>
    <row r="587" spans="1:5" ht="70.5" customHeight="1" x14ac:dyDescent="0.25">
      <c r="A587" s="363" t="s">
        <v>1762</v>
      </c>
      <c r="B587" s="363">
        <v>25922290</v>
      </c>
      <c r="C587" s="364" t="s">
        <v>1763</v>
      </c>
      <c r="D587" s="363" t="s">
        <v>1763</v>
      </c>
      <c r="E587" s="363" t="s">
        <v>707</v>
      </c>
    </row>
    <row r="588" spans="1:5" ht="70.5" customHeight="1" x14ac:dyDescent="0.25">
      <c r="A588" s="363" t="s">
        <v>1764</v>
      </c>
      <c r="B588" s="363">
        <v>25947924</v>
      </c>
      <c r="C588" s="364" t="s">
        <v>2253</v>
      </c>
      <c r="D588" s="363" t="s">
        <v>2357</v>
      </c>
      <c r="E588" s="363" t="s">
        <v>707</v>
      </c>
    </row>
    <row r="589" spans="1:5" ht="70.5" customHeight="1" x14ac:dyDescent="0.25">
      <c r="A589" s="363" t="s">
        <v>1765</v>
      </c>
      <c r="B589" s="363">
        <v>25974306</v>
      </c>
      <c r="C589" s="364" t="s">
        <v>2021</v>
      </c>
      <c r="D589" s="363" t="s">
        <v>2021</v>
      </c>
      <c r="E589" s="363" t="s">
        <v>707</v>
      </c>
    </row>
    <row r="590" spans="1:5" ht="70.5" customHeight="1" x14ac:dyDescent="0.25">
      <c r="A590" s="363" t="s">
        <v>1766</v>
      </c>
      <c r="B590" s="363">
        <v>25947918</v>
      </c>
      <c r="C590" s="364" t="s">
        <v>2157</v>
      </c>
      <c r="D590" s="363" t="s">
        <v>2157</v>
      </c>
      <c r="E590" s="363" t="s">
        <v>8973</v>
      </c>
    </row>
    <row r="591" spans="1:5" ht="70.5" customHeight="1" x14ac:dyDescent="0.25">
      <c r="A591" s="363" t="s">
        <v>1767</v>
      </c>
      <c r="B591" s="363">
        <v>25947930</v>
      </c>
      <c r="C591" s="364" t="s">
        <v>1759</v>
      </c>
      <c r="D591" s="363" t="s">
        <v>1759</v>
      </c>
      <c r="E591" s="363" t="s">
        <v>707</v>
      </c>
    </row>
    <row r="592" spans="1:5" ht="70.5" customHeight="1" x14ac:dyDescent="0.25">
      <c r="A592" s="363" t="s">
        <v>1768</v>
      </c>
      <c r="B592" s="363">
        <v>26096807</v>
      </c>
      <c r="C592" s="364" t="s">
        <v>1769</v>
      </c>
      <c r="D592" s="363" t="s">
        <v>2358</v>
      </c>
      <c r="E592" s="363" t="s">
        <v>1393</v>
      </c>
    </row>
    <row r="593" spans="1:5" ht="70.5" customHeight="1" x14ac:dyDescent="0.25">
      <c r="A593" s="363" t="s">
        <v>1770</v>
      </c>
      <c r="B593" s="363">
        <v>26096765</v>
      </c>
      <c r="C593" s="364" t="s">
        <v>2359</v>
      </c>
      <c r="D593" s="363" t="s">
        <v>2359</v>
      </c>
      <c r="E593" s="363" t="s">
        <v>1393</v>
      </c>
    </row>
    <row r="594" spans="1:5" ht="70.5" customHeight="1" x14ac:dyDescent="0.25">
      <c r="A594" s="363" t="s">
        <v>1771</v>
      </c>
      <c r="B594" s="363">
        <v>25947901</v>
      </c>
      <c r="C594" s="364" t="s">
        <v>1949</v>
      </c>
      <c r="D594" s="363" t="s">
        <v>1949</v>
      </c>
      <c r="E594" s="363" t="s">
        <v>707</v>
      </c>
    </row>
    <row r="595" spans="1:5" ht="70.5" customHeight="1" x14ac:dyDescent="0.25">
      <c r="A595" s="363" t="s">
        <v>1772</v>
      </c>
      <c r="B595" s="363">
        <v>26096753</v>
      </c>
      <c r="C595" s="364" t="s">
        <v>2254</v>
      </c>
      <c r="D595" s="363" t="s">
        <v>2254</v>
      </c>
      <c r="E595" s="363" t="s">
        <v>2529</v>
      </c>
    </row>
    <row r="596" spans="1:5" ht="70.5" customHeight="1" x14ac:dyDescent="0.25">
      <c r="A596" s="363" t="s">
        <v>1773</v>
      </c>
      <c r="B596" s="363">
        <v>25947953</v>
      </c>
      <c r="C596" s="364" t="s">
        <v>1774</v>
      </c>
      <c r="D596" s="363" t="s">
        <v>1774</v>
      </c>
      <c r="E596" s="363" t="s">
        <v>1393</v>
      </c>
    </row>
    <row r="597" spans="1:5" ht="70.5" customHeight="1" x14ac:dyDescent="0.25">
      <c r="A597" s="363" t="s">
        <v>1775</v>
      </c>
      <c r="B597" s="363">
        <v>25974281</v>
      </c>
      <c r="C597" s="364" t="s">
        <v>2158</v>
      </c>
      <c r="D597" s="363" t="s">
        <v>2158</v>
      </c>
      <c r="E597" s="363" t="s">
        <v>707</v>
      </c>
    </row>
    <row r="598" spans="1:5" ht="70.5" customHeight="1" x14ac:dyDescent="0.25">
      <c r="A598" s="363" t="s">
        <v>1776</v>
      </c>
      <c r="B598" s="363">
        <v>26096782</v>
      </c>
      <c r="C598" s="364" t="s">
        <v>1950</v>
      </c>
      <c r="D598" s="363" t="s">
        <v>1950</v>
      </c>
      <c r="E598" s="363" t="s">
        <v>707</v>
      </c>
    </row>
    <row r="599" spans="1:5" ht="70.5" customHeight="1" x14ac:dyDescent="0.25">
      <c r="A599" s="363" t="s">
        <v>1777</v>
      </c>
      <c r="B599" s="363">
        <v>26096747</v>
      </c>
      <c r="C599" s="364" t="s">
        <v>1778</v>
      </c>
      <c r="D599" s="363" t="s">
        <v>1778</v>
      </c>
      <c r="E599" s="363" t="s">
        <v>707</v>
      </c>
    </row>
    <row r="600" spans="1:5" ht="70.5" customHeight="1" x14ac:dyDescent="0.25">
      <c r="A600" s="363" t="s">
        <v>1779</v>
      </c>
      <c r="B600" s="363">
        <v>26096776</v>
      </c>
      <c r="C600" s="364" t="s">
        <v>1951</v>
      </c>
      <c r="D600" s="363" t="s">
        <v>1951</v>
      </c>
      <c r="E600" s="363" t="s">
        <v>707</v>
      </c>
    </row>
    <row r="601" spans="1:5" ht="70.5" customHeight="1" x14ac:dyDescent="0.25">
      <c r="A601" s="363" t="s">
        <v>1780</v>
      </c>
      <c r="B601" s="363">
        <v>26096799</v>
      </c>
      <c r="C601" s="364" t="s">
        <v>2022</v>
      </c>
      <c r="D601" s="363" t="s">
        <v>2022</v>
      </c>
      <c r="E601" s="363" t="s">
        <v>707</v>
      </c>
    </row>
    <row r="602" spans="1:5" ht="70.5" customHeight="1" x14ac:dyDescent="0.25">
      <c r="A602" s="363" t="s">
        <v>1781</v>
      </c>
      <c r="B602" s="363">
        <v>25974298</v>
      </c>
      <c r="C602" s="364" t="s">
        <v>2159</v>
      </c>
      <c r="D602" s="363" t="s">
        <v>2159</v>
      </c>
      <c r="E602" s="363" t="s">
        <v>707</v>
      </c>
    </row>
    <row r="603" spans="1:5" ht="70.5" customHeight="1" x14ac:dyDescent="0.25">
      <c r="A603" s="363" t="s">
        <v>1782</v>
      </c>
      <c r="B603" s="363">
        <v>40860122</v>
      </c>
      <c r="C603" s="364" t="s">
        <v>1783</v>
      </c>
      <c r="D603" s="363" t="s">
        <v>1783</v>
      </c>
      <c r="E603" s="363" t="s">
        <v>1393</v>
      </c>
    </row>
    <row r="604" spans="1:5" ht="84" customHeight="1" x14ac:dyDescent="0.25">
      <c r="A604" s="364" t="s">
        <v>1784</v>
      </c>
      <c r="B604" s="363">
        <v>25947858</v>
      </c>
      <c r="C604" s="364" t="s">
        <v>2160</v>
      </c>
      <c r="D604" s="363" t="s">
        <v>2160</v>
      </c>
      <c r="E604" s="363" t="s">
        <v>707</v>
      </c>
    </row>
    <row r="605" spans="1:5" ht="84" customHeight="1" x14ac:dyDescent="0.25">
      <c r="A605" s="363" t="s">
        <v>1952</v>
      </c>
      <c r="B605" s="363">
        <v>25974275</v>
      </c>
      <c r="C605" s="364" t="s">
        <v>1785</v>
      </c>
      <c r="D605" s="363" t="s">
        <v>1785</v>
      </c>
      <c r="E605" s="363" t="s">
        <v>707</v>
      </c>
    </row>
    <row r="606" spans="1:5" ht="84" customHeight="1" x14ac:dyDescent="0.25">
      <c r="A606" s="363" t="s">
        <v>1786</v>
      </c>
      <c r="B606" s="363">
        <v>25874415</v>
      </c>
      <c r="C606" s="364" t="s">
        <v>1953</v>
      </c>
      <c r="D606" s="363" t="s">
        <v>1953</v>
      </c>
      <c r="E606" s="363" t="s">
        <v>707</v>
      </c>
    </row>
    <row r="607" spans="1:5" ht="84" customHeight="1" x14ac:dyDescent="0.25">
      <c r="A607" s="363" t="s">
        <v>1787</v>
      </c>
      <c r="B607" s="363">
        <v>25874734</v>
      </c>
      <c r="C607" s="364" t="s">
        <v>1788</v>
      </c>
      <c r="D607" s="363" t="s">
        <v>1788</v>
      </c>
      <c r="E607" s="363" t="s">
        <v>707</v>
      </c>
    </row>
    <row r="608" spans="1:5" ht="84" customHeight="1" x14ac:dyDescent="0.25">
      <c r="A608" s="363" t="s">
        <v>1789</v>
      </c>
      <c r="B608" s="363">
        <v>25947947</v>
      </c>
      <c r="C608" s="364" t="s">
        <v>2161</v>
      </c>
      <c r="D608" s="363" t="s">
        <v>2162</v>
      </c>
      <c r="E608" s="363" t="s">
        <v>707</v>
      </c>
    </row>
    <row r="609" spans="1:5" ht="84" customHeight="1" x14ac:dyDescent="0.25">
      <c r="A609" s="363" t="s">
        <v>1790</v>
      </c>
      <c r="B609" s="363">
        <v>36173211</v>
      </c>
      <c r="C609" s="364" t="s">
        <v>1791</v>
      </c>
      <c r="D609" s="363" t="s">
        <v>1791</v>
      </c>
      <c r="E609" s="363" t="s">
        <v>707</v>
      </c>
    </row>
    <row r="610" spans="1:5" ht="84" customHeight="1" x14ac:dyDescent="0.25">
      <c r="A610" s="363" t="s">
        <v>1792</v>
      </c>
      <c r="B610" s="363">
        <v>25947893</v>
      </c>
      <c r="C610" s="364" t="s">
        <v>1954</v>
      </c>
      <c r="D610" s="363" t="s">
        <v>1954</v>
      </c>
      <c r="E610" s="363" t="s">
        <v>707</v>
      </c>
    </row>
    <row r="611" spans="1:5" ht="84" customHeight="1" x14ac:dyDescent="0.25">
      <c r="A611" s="363" t="s">
        <v>1793</v>
      </c>
      <c r="B611" s="363">
        <v>21436173</v>
      </c>
      <c r="C611" s="364" t="s">
        <v>1794</v>
      </c>
      <c r="D611" s="363" t="s">
        <v>1794</v>
      </c>
      <c r="E611" s="363" t="s">
        <v>1955</v>
      </c>
    </row>
    <row r="612" spans="1:5" ht="84" customHeight="1" x14ac:dyDescent="0.25">
      <c r="A612" s="363" t="s">
        <v>1795</v>
      </c>
      <c r="B612" s="363">
        <v>33574927</v>
      </c>
      <c r="C612" s="364" t="s">
        <v>1796</v>
      </c>
      <c r="D612" s="363" t="s">
        <v>1796</v>
      </c>
      <c r="E612" s="363" t="s">
        <v>707</v>
      </c>
    </row>
    <row r="613" spans="1:5" ht="84" customHeight="1" x14ac:dyDescent="0.25">
      <c r="A613" s="363" t="s">
        <v>1797</v>
      </c>
      <c r="B613" s="363">
        <v>21445373</v>
      </c>
      <c r="C613" s="364" t="s">
        <v>1798</v>
      </c>
      <c r="D613" s="363" t="s">
        <v>1798</v>
      </c>
      <c r="E613" s="363" t="s">
        <v>707</v>
      </c>
    </row>
    <row r="614" spans="1:5" ht="84" customHeight="1" x14ac:dyDescent="0.25">
      <c r="A614" s="363" t="s">
        <v>1799</v>
      </c>
      <c r="B614" s="363">
        <v>21444764</v>
      </c>
      <c r="C614" s="364" t="s">
        <v>1798</v>
      </c>
      <c r="D614" s="363" t="s">
        <v>1798</v>
      </c>
      <c r="E614" s="363" t="s">
        <v>707</v>
      </c>
    </row>
    <row r="615" spans="1:5" ht="84" customHeight="1" x14ac:dyDescent="0.25">
      <c r="A615" s="363" t="s">
        <v>1800</v>
      </c>
      <c r="B615" s="363">
        <v>21445396</v>
      </c>
      <c r="C615" s="364" t="s">
        <v>2360</v>
      </c>
      <c r="D615" s="363" t="s">
        <v>2360</v>
      </c>
      <c r="E615" s="363" t="s">
        <v>707</v>
      </c>
    </row>
    <row r="616" spans="1:5" ht="84" customHeight="1" x14ac:dyDescent="0.25">
      <c r="A616" s="363" t="s">
        <v>1801</v>
      </c>
      <c r="B616" s="363">
        <v>21445261</v>
      </c>
      <c r="C616" s="364" t="s">
        <v>2163</v>
      </c>
      <c r="D616" s="363" t="s">
        <v>2163</v>
      </c>
      <c r="E616" s="363" t="s">
        <v>707</v>
      </c>
    </row>
    <row r="617" spans="1:5" ht="84" customHeight="1" x14ac:dyDescent="0.25">
      <c r="A617" s="363" t="s">
        <v>1802</v>
      </c>
      <c r="B617" s="363">
        <v>21418896</v>
      </c>
      <c r="C617" s="364" t="s">
        <v>1803</v>
      </c>
      <c r="D617" s="363" t="s">
        <v>1803</v>
      </c>
      <c r="E617" s="363" t="s">
        <v>707</v>
      </c>
    </row>
    <row r="618" spans="1:5" ht="84" customHeight="1" x14ac:dyDescent="0.25">
      <c r="A618" s="363" t="s">
        <v>1804</v>
      </c>
      <c r="B618" s="363">
        <v>21448733</v>
      </c>
      <c r="C618" s="364" t="s">
        <v>8974</v>
      </c>
      <c r="D618" s="363" t="s">
        <v>8974</v>
      </c>
      <c r="E618" s="363" t="s">
        <v>1393</v>
      </c>
    </row>
    <row r="619" spans="1:5" ht="84" customHeight="1" x14ac:dyDescent="0.25">
      <c r="A619" s="363" t="s">
        <v>1805</v>
      </c>
      <c r="B619" s="363">
        <v>25811099</v>
      </c>
      <c r="C619" s="364" t="s">
        <v>1806</v>
      </c>
      <c r="D619" s="363" t="s">
        <v>1806</v>
      </c>
      <c r="E619" s="363" t="s">
        <v>707</v>
      </c>
    </row>
    <row r="620" spans="1:5" ht="84" customHeight="1" x14ac:dyDescent="0.25">
      <c r="A620" s="363" t="s">
        <v>1807</v>
      </c>
      <c r="B620" s="363">
        <v>25076010</v>
      </c>
      <c r="C620" s="364" t="s">
        <v>1808</v>
      </c>
      <c r="D620" s="363" t="s">
        <v>1808</v>
      </c>
      <c r="E620" s="363"/>
    </row>
    <row r="621" spans="1:5" ht="84" customHeight="1" x14ac:dyDescent="0.25">
      <c r="A621" s="363" t="s">
        <v>1809</v>
      </c>
      <c r="B621" s="363">
        <v>25076553</v>
      </c>
      <c r="C621" s="364" t="s">
        <v>1810</v>
      </c>
      <c r="D621" s="363" t="s">
        <v>1810</v>
      </c>
      <c r="E621" s="363" t="s">
        <v>707</v>
      </c>
    </row>
    <row r="622" spans="1:5" ht="84" customHeight="1" x14ac:dyDescent="0.25">
      <c r="A622" s="363" t="s">
        <v>1811</v>
      </c>
      <c r="B622" s="363">
        <v>25075233</v>
      </c>
      <c r="C622" s="364" t="s">
        <v>1812</v>
      </c>
      <c r="D622" s="363" t="s">
        <v>1812</v>
      </c>
      <c r="E622" s="363" t="s">
        <v>1393</v>
      </c>
    </row>
    <row r="623" spans="1:5" ht="84" customHeight="1" x14ac:dyDescent="0.25">
      <c r="A623" s="363" t="s">
        <v>1813</v>
      </c>
      <c r="B623" s="363">
        <v>26397928</v>
      </c>
      <c r="C623" s="364" t="s">
        <v>2530</v>
      </c>
      <c r="D623" s="363" t="s">
        <v>2530</v>
      </c>
      <c r="E623" s="363" t="s">
        <v>1393</v>
      </c>
    </row>
    <row r="624" spans="1:5" ht="84" customHeight="1" x14ac:dyDescent="0.25">
      <c r="A624" s="363" t="s">
        <v>1814</v>
      </c>
      <c r="B624" s="363">
        <v>26034491</v>
      </c>
      <c r="C624" s="364" t="s">
        <v>2164</v>
      </c>
      <c r="D624" s="363" t="s">
        <v>2164</v>
      </c>
      <c r="E624" s="363" t="s">
        <v>707</v>
      </c>
    </row>
    <row r="625" spans="1:5" ht="84" customHeight="1" x14ac:dyDescent="0.25">
      <c r="A625" s="363" t="s">
        <v>1815</v>
      </c>
      <c r="B625" s="363">
        <v>25077618</v>
      </c>
      <c r="C625" s="364" t="s">
        <v>1816</v>
      </c>
      <c r="D625" s="363" t="s">
        <v>1816</v>
      </c>
      <c r="E625" s="363" t="s">
        <v>707</v>
      </c>
    </row>
    <row r="626" spans="1:5" ht="84" customHeight="1" x14ac:dyDescent="0.25">
      <c r="A626" s="363" t="s">
        <v>1817</v>
      </c>
      <c r="B626" s="363">
        <v>25080218</v>
      </c>
      <c r="C626" s="364" t="s">
        <v>1818</v>
      </c>
      <c r="D626" s="363" t="s">
        <v>1818</v>
      </c>
      <c r="E626" s="363" t="s">
        <v>707</v>
      </c>
    </row>
    <row r="627" spans="1:5" ht="84" customHeight="1" x14ac:dyDescent="0.25">
      <c r="A627" s="363" t="s">
        <v>1819</v>
      </c>
      <c r="B627" s="363">
        <v>25811061</v>
      </c>
      <c r="C627" s="364" t="s">
        <v>2531</v>
      </c>
      <c r="D627" s="363" t="s">
        <v>2531</v>
      </c>
      <c r="E627" s="363" t="s">
        <v>707</v>
      </c>
    </row>
    <row r="628" spans="1:5" ht="84" customHeight="1" x14ac:dyDescent="0.25">
      <c r="A628" s="363" t="s">
        <v>1820</v>
      </c>
      <c r="B628" s="363">
        <v>25785516</v>
      </c>
      <c r="C628" s="364" t="s">
        <v>2255</v>
      </c>
      <c r="D628" s="363" t="s">
        <v>2255</v>
      </c>
      <c r="E628" s="363" t="s">
        <v>2532</v>
      </c>
    </row>
    <row r="629" spans="1:5" ht="67.5" customHeight="1" x14ac:dyDescent="0.25">
      <c r="A629" s="363" t="s">
        <v>1821</v>
      </c>
      <c r="B629" s="363">
        <v>25901431</v>
      </c>
      <c r="C629" s="364" t="s">
        <v>2165</v>
      </c>
      <c r="D629" s="363" t="s">
        <v>2165</v>
      </c>
      <c r="E629" s="363" t="s">
        <v>707</v>
      </c>
    </row>
    <row r="630" spans="1:5" ht="67.5" customHeight="1" x14ac:dyDescent="0.25">
      <c r="A630" s="363" t="s">
        <v>1822</v>
      </c>
      <c r="B630" s="363">
        <v>25901230</v>
      </c>
      <c r="C630" s="364" t="s">
        <v>8975</v>
      </c>
      <c r="D630" s="363" t="s">
        <v>8975</v>
      </c>
      <c r="E630" s="363" t="s">
        <v>707</v>
      </c>
    </row>
    <row r="631" spans="1:5" ht="67.5" customHeight="1" x14ac:dyDescent="0.25">
      <c r="A631" s="363" t="s">
        <v>1823</v>
      </c>
      <c r="B631" s="363">
        <v>25786533</v>
      </c>
      <c r="C631" s="364" t="s">
        <v>1824</v>
      </c>
      <c r="D631" s="363" t="s">
        <v>1824</v>
      </c>
      <c r="E631" s="363" t="s">
        <v>707</v>
      </c>
    </row>
    <row r="632" spans="1:5" ht="67.5" customHeight="1" x14ac:dyDescent="0.25">
      <c r="A632" s="363" t="s">
        <v>1825</v>
      </c>
      <c r="B632" s="363">
        <v>25901299</v>
      </c>
      <c r="C632" s="364" t="s">
        <v>1824</v>
      </c>
      <c r="D632" s="363" t="s">
        <v>1824</v>
      </c>
      <c r="E632" s="363" t="s">
        <v>707</v>
      </c>
    </row>
    <row r="633" spans="1:5" ht="52.5" customHeight="1" x14ac:dyDescent="0.25">
      <c r="A633" s="363" t="s">
        <v>1826</v>
      </c>
      <c r="B633" s="363">
        <v>25901307</v>
      </c>
      <c r="C633" s="364" t="s">
        <v>1824</v>
      </c>
      <c r="D633" s="363" t="s">
        <v>1824</v>
      </c>
      <c r="E633" s="363" t="s">
        <v>707</v>
      </c>
    </row>
    <row r="634" spans="1:5" ht="67.5" customHeight="1" x14ac:dyDescent="0.25">
      <c r="A634" s="363" t="s">
        <v>1827</v>
      </c>
      <c r="B634" s="363">
        <v>25851383</v>
      </c>
      <c r="C634" s="364" t="s">
        <v>1828</v>
      </c>
      <c r="D634" s="363" t="s">
        <v>2166</v>
      </c>
      <c r="E634" s="363" t="s">
        <v>707</v>
      </c>
    </row>
    <row r="635" spans="1:5" ht="67.5" customHeight="1" x14ac:dyDescent="0.25">
      <c r="A635" s="363" t="s">
        <v>1829</v>
      </c>
      <c r="B635" s="363">
        <v>25951601</v>
      </c>
      <c r="C635" s="364" t="s">
        <v>1830</v>
      </c>
      <c r="D635" s="363" t="s">
        <v>1830</v>
      </c>
      <c r="E635" s="363" t="s">
        <v>707</v>
      </c>
    </row>
    <row r="636" spans="1:5" ht="67.5" customHeight="1" x14ac:dyDescent="0.25">
      <c r="A636" s="363" t="s">
        <v>1831</v>
      </c>
      <c r="B636" s="363">
        <v>25932087</v>
      </c>
      <c r="C636" s="364" t="s">
        <v>1832</v>
      </c>
      <c r="D636" s="363" t="s">
        <v>1832</v>
      </c>
      <c r="E636" s="363" t="s">
        <v>8976</v>
      </c>
    </row>
    <row r="637" spans="1:5" ht="67.5" customHeight="1" x14ac:dyDescent="0.25">
      <c r="A637" s="363" t="s">
        <v>1833</v>
      </c>
      <c r="B637" s="363">
        <v>25851874</v>
      </c>
      <c r="C637" s="364" t="s">
        <v>1834</v>
      </c>
      <c r="D637" s="363" t="s">
        <v>1834</v>
      </c>
      <c r="E637" s="363" t="s">
        <v>1393</v>
      </c>
    </row>
    <row r="638" spans="1:5" ht="67.5" customHeight="1" x14ac:dyDescent="0.25">
      <c r="A638" s="363" t="s">
        <v>1835</v>
      </c>
      <c r="B638" s="363">
        <v>25786912</v>
      </c>
      <c r="C638" s="364" t="s">
        <v>2023</v>
      </c>
      <c r="D638" s="363" t="s">
        <v>2023</v>
      </c>
      <c r="E638" s="363" t="s">
        <v>1393</v>
      </c>
    </row>
    <row r="639" spans="1:5" ht="67.5" customHeight="1" x14ac:dyDescent="0.25">
      <c r="A639" s="363" t="s">
        <v>1836</v>
      </c>
      <c r="B639" s="363">
        <v>25623363</v>
      </c>
      <c r="C639" s="364" t="s">
        <v>1837</v>
      </c>
      <c r="D639" s="363" t="s">
        <v>2024</v>
      </c>
      <c r="E639" s="363" t="s">
        <v>1393</v>
      </c>
    </row>
    <row r="640" spans="1:5" ht="67.5" customHeight="1" x14ac:dyDescent="0.25">
      <c r="A640" s="363" t="s">
        <v>1838</v>
      </c>
      <c r="B640" s="363">
        <v>25900978</v>
      </c>
      <c r="C640" s="364" t="s">
        <v>1839</v>
      </c>
      <c r="D640" s="363" t="s">
        <v>1839</v>
      </c>
      <c r="E640" s="363" t="s">
        <v>1393</v>
      </c>
    </row>
    <row r="641" spans="1:5" ht="67.5" customHeight="1" x14ac:dyDescent="0.25">
      <c r="A641" s="363" t="s">
        <v>1840</v>
      </c>
      <c r="B641" s="363">
        <v>25621418</v>
      </c>
      <c r="C641" s="364" t="s">
        <v>1841</v>
      </c>
      <c r="D641" s="363" t="s">
        <v>1841</v>
      </c>
      <c r="E641" s="363" t="s">
        <v>1393</v>
      </c>
    </row>
    <row r="642" spans="1:5" ht="67.5" customHeight="1" x14ac:dyDescent="0.25">
      <c r="A642" s="363" t="s">
        <v>1842</v>
      </c>
      <c r="B642" s="363">
        <v>25786266</v>
      </c>
      <c r="C642" s="364" t="s">
        <v>1843</v>
      </c>
      <c r="D642" s="363" t="s">
        <v>2025</v>
      </c>
      <c r="E642" s="363" t="s">
        <v>1393</v>
      </c>
    </row>
    <row r="643" spans="1:5" ht="67.5" customHeight="1" x14ac:dyDescent="0.25">
      <c r="A643" s="363" t="s">
        <v>1844</v>
      </c>
      <c r="B643" s="363">
        <v>25851928</v>
      </c>
      <c r="C643" s="364" t="s">
        <v>2167</v>
      </c>
      <c r="D643" s="363" t="s">
        <v>2167</v>
      </c>
      <c r="E643" s="363" t="s">
        <v>707</v>
      </c>
    </row>
    <row r="644" spans="1:5" ht="67.5" customHeight="1" x14ac:dyDescent="0.25">
      <c r="A644" s="363" t="s">
        <v>1845</v>
      </c>
      <c r="B644" s="363">
        <v>25786007</v>
      </c>
      <c r="C644" s="364" t="s">
        <v>1846</v>
      </c>
      <c r="D644" s="363" t="s">
        <v>1846</v>
      </c>
      <c r="E644" s="363" t="s">
        <v>707</v>
      </c>
    </row>
    <row r="645" spans="1:5" ht="67.5" customHeight="1" x14ac:dyDescent="0.25">
      <c r="A645" s="363" t="s">
        <v>8977</v>
      </c>
      <c r="B645" s="363">
        <v>25622470</v>
      </c>
      <c r="C645" s="364" t="s">
        <v>1847</v>
      </c>
      <c r="D645" s="363" t="s">
        <v>1847</v>
      </c>
      <c r="E645" s="363" t="s">
        <v>707</v>
      </c>
    </row>
    <row r="646" spans="1:5" ht="67.5" customHeight="1" x14ac:dyDescent="0.25">
      <c r="A646" s="363" t="s">
        <v>1848</v>
      </c>
      <c r="B646" s="363">
        <v>25955384</v>
      </c>
      <c r="C646" s="364" t="s">
        <v>8978</v>
      </c>
      <c r="D646" s="363" t="s">
        <v>8978</v>
      </c>
      <c r="E646" s="363" t="s">
        <v>1393</v>
      </c>
    </row>
    <row r="647" spans="1:5" ht="67.5" customHeight="1" x14ac:dyDescent="0.25">
      <c r="A647" s="363" t="s">
        <v>1849</v>
      </c>
      <c r="B647" s="363">
        <v>25851348</v>
      </c>
      <c r="C647" s="364" t="s">
        <v>1850</v>
      </c>
      <c r="D647" s="363" t="s">
        <v>1851</v>
      </c>
      <c r="E647" s="363" t="s">
        <v>1393</v>
      </c>
    </row>
    <row r="648" spans="1:5" ht="67.5" customHeight="1" x14ac:dyDescent="0.25">
      <c r="A648" s="363" t="s">
        <v>1852</v>
      </c>
      <c r="B648" s="363">
        <v>25932454</v>
      </c>
      <c r="C648" s="364" t="s">
        <v>1853</v>
      </c>
      <c r="D648" s="363" t="s">
        <v>1854</v>
      </c>
      <c r="E648" s="363" t="s">
        <v>1393</v>
      </c>
    </row>
    <row r="649" spans="1:5" ht="67.5" customHeight="1" x14ac:dyDescent="0.25">
      <c r="A649" s="363" t="s">
        <v>1855</v>
      </c>
      <c r="B649" s="363">
        <v>25787001</v>
      </c>
      <c r="C649" s="364" t="s">
        <v>1856</v>
      </c>
      <c r="D649" s="363" t="s">
        <v>1856</v>
      </c>
      <c r="E649" s="363" t="s">
        <v>1393</v>
      </c>
    </row>
    <row r="650" spans="1:5" ht="67.5" customHeight="1" x14ac:dyDescent="0.25">
      <c r="A650" s="363" t="s">
        <v>1857</v>
      </c>
      <c r="B650" s="363">
        <v>25951713</v>
      </c>
      <c r="C650" s="364" t="s">
        <v>1858</v>
      </c>
      <c r="D650" s="363" t="s">
        <v>1859</v>
      </c>
      <c r="E650" s="363" t="s">
        <v>707</v>
      </c>
    </row>
    <row r="651" spans="1:5" ht="67.5" customHeight="1" x14ac:dyDescent="0.25">
      <c r="A651" s="363" t="s">
        <v>1860</v>
      </c>
      <c r="B651" s="363">
        <v>25851225</v>
      </c>
      <c r="C651" s="364" t="s">
        <v>1861</v>
      </c>
      <c r="D651" s="363" t="s">
        <v>2256</v>
      </c>
      <c r="E651" s="363" t="s">
        <v>8979</v>
      </c>
    </row>
    <row r="652" spans="1:5" ht="67.5" customHeight="1" x14ac:dyDescent="0.25">
      <c r="A652" s="363" t="s">
        <v>1862</v>
      </c>
      <c r="B652" s="363">
        <v>25786674</v>
      </c>
      <c r="C652" s="364" t="s">
        <v>1863</v>
      </c>
      <c r="D652" s="363" t="s">
        <v>2168</v>
      </c>
      <c r="E652" s="363" t="s">
        <v>707</v>
      </c>
    </row>
    <row r="653" spans="1:5" ht="67.5" customHeight="1" x14ac:dyDescent="0.25">
      <c r="A653" s="363" t="s">
        <v>1864</v>
      </c>
      <c r="B653" s="363">
        <v>21709458</v>
      </c>
      <c r="C653" s="364" t="s">
        <v>1865</v>
      </c>
      <c r="D653" s="363" t="s">
        <v>2257</v>
      </c>
      <c r="E653" s="363" t="s">
        <v>2533</v>
      </c>
    </row>
    <row r="654" spans="1:5" ht="67.5" customHeight="1" x14ac:dyDescent="0.25">
      <c r="A654" s="363" t="s">
        <v>1866</v>
      </c>
      <c r="B654" s="363">
        <v>21716820</v>
      </c>
      <c r="C654" s="364" t="s">
        <v>1867</v>
      </c>
      <c r="D654" s="363" t="s">
        <v>1867</v>
      </c>
      <c r="E654" s="363" t="s">
        <v>2534</v>
      </c>
    </row>
    <row r="655" spans="1:5" ht="67.5" customHeight="1" x14ac:dyDescent="0.25">
      <c r="A655" s="363" t="s">
        <v>1868</v>
      </c>
      <c r="B655" s="363">
        <v>21716949</v>
      </c>
      <c r="C655" s="364" t="s">
        <v>1869</v>
      </c>
      <c r="D655" s="363" t="s">
        <v>1869</v>
      </c>
      <c r="E655" s="363" t="s">
        <v>2535</v>
      </c>
    </row>
    <row r="656" spans="1:5" ht="40.5" customHeight="1" x14ac:dyDescent="0.25">
      <c r="A656" s="363" t="s">
        <v>1870</v>
      </c>
      <c r="B656" s="363">
        <v>21713603</v>
      </c>
      <c r="C656" s="364" t="s">
        <v>1871</v>
      </c>
      <c r="D656" s="363" t="s">
        <v>1871</v>
      </c>
      <c r="E656" s="363" t="s">
        <v>707</v>
      </c>
    </row>
    <row r="657" spans="1:5" ht="40.5" customHeight="1" x14ac:dyDescent="0.25">
      <c r="A657" s="363" t="s">
        <v>1872</v>
      </c>
      <c r="B657" s="363">
        <v>25880427</v>
      </c>
      <c r="C657" s="364" t="s">
        <v>2169</v>
      </c>
      <c r="D657" s="364" t="s">
        <v>2169</v>
      </c>
      <c r="E657" s="363" t="s">
        <v>707</v>
      </c>
    </row>
    <row r="658" spans="1:5" ht="40.5" customHeight="1" x14ac:dyDescent="0.25">
      <c r="A658" s="363" t="s">
        <v>1873</v>
      </c>
      <c r="B658" s="363">
        <v>25895860</v>
      </c>
      <c r="C658" s="364" t="s">
        <v>1874</v>
      </c>
      <c r="D658" s="363" t="s">
        <v>1874</v>
      </c>
      <c r="E658" s="363" t="s">
        <v>2536</v>
      </c>
    </row>
    <row r="659" spans="1:5" ht="40.5" customHeight="1" x14ac:dyDescent="0.25">
      <c r="A659" s="363" t="s">
        <v>1875</v>
      </c>
      <c r="B659" s="363">
        <v>21715915</v>
      </c>
      <c r="C659" s="364" t="s">
        <v>1876</v>
      </c>
      <c r="D659" s="363" t="s">
        <v>1876</v>
      </c>
      <c r="E659" s="363"/>
    </row>
    <row r="660" spans="1:5" ht="40.5" customHeight="1" x14ac:dyDescent="0.25">
      <c r="A660" s="363" t="s">
        <v>1877</v>
      </c>
      <c r="B660" s="363">
        <v>21715393</v>
      </c>
      <c r="C660" s="364" t="s">
        <v>2170</v>
      </c>
      <c r="D660" s="364" t="s">
        <v>2170</v>
      </c>
      <c r="E660" s="363" t="s">
        <v>1393</v>
      </c>
    </row>
    <row r="661" spans="1:5" ht="54" customHeight="1" x14ac:dyDescent="0.25">
      <c r="A661" s="363" t="s">
        <v>1878</v>
      </c>
      <c r="B661" s="363">
        <v>21716010</v>
      </c>
      <c r="C661" s="364" t="s">
        <v>2171</v>
      </c>
      <c r="D661" s="363" t="s">
        <v>2171</v>
      </c>
      <c r="E661" s="363" t="s">
        <v>2537</v>
      </c>
    </row>
    <row r="662" spans="1:5" ht="54" customHeight="1" x14ac:dyDescent="0.25">
      <c r="A662" s="363" t="s">
        <v>1879</v>
      </c>
      <c r="B662" s="363">
        <v>21716903</v>
      </c>
      <c r="C662" s="364" t="s">
        <v>2172</v>
      </c>
      <c r="D662" s="363" t="s">
        <v>2173</v>
      </c>
      <c r="E662" s="363" t="s">
        <v>2538</v>
      </c>
    </row>
    <row r="663" spans="1:5" ht="54" customHeight="1" x14ac:dyDescent="0.25">
      <c r="A663" s="363" t="s">
        <v>1880</v>
      </c>
      <c r="B663" s="363">
        <v>21715980</v>
      </c>
      <c r="C663" s="364" t="s">
        <v>1881</v>
      </c>
      <c r="D663" s="363" t="s">
        <v>1882</v>
      </c>
      <c r="E663" s="363" t="s">
        <v>2539</v>
      </c>
    </row>
    <row r="664" spans="1:5" x14ac:dyDescent="0.25">
      <c r="A664" s="370"/>
      <c r="B664" s="370"/>
      <c r="C664" s="370"/>
      <c r="D664" s="370"/>
      <c r="E664" s="370"/>
    </row>
  </sheetData>
  <mergeCells count="2">
    <mergeCell ref="A2:E2"/>
    <mergeCell ref="A3:E3"/>
  </mergeCells>
  <pageMargins left="0.7" right="0.7" top="0.75" bottom="0.75" header="0.3" footer="0.3"/>
  <pageSetup paperSize="9" scale="61" orientation="portrait" r:id="rId1"/>
  <rowBreaks count="1" manualBreakCount="1">
    <brk id="643" max="4"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view="pageLayout" workbookViewId="0">
      <selection activeCell="A32" sqref="A32:C32"/>
    </sheetView>
  </sheetViews>
  <sheetFormatPr defaultRowHeight="15" x14ac:dyDescent="0.25"/>
  <cols>
    <col min="1" max="1" width="10.140625" customWidth="1"/>
    <col min="2" max="2" width="9.5703125" customWidth="1"/>
    <col min="3" max="3" width="10.42578125" customWidth="1"/>
    <col min="4" max="4" width="9.7109375" customWidth="1"/>
    <col min="5" max="5" width="10.7109375" customWidth="1"/>
    <col min="6" max="6" width="15.85546875" customWidth="1"/>
    <col min="7" max="7" width="12.85546875" customWidth="1"/>
    <col min="8" max="8" width="11" customWidth="1"/>
    <col min="9" max="9" width="9.5703125" customWidth="1"/>
    <col min="10" max="10" width="11.28515625" customWidth="1"/>
    <col min="11" max="11" width="11.85546875" customWidth="1"/>
    <col min="12" max="12" width="10.140625" customWidth="1"/>
  </cols>
  <sheetData>
    <row r="1" spans="1:13" ht="15.75" x14ac:dyDescent="0.25">
      <c r="A1" s="533">
        <v>35</v>
      </c>
      <c r="B1" s="533"/>
      <c r="C1" s="533"/>
      <c r="D1" s="533"/>
      <c r="E1" s="533"/>
      <c r="F1" s="533"/>
      <c r="G1" s="533"/>
      <c r="H1" s="533"/>
      <c r="I1" s="533"/>
      <c r="J1" s="533"/>
      <c r="K1" s="533"/>
      <c r="L1" s="533"/>
      <c r="M1" s="533"/>
    </row>
    <row r="2" spans="1:13" ht="39" customHeight="1" x14ac:dyDescent="0.25">
      <c r="A2" s="561" t="s">
        <v>667</v>
      </c>
      <c r="B2" s="561"/>
      <c r="C2" s="561"/>
      <c r="D2" s="561"/>
      <c r="E2" s="561"/>
      <c r="F2" s="561"/>
      <c r="G2" s="561"/>
      <c r="H2" s="561"/>
      <c r="I2" s="561"/>
      <c r="J2" s="561"/>
      <c r="K2" s="561"/>
      <c r="L2" s="561"/>
      <c r="M2" s="561"/>
    </row>
    <row r="3" spans="1:13" ht="63.75" x14ac:dyDescent="0.25">
      <c r="A3" s="10" t="s">
        <v>468</v>
      </c>
      <c r="B3" s="10" t="s">
        <v>487</v>
      </c>
      <c r="C3" s="10" t="s">
        <v>488</v>
      </c>
      <c r="D3" s="10" t="s">
        <v>489</v>
      </c>
      <c r="E3" s="10" t="s">
        <v>472</v>
      </c>
      <c r="F3" s="10" t="s">
        <v>473</v>
      </c>
      <c r="G3" s="10" t="s">
        <v>459</v>
      </c>
      <c r="H3" s="10" t="s">
        <v>490</v>
      </c>
      <c r="I3" s="10" t="s">
        <v>491</v>
      </c>
      <c r="J3" s="10" t="s">
        <v>485</v>
      </c>
      <c r="K3" s="10" t="s">
        <v>477</v>
      </c>
      <c r="L3" s="10" t="s">
        <v>478</v>
      </c>
      <c r="M3" s="5" t="s">
        <v>436</v>
      </c>
    </row>
    <row r="4" spans="1:13" x14ac:dyDescent="0.25">
      <c r="A4" s="36" t="s">
        <v>707</v>
      </c>
      <c r="B4" s="36" t="s">
        <v>707</v>
      </c>
      <c r="C4" s="36" t="s">
        <v>707</v>
      </c>
      <c r="D4" s="36" t="s">
        <v>707</v>
      </c>
      <c r="E4" s="36" t="s">
        <v>707</v>
      </c>
      <c r="F4" s="36" t="s">
        <v>707</v>
      </c>
      <c r="G4" s="36" t="s">
        <v>707</v>
      </c>
      <c r="H4" s="36" t="s">
        <v>707</v>
      </c>
      <c r="I4" s="36" t="s">
        <v>707</v>
      </c>
      <c r="J4" s="36" t="s">
        <v>707</v>
      </c>
      <c r="K4" s="36" t="s">
        <v>707</v>
      </c>
      <c r="L4" s="36" t="s">
        <v>707</v>
      </c>
      <c r="M4" s="36" t="s">
        <v>707</v>
      </c>
    </row>
    <row r="5" spans="1:13" x14ac:dyDescent="0.25">
      <c r="A5" s="36" t="s">
        <v>707</v>
      </c>
      <c r="B5" s="36" t="s">
        <v>707</v>
      </c>
      <c r="C5" s="36" t="s">
        <v>707</v>
      </c>
      <c r="D5" s="36" t="s">
        <v>707</v>
      </c>
      <c r="E5" s="36" t="s">
        <v>707</v>
      </c>
      <c r="F5" s="36" t="s">
        <v>707</v>
      </c>
      <c r="G5" s="36" t="s">
        <v>707</v>
      </c>
      <c r="H5" s="36" t="s">
        <v>707</v>
      </c>
      <c r="I5" s="36" t="s">
        <v>707</v>
      </c>
      <c r="J5" s="36" t="s">
        <v>707</v>
      </c>
      <c r="K5" s="36" t="s">
        <v>707</v>
      </c>
      <c r="L5" s="36" t="s">
        <v>707</v>
      </c>
      <c r="M5" s="36" t="s">
        <v>707</v>
      </c>
    </row>
    <row r="6" spans="1:13" x14ac:dyDescent="0.25">
      <c r="A6" s="36" t="s">
        <v>707</v>
      </c>
      <c r="B6" s="36" t="s">
        <v>707</v>
      </c>
      <c r="C6" s="36" t="s">
        <v>707</v>
      </c>
      <c r="D6" s="36" t="s">
        <v>707</v>
      </c>
      <c r="E6" s="36" t="s">
        <v>707</v>
      </c>
      <c r="F6" s="36" t="s">
        <v>707</v>
      </c>
      <c r="G6" s="36" t="s">
        <v>707</v>
      </c>
      <c r="H6" s="36" t="s">
        <v>707</v>
      </c>
      <c r="I6" s="36" t="s">
        <v>707</v>
      </c>
      <c r="J6" s="36" t="s">
        <v>707</v>
      </c>
      <c r="K6" s="36" t="s">
        <v>707</v>
      </c>
      <c r="L6" s="36" t="s">
        <v>707</v>
      </c>
      <c r="M6" s="36" t="s">
        <v>707</v>
      </c>
    </row>
    <row r="7" spans="1:13" x14ac:dyDescent="0.25">
      <c r="A7" s="36" t="s">
        <v>707</v>
      </c>
      <c r="B7" s="36" t="s">
        <v>707</v>
      </c>
      <c r="C7" s="36" t="s">
        <v>707</v>
      </c>
      <c r="D7" s="36" t="s">
        <v>707</v>
      </c>
      <c r="E7" s="36" t="s">
        <v>707</v>
      </c>
      <c r="F7" s="36" t="s">
        <v>707</v>
      </c>
      <c r="G7" s="36" t="s">
        <v>707</v>
      </c>
      <c r="H7" s="36" t="s">
        <v>707</v>
      </c>
      <c r="I7" s="36" t="s">
        <v>707</v>
      </c>
      <c r="J7" s="36" t="s">
        <v>707</v>
      </c>
      <c r="K7" s="36" t="s">
        <v>707</v>
      </c>
      <c r="L7" s="36" t="s">
        <v>707</v>
      </c>
      <c r="M7" s="36" t="s">
        <v>707</v>
      </c>
    </row>
    <row r="8" spans="1:13" ht="15" customHeight="1" x14ac:dyDescent="0.25">
      <c r="A8" s="583" t="s">
        <v>443</v>
      </c>
      <c r="B8" s="583"/>
      <c r="C8" s="583"/>
      <c r="D8" s="583"/>
      <c r="E8" s="583"/>
      <c r="F8" s="583"/>
      <c r="G8" s="583"/>
      <c r="H8" s="583"/>
      <c r="I8" s="583"/>
      <c r="J8" s="583"/>
      <c r="K8" s="583"/>
      <c r="L8" s="583"/>
      <c r="M8" s="36" t="s">
        <v>707</v>
      </c>
    </row>
    <row r="9" spans="1:13" ht="93" customHeight="1" x14ac:dyDescent="0.25">
      <c r="A9" s="53" t="s">
        <v>426</v>
      </c>
    </row>
    <row r="10" spans="1:13" ht="63.75" x14ac:dyDescent="0.25">
      <c r="A10" s="10" t="s">
        <v>468</v>
      </c>
      <c r="B10" s="10" t="s">
        <v>469</v>
      </c>
      <c r="C10" s="7" t="s">
        <v>492</v>
      </c>
      <c r="D10" s="10" t="s">
        <v>471</v>
      </c>
      <c r="E10" s="10" t="s">
        <v>472</v>
      </c>
      <c r="F10" s="10" t="s">
        <v>481</v>
      </c>
      <c r="G10" s="10" t="s">
        <v>430</v>
      </c>
      <c r="H10" s="10" t="s">
        <v>493</v>
      </c>
      <c r="I10" s="10" t="s">
        <v>484</v>
      </c>
      <c r="J10" s="10" t="s">
        <v>485</v>
      </c>
      <c r="K10" s="10" t="s">
        <v>434</v>
      </c>
      <c r="L10" s="10" t="s">
        <v>494</v>
      </c>
      <c r="M10" s="5" t="s">
        <v>436</v>
      </c>
    </row>
    <row r="11" spans="1:13" x14ac:dyDescent="0.25">
      <c r="A11" s="36" t="s">
        <v>707</v>
      </c>
      <c r="B11" s="36" t="s">
        <v>707</v>
      </c>
      <c r="C11" s="36" t="s">
        <v>707</v>
      </c>
      <c r="D11" s="36" t="s">
        <v>707</v>
      </c>
      <c r="E11" s="36" t="s">
        <v>707</v>
      </c>
      <c r="F11" s="36" t="s">
        <v>707</v>
      </c>
      <c r="G11" s="36" t="s">
        <v>707</v>
      </c>
      <c r="H11" s="36" t="s">
        <v>707</v>
      </c>
      <c r="I11" s="36" t="s">
        <v>707</v>
      </c>
      <c r="J11" s="36" t="s">
        <v>707</v>
      </c>
      <c r="K11" s="36" t="s">
        <v>707</v>
      </c>
      <c r="L11" s="36" t="s">
        <v>707</v>
      </c>
      <c r="M11" s="36" t="s">
        <v>707</v>
      </c>
    </row>
    <row r="12" spans="1:13" x14ac:dyDescent="0.25">
      <c r="A12" s="36" t="s">
        <v>707</v>
      </c>
      <c r="B12" s="36" t="s">
        <v>707</v>
      </c>
      <c r="C12" s="36" t="s">
        <v>707</v>
      </c>
      <c r="D12" s="36" t="s">
        <v>707</v>
      </c>
      <c r="E12" s="36" t="s">
        <v>707</v>
      </c>
      <c r="F12" s="36" t="s">
        <v>707</v>
      </c>
      <c r="G12" s="36" t="s">
        <v>707</v>
      </c>
      <c r="H12" s="36" t="s">
        <v>707</v>
      </c>
      <c r="I12" s="36" t="s">
        <v>707</v>
      </c>
      <c r="J12" s="36" t="s">
        <v>707</v>
      </c>
      <c r="K12" s="36" t="s">
        <v>707</v>
      </c>
      <c r="L12" s="36" t="s">
        <v>707</v>
      </c>
      <c r="M12" s="36" t="s">
        <v>707</v>
      </c>
    </row>
    <row r="13" spans="1:13" x14ac:dyDescent="0.25">
      <c r="A13" s="36" t="s">
        <v>707</v>
      </c>
      <c r="B13" s="36" t="s">
        <v>707</v>
      </c>
      <c r="C13" s="36" t="s">
        <v>707</v>
      </c>
      <c r="D13" s="36" t="s">
        <v>707</v>
      </c>
      <c r="E13" s="36" t="s">
        <v>707</v>
      </c>
      <c r="F13" s="36" t="s">
        <v>707</v>
      </c>
      <c r="G13" s="36" t="s">
        <v>707</v>
      </c>
      <c r="H13" s="36" t="s">
        <v>707</v>
      </c>
      <c r="I13" s="36" t="s">
        <v>707</v>
      </c>
      <c r="J13" s="36" t="s">
        <v>707</v>
      </c>
      <c r="K13" s="36" t="s">
        <v>707</v>
      </c>
      <c r="L13" s="36" t="s">
        <v>707</v>
      </c>
      <c r="M13" s="36" t="s">
        <v>707</v>
      </c>
    </row>
    <row r="14" spans="1:13" x14ac:dyDescent="0.25">
      <c r="A14" s="36" t="s">
        <v>707</v>
      </c>
      <c r="B14" s="36" t="s">
        <v>707</v>
      </c>
      <c r="C14" s="36" t="s">
        <v>707</v>
      </c>
      <c r="D14" s="36" t="s">
        <v>707</v>
      </c>
      <c r="E14" s="36" t="s">
        <v>707</v>
      </c>
      <c r="F14" s="36" t="s">
        <v>707</v>
      </c>
      <c r="G14" s="36" t="s">
        <v>707</v>
      </c>
      <c r="H14" s="36" t="s">
        <v>707</v>
      </c>
      <c r="I14" s="36" t="s">
        <v>707</v>
      </c>
      <c r="J14" s="36" t="s">
        <v>707</v>
      </c>
      <c r="K14" s="36" t="s">
        <v>707</v>
      </c>
      <c r="L14" s="36" t="s">
        <v>707</v>
      </c>
      <c r="M14" s="36" t="s">
        <v>707</v>
      </c>
    </row>
    <row r="15" spans="1:13" x14ac:dyDescent="0.25">
      <c r="A15" s="581" t="s">
        <v>437</v>
      </c>
      <c r="B15" s="581"/>
      <c r="C15" s="581"/>
      <c r="D15" s="581"/>
      <c r="E15" s="581"/>
      <c r="F15" s="581"/>
      <c r="G15" s="581"/>
      <c r="H15" s="581"/>
      <c r="I15" s="581"/>
      <c r="J15" s="581"/>
      <c r="K15" s="581"/>
      <c r="L15" s="36" t="s">
        <v>707</v>
      </c>
      <c r="M15" s="36" t="s">
        <v>707</v>
      </c>
    </row>
  </sheetData>
  <mergeCells count="4">
    <mergeCell ref="A15:K15"/>
    <mergeCell ref="A2:M2"/>
    <mergeCell ref="A8:L8"/>
    <mergeCell ref="A1:M1"/>
  </mergeCells>
  <pageMargins left="0.25" right="0.25" top="0.75" bottom="0.75" header="0.3" footer="0.3"/>
  <pageSetup paperSize="9" orientation="landscape"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Layout" workbookViewId="0">
      <selection activeCell="A32" sqref="A32:C32"/>
    </sheetView>
  </sheetViews>
  <sheetFormatPr defaultRowHeight="15" x14ac:dyDescent="0.25"/>
  <cols>
    <col min="1" max="1" width="11.85546875" customWidth="1"/>
    <col min="2" max="2" width="10.7109375" customWidth="1"/>
    <col min="3" max="3" width="23.42578125" customWidth="1"/>
    <col min="4" max="4" width="8.42578125" customWidth="1"/>
    <col min="5" max="5" width="11.42578125" customWidth="1"/>
    <col min="6" max="6" width="14.7109375" customWidth="1"/>
    <col min="7" max="7" width="14.42578125" customWidth="1"/>
    <col min="8" max="8" width="16.28515625" customWidth="1"/>
    <col min="9" max="9" width="15" customWidth="1"/>
    <col min="10" max="10" width="15.140625" customWidth="1"/>
    <col min="11" max="11" width="11.85546875" customWidth="1"/>
    <col min="12" max="12" width="10.7109375" customWidth="1"/>
  </cols>
  <sheetData>
    <row r="1" spans="1:10" ht="15.75" x14ac:dyDescent="0.25">
      <c r="A1" s="533">
        <v>36</v>
      </c>
      <c r="B1" s="533"/>
      <c r="C1" s="533"/>
      <c r="D1" s="533"/>
      <c r="E1" s="533"/>
      <c r="F1" s="533"/>
      <c r="G1" s="533"/>
      <c r="H1" s="533"/>
      <c r="I1" s="533"/>
      <c r="J1" s="533"/>
    </row>
    <row r="2" spans="1:10" ht="54" customHeight="1" x14ac:dyDescent="0.25">
      <c r="A2" s="561" t="s">
        <v>692</v>
      </c>
      <c r="B2" s="561"/>
      <c r="C2" s="561"/>
      <c r="D2" s="561"/>
      <c r="E2" s="561"/>
      <c r="F2" s="561"/>
      <c r="G2" s="561"/>
      <c r="H2" s="561"/>
      <c r="I2" s="561"/>
      <c r="J2" s="561"/>
    </row>
    <row r="3" spans="1:10" ht="63.75" x14ac:dyDescent="0.25">
      <c r="A3" s="5" t="s">
        <v>495</v>
      </c>
      <c r="B3" s="5" t="s">
        <v>496</v>
      </c>
      <c r="C3" s="5" t="s">
        <v>497</v>
      </c>
      <c r="D3" s="5" t="s">
        <v>746</v>
      </c>
      <c r="E3" s="10" t="s">
        <v>498</v>
      </c>
      <c r="F3" s="5" t="s">
        <v>243</v>
      </c>
      <c r="G3" s="10" t="s">
        <v>499</v>
      </c>
      <c r="H3" s="5" t="s">
        <v>500</v>
      </c>
      <c r="I3" s="5" t="s">
        <v>501</v>
      </c>
      <c r="J3" s="10" t="s">
        <v>502</v>
      </c>
    </row>
    <row r="4" spans="1:10" ht="13.5" customHeight="1" x14ac:dyDescent="0.25">
      <c r="A4" s="584" t="s">
        <v>747</v>
      </c>
      <c r="B4" s="36" t="s">
        <v>707</v>
      </c>
      <c r="C4" s="36" t="s">
        <v>707</v>
      </c>
      <c r="D4" s="36" t="s">
        <v>707</v>
      </c>
      <c r="E4" s="36" t="s">
        <v>707</v>
      </c>
      <c r="F4" s="36" t="s">
        <v>707</v>
      </c>
      <c r="G4" s="36" t="s">
        <v>707</v>
      </c>
      <c r="H4" s="36" t="s">
        <v>707</v>
      </c>
      <c r="I4" s="36" t="s">
        <v>707</v>
      </c>
      <c r="J4" s="36" t="s">
        <v>707</v>
      </c>
    </row>
    <row r="5" spans="1:10" ht="13.5" customHeight="1" x14ac:dyDescent="0.25">
      <c r="A5" s="584"/>
      <c r="B5" s="36" t="s">
        <v>707</v>
      </c>
      <c r="C5" s="36" t="s">
        <v>707</v>
      </c>
      <c r="D5" s="36" t="s">
        <v>707</v>
      </c>
      <c r="E5" s="36" t="s">
        <v>707</v>
      </c>
      <c r="F5" s="36" t="s">
        <v>707</v>
      </c>
      <c r="G5" s="36" t="s">
        <v>707</v>
      </c>
      <c r="H5" s="36" t="s">
        <v>707</v>
      </c>
      <c r="I5" s="36" t="s">
        <v>707</v>
      </c>
      <c r="J5" s="36" t="s">
        <v>707</v>
      </c>
    </row>
    <row r="6" spans="1:10" ht="13.5" customHeight="1" x14ac:dyDescent="0.25">
      <c r="A6" s="584"/>
      <c r="B6" s="36" t="s">
        <v>707</v>
      </c>
      <c r="C6" s="36" t="s">
        <v>707</v>
      </c>
      <c r="D6" s="36" t="s">
        <v>707</v>
      </c>
      <c r="E6" s="36" t="s">
        <v>707</v>
      </c>
      <c r="F6" s="36" t="s">
        <v>707</v>
      </c>
      <c r="G6" s="36" t="s">
        <v>707</v>
      </c>
      <c r="H6" s="36" t="s">
        <v>707</v>
      </c>
      <c r="I6" s="36" t="s">
        <v>707</v>
      </c>
      <c r="J6" s="36" t="s">
        <v>707</v>
      </c>
    </row>
    <row r="7" spans="1:10" ht="13.5" customHeight="1" x14ac:dyDescent="0.25">
      <c r="A7" s="584"/>
      <c r="B7" s="36" t="s">
        <v>707</v>
      </c>
      <c r="C7" s="36" t="s">
        <v>707</v>
      </c>
      <c r="D7" s="36" t="s">
        <v>707</v>
      </c>
      <c r="E7" s="36" t="s">
        <v>707</v>
      </c>
      <c r="F7" s="36" t="s">
        <v>707</v>
      </c>
      <c r="G7" s="36" t="s">
        <v>707</v>
      </c>
      <c r="H7" s="36" t="s">
        <v>707</v>
      </c>
      <c r="I7" s="36" t="s">
        <v>707</v>
      </c>
      <c r="J7" s="36" t="s">
        <v>707</v>
      </c>
    </row>
    <row r="8" spans="1:10" ht="13.5" customHeight="1" x14ac:dyDescent="0.25">
      <c r="A8" s="584"/>
      <c r="B8" s="36" t="s">
        <v>707</v>
      </c>
      <c r="C8" s="36" t="s">
        <v>707</v>
      </c>
      <c r="D8" s="36" t="s">
        <v>707</v>
      </c>
      <c r="E8" s="36" t="s">
        <v>707</v>
      </c>
      <c r="F8" s="36" t="s">
        <v>707</v>
      </c>
      <c r="G8" s="36" t="s">
        <v>707</v>
      </c>
      <c r="H8" s="36" t="s">
        <v>707</v>
      </c>
      <c r="I8" s="36" t="s">
        <v>707</v>
      </c>
      <c r="J8" s="36" t="s">
        <v>707</v>
      </c>
    </row>
    <row r="9" spans="1:10" ht="13.5" customHeight="1" x14ac:dyDescent="0.25">
      <c r="A9" s="584" t="s">
        <v>173</v>
      </c>
      <c r="B9" s="36" t="s">
        <v>707</v>
      </c>
      <c r="C9" s="36" t="s">
        <v>707</v>
      </c>
      <c r="D9" s="36" t="s">
        <v>707</v>
      </c>
      <c r="E9" s="36" t="s">
        <v>707</v>
      </c>
      <c r="F9" s="36" t="s">
        <v>707</v>
      </c>
      <c r="G9" s="36" t="s">
        <v>707</v>
      </c>
      <c r="H9" s="36" t="s">
        <v>707</v>
      </c>
      <c r="I9" s="36" t="s">
        <v>707</v>
      </c>
      <c r="J9" s="36" t="s">
        <v>707</v>
      </c>
    </row>
    <row r="10" spans="1:10" ht="13.5" customHeight="1" x14ac:dyDescent="0.25">
      <c r="A10" s="584"/>
      <c r="B10" s="36" t="s">
        <v>707</v>
      </c>
      <c r="C10" s="36" t="s">
        <v>707</v>
      </c>
      <c r="D10" s="36" t="s">
        <v>707</v>
      </c>
      <c r="E10" s="36" t="s">
        <v>707</v>
      </c>
      <c r="F10" s="36" t="s">
        <v>707</v>
      </c>
      <c r="G10" s="36" t="s">
        <v>707</v>
      </c>
      <c r="H10" s="36" t="s">
        <v>707</v>
      </c>
      <c r="I10" s="36" t="s">
        <v>707</v>
      </c>
      <c r="J10" s="36" t="s">
        <v>707</v>
      </c>
    </row>
    <row r="11" spans="1:10" ht="13.5" customHeight="1" x14ac:dyDescent="0.25">
      <c r="A11" s="584"/>
      <c r="B11" s="36" t="s">
        <v>707</v>
      </c>
      <c r="C11" s="36" t="s">
        <v>707</v>
      </c>
      <c r="D11" s="36" t="s">
        <v>707</v>
      </c>
      <c r="E11" s="36" t="s">
        <v>707</v>
      </c>
      <c r="F11" s="36" t="s">
        <v>707</v>
      </c>
      <c r="G11" s="36" t="s">
        <v>707</v>
      </c>
      <c r="H11" s="36" t="s">
        <v>707</v>
      </c>
      <c r="I11" s="36" t="s">
        <v>707</v>
      </c>
      <c r="J11" s="36" t="s">
        <v>707</v>
      </c>
    </row>
    <row r="12" spans="1:10" ht="13.5" customHeight="1" x14ac:dyDescent="0.25">
      <c r="A12" s="584"/>
      <c r="B12" s="36" t="s">
        <v>707</v>
      </c>
      <c r="C12" s="36" t="s">
        <v>707</v>
      </c>
      <c r="D12" s="36" t="s">
        <v>707</v>
      </c>
      <c r="E12" s="36" t="s">
        <v>707</v>
      </c>
      <c r="F12" s="36" t="s">
        <v>707</v>
      </c>
      <c r="G12" s="36" t="s">
        <v>707</v>
      </c>
      <c r="H12" s="36" t="s">
        <v>707</v>
      </c>
      <c r="I12" s="36" t="s">
        <v>707</v>
      </c>
      <c r="J12" s="36" t="s">
        <v>707</v>
      </c>
    </row>
    <row r="13" spans="1:10" ht="13.5" customHeight="1" x14ac:dyDescent="0.25">
      <c r="A13" s="584"/>
      <c r="B13" s="36" t="s">
        <v>707</v>
      </c>
      <c r="C13" s="36" t="s">
        <v>707</v>
      </c>
      <c r="D13" s="36" t="s">
        <v>707</v>
      </c>
      <c r="E13" s="36" t="s">
        <v>707</v>
      </c>
      <c r="F13" s="36" t="s">
        <v>707</v>
      </c>
      <c r="G13" s="36" t="s">
        <v>707</v>
      </c>
      <c r="H13" s="36" t="s">
        <v>707</v>
      </c>
      <c r="I13" s="36" t="s">
        <v>707</v>
      </c>
      <c r="J13" s="36" t="s">
        <v>707</v>
      </c>
    </row>
    <row r="14" spans="1:10" ht="13.5" customHeight="1" x14ac:dyDescent="0.25">
      <c r="A14" s="584" t="s">
        <v>504</v>
      </c>
      <c r="B14" s="36" t="s">
        <v>707</v>
      </c>
      <c r="C14" s="36" t="s">
        <v>707</v>
      </c>
      <c r="D14" s="36" t="s">
        <v>707</v>
      </c>
      <c r="E14" s="36" t="s">
        <v>707</v>
      </c>
      <c r="F14" s="36" t="s">
        <v>707</v>
      </c>
      <c r="G14" s="36" t="s">
        <v>707</v>
      </c>
      <c r="H14" s="36" t="s">
        <v>707</v>
      </c>
      <c r="I14" s="36" t="s">
        <v>707</v>
      </c>
      <c r="J14" s="36" t="s">
        <v>707</v>
      </c>
    </row>
    <row r="15" spans="1:10" ht="13.5" customHeight="1" x14ac:dyDescent="0.25">
      <c r="A15" s="584"/>
      <c r="B15" s="36" t="s">
        <v>707</v>
      </c>
      <c r="C15" s="36" t="s">
        <v>707</v>
      </c>
      <c r="D15" s="36" t="s">
        <v>707</v>
      </c>
      <c r="E15" s="36" t="s">
        <v>707</v>
      </c>
      <c r="F15" s="36" t="s">
        <v>707</v>
      </c>
      <c r="G15" s="36" t="s">
        <v>707</v>
      </c>
      <c r="H15" s="36" t="s">
        <v>707</v>
      </c>
      <c r="I15" s="36" t="s">
        <v>707</v>
      </c>
      <c r="J15" s="36" t="s">
        <v>707</v>
      </c>
    </row>
    <row r="16" spans="1:10" ht="13.5" customHeight="1" x14ac:dyDescent="0.25">
      <c r="A16" s="584"/>
      <c r="B16" s="36" t="s">
        <v>707</v>
      </c>
      <c r="C16" s="36" t="s">
        <v>707</v>
      </c>
      <c r="D16" s="36" t="s">
        <v>707</v>
      </c>
      <c r="E16" s="36" t="s">
        <v>707</v>
      </c>
      <c r="F16" s="36" t="s">
        <v>707</v>
      </c>
      <c r="G16" s="36" t="s">
        <v>707</v>
      </c>
      <c r="H16" s="36" t="s">
        <v>707</v>
      </c>
      <c r="I16" s="36" t="s">
        <v>707</v>
      </c>
      <c r="J16" s="36" t="s">
        <v>707</v>
      </c>
    </row>
    <row r="17" spans="1:10" ht="13.5" customHeight="1" x14ac:dyDescent="0.25">
      <c r="A17" s="584"/>
      <c r="B17" s="36" t="s">
        <v>707</v>
      </c>
      <c r="C17" s="36" t="s">
        <v>707</v>
      </c>
      <c r="D17" s="36" t="s">
        <v>707</v>
      </c>
      <c r="E17" s="36" t="s">
        <v>707</v>
      </c>
      <c r="F17" s="36" t="s">
        <v>707</v>
      </c>
      <c r="G17" s="36" t="s">
        <v>707</v>
      </c>
      <c r="H17" s="36" t="s">
        <v>707</v>
      </c>
      <c r="I17" s="36" t="s">
        <v>707</v>
      </c>
      <c r="J17" s="36" t="s">
        <v>707</v>
      </c>
    </row>
    <row r="18" spans="1:10" ht="13.5" customHeight="1" x14ac:dyDescent="0.25">
      <c r="A18" s="584"/>
      <c r="B18" s="36" t="s">
        <v>707</v>
      </c>
      <c r="C18" s="36" t="s">
        <v>707</v>
      </c>
      <c r="D18" s="36" t="s">
        <v>707</v>
      </c>
      <c r="E18" s="36" t="s">
        <v>707</v>
      </c>
      <c r="F18" s="36" t="s">
        <v>707</v>
      </c>
      <c r="G18" s="36" t="s">
        <v>707</v>
      </c>
      <c r="H18" s="36" t="s">
        <v>707</v>
      </c>
      <c r="I18" s="36" t="s">
        <v>707</v>
      </c>
      <c r="J18" s="36" t="s">
        <v>707</v>
      </c>
    </row>
    <row r="19" spans="1:10" ht="13.5" customHeight="1" x14ac:dyDescent="0.25">
      <c r="A19" s="584"/>
      <c r="B19" s="36" t="s">
        <v>707</v>
      </c>
      <c r="C19" s="36" t="s">
        <v>707</v>
      </c>
      <c r="D19" s="36" t="s">
        <v>707</v>
      </c>
      <c r="E19" s="36" t="s">
        <v>707</v>
      </c>
      <c r="F19" s="36" t="s">
        <v>707</v>
      </c>
      <c r="G19" s="36" t="s">
        <v>707</v>
      </c>
      <c r="H19" s="36" t="s">
        <v>707</v>
      </c>
      <c r="I19" s="36" t="s">
        <v>707</v>
      </c>
      <c r="J19" s="36" t="s">
        <v>707</v>
      </c>
    </row>
    <row r="20" spans="1:10" ht="13.5" customHeight="1" x14ac:dyDescent="0.25">
      <c r="A20" s="584" t="s">
        <v>505</v>
      </c>
      <c r="B20" s="36" t="s">
        <v>707</v>
      </c>
      <c r="C20" s="36" t="s">
        <v>707</v>
      </c>
      <c r="D20" s="36" t="s">
        <v>707</v>
      </c>
      <c r="E20" s="36" t="s">
        <v>707</v>
      </c>
      <c r="F20" s="36" t="s">
        <v>707</v>
      </c>
      <c r="G20" s="36" t="s">
        <v>707</v>
      </c>
      <c r="H20" s="36" t="s">
        <v>707</v>
      </c>
      <c r="I20" s="36" t="s">
        <v>707</v>
      </c>
      <c r="J20" s="36" t="s">
        <v>707</v>
      </c>
    </row>
    <row r="21" spans="1:10" ht="13.5" customHeight="1" x14ac:dyDescent="0.25">
      <c r="A21" s="584"/>
      <c r="B21" s="36" t="s">
        <v>707</v>
      </c>
      <c r="C21" s="36" t="s">
        <v>707</v>
      </c>
      <c r="D21" s="36" t="s">
        <v>707</v>
      </c>
      <c r="E21" s="36" t="s">
        <v>707</v>
      </c>
      <c r="F21" s="36" t="s">
        <v>707</v>
      </c>
      <c r="G21" s="36" t="s">
        <v>707</v>
      </c>
      <c r="H21" s="36" t="s">
        <v>707</v>
      </c>
      <c r="I21" s="36" t="s">
        <v>707</v>
      </c>
      <c r="J21" s="36" t="s">
        <v>707</v>
      </c>
    </row>
    <row r="22" spans="1:10" ht="13.5" customHeight="1" x14ac:dyDescent="0.25">
      <c r="A22" s="584"/>
      <c r="B22" s="36" t="s">
        <v>707</v>
      </c>
      <c r="C22" s="36" t="s">
        <v>707</v>
      </c>
      <c r="D22" s="36" t="s">
        <v>707</v>
      </c>
      <c r="E22" s="36" t="s">
        <v>707</v>
      </c>
      <c r="F22" s="36" t="s">
        <v>707</v>
      </c>
      <c r="G22" s="36" t="s">
        <v>707</v>
      </c>
      <c r="H22" s="36" t="s">
        <v>707</v>
      </c>
      <c r="I22" s="36" t="s">
        <v>707</v>
      </c>
      <c r="J22" s="36" t="s">
        <v>707</v>
      </c>
    </row>
    <row r="23" spans="1:10" ht="13.5" customHeight="1" x14ac:dyDescent="0.25">
      <c r="A23" s="584"/>
      <c r="B23" s="36" t="s">
        <v>707</v>
      </c>
      <c r="C23" s="36" t="s">
        <v>707</v>
      </c>
      <c r="D23" s="36" t="s">
        <v>707</v>
      </c>
      <c r="E23" s="36" t="s">
        <v>707</v>
      </c>
      <c r="F23" s="36" t="s">
        <v>707</v>
      </c>
      <c r="G23" s="36" t="s">
        <v>707</v>
      </c>
      <c r="H23" s="36" t="s">
        <v>707</v>
      </c>
      <c r="I23" s="36" t="s">
        <v>707</v>
      </c>
      <c r="J23" s="36" t="s">
        <v>707</v>
      </c>
    </row>
    <row r="24" spans="1:10" ht="13.5" customHeight="1" x14ac:dyDescent="0.25">
      <c r="A24" s="584"/>
      <c r="B24" s="36" t="s">
        <v>707</v>
      </c>
      <c r="C24" s="36" t="s">
        <v>707</v>
      </c>
      <c r="D24" s="36" t="s">
        <v>707</v>
      </c>
      <c r="E24" s="36" t="s">
        <v>707</v>
      </c>
      <c r="F24" s="36" t="s">
        <v>707</v>
      </c>
      <c r="G24" s="36" t="s">
        <v>707</v>
      </c>
      <c r="H24" s="36" t="s">
        <v>707</v>
      </c>
      <c r="I24" s="36" t="s">
        <v>707</v>
      </c>
      <c r="J24" s="36" t="s">
        <v>707</v>
      </c>
    </row>
    <row r="25" spans="1:10" ht="13.5" customHeight="1" x14ac:dyDescent="0.25">
      <c r="A25" s="584" t="s">
        <v>506</v>
      </c>
      <c r="B25" s="36" t="s">
        <v>707</v>
      </c>
      <c r="C25" s="36" t="s">
        <v>707</v>
      </c>
      <c r="D25" s="36" t="s">
        <v>707</v>
      </c>
      <c r="E25" s="36" t="s">
        <v>707</v>
      </c>
      <c r="F25" s="36" t="s">
        <v>707</v>
      </c>
      <c r="G25" s="36" t="s">
        <v>707</v>
      </c>
      <c r="H25" s="36" t="s">
        <v>707</v>
      </c>
      <c r="I25" s="36" t="s">
        <v>707</v>
      </c>
      <c r="J25" s="36" t="s">
        <v>707</v>
      </c>
    </row>
    <row r="26" spans="1:10" ht="13.5" customHeight="1" x14ac:dyDescent="0.25">
      <c r="A26" s="584"/>
      <c r="B26" s="36" t="s">
        <v>707</v>
      </c>
      <c r="C26" s="36" t="s">
        <v>707</v>
      </c>
      <c r="D26" s="36" t="s">
        <v>707</v>
      </c>
      <c r="E26" s="36" t="s">
        <v>707</v>
      </c>
      <c r="F26" s="36" t="s">
        <v>707</v>
      </c>
      <c r="G26" s="36" t="s">
        <v>707</v>
      </c>
      <c r="H26" s="36" t="s">
        <v>707</v>
      </c>
      <c r="I26" s="36" t="s">
        <v>707</v>
      </c>
      <c r="J26" s="36" t="s">
        <v>707</v>
      </c>
    </row>
    <row r="27" spans="1:10" ht="13.5" customHeight="1" x14ac:dyDescent="0.25">
      <c r="A27" s="584"/>
      <c r="B27" s="36" t="s">
        <v>707</v>
      </c>
      <c r="C27" s="36" t="s">
        <v>707</v>
      </c>
      <c r="D27" s="36" t="s">
        <v>707</v>
      </c>
      <c r="E27" s="36" t="s">
        <v>707</v>
      </c>
      <c r="F27" s="36" t="s">
        <v>707</v>
      </c>
      <c r="G27" s="36" t="s">
        <v>707</v>
      </c>
      <c r="H27" s="36" t="s">
        <v>707</v>
      </c>
      <c r="I27" s="36" t="s">
        <v>707</v>
      </c>
      <c r="J27" s="36" t="s">
        <v>707</v>
      </c>
    </row>
    <row r="28" spans="1:10" ht="13.5" customHeight="1" x14ac:dyDescent="0.25">
      <c r="A28" s="584"/>
      <c r="B28" s="36" t="s">
        <v>707</v>
      </c>
      <c r="C28" s="36" t="s">
        <v>707</v>
      </c>
      <c r="D28" s="36" t="s">
        <v>707</v>
      </c>
      <c r="E28" s="36" t="s">
        <v>707</v>
      </c>
      <c r="F28" s="36" t="s">
        <v>707</v>
      </c>
      <c r="G28" s="36" t="s">
        <v>707</v>
      </c>
      <c r="H28" s="36" t="s">
        <v>707</v>
      </c>
      <c r="I28" s="36" t="s">
        <v>707</v>
      </c>
      <c r="J28" s="36" t="s">
        <v>707</v>
      </c>
    </row>
    <row r="29" spans="1:10" ht="13.5" customHeight="1" x14ac:dyDescent="0.25">
      <c r="A29" s="584"/>
      <c r="B29" s="36" t="s">
        <v>707</v>
      </c>
      <c r="C29" s="36" t="s">
        <v>707</v>
      </c>
      <c r="D29" s="36" t="s">
        <v>707</v>
      </c>
      <c r="E29" s="36" t="s">
        <v>707</v>
      </c>
      <c r="F29" s="36" t="s">
        <v>707</v>
      </c>
      <c r="G29" s="36" t="s">
        <v>707</v>
      </c>
      <c r="H29" s="36" t="s">
        <v>707</v>
      </c>
      <c r="I29" s="36" t="s">
        <v>707</v>
      </c>
      <c r="J29" s="36" t="s">
        <v>707</v>
      </c>
    </row>
    <row r="30" spans="1:10" ht="13.5" customHeight="1" x14ac:dyDescent="0.25">
      <c r="A30" s="536" t="s">
        <v>507</v>
      </c>
      <c r="B30" s="536"/>
      <c r="C30" s="536"/>
      <c r="D30" s="536"/>
      <c r="E30" s="536"/>
      <c r="F30" s="536"/>
      <c r="G30" s="536"/>
      <c r="H30" s="536"/>
      <c r="I30" s="536"/>
      <c r="J30" s="36" t="s">
        <v>707</v>
      </c>
    </row>
  </sheetData>
  <mergeCells count="8">
    <mergeCell ref="A25:A29"/>
    <mergeCell ref="A30:I30"/>
    <mergeCell ref="A1:J1"/>
    <mergeCell ref="A2:J2"/>
    <mergeCell ref="A4:A8"/>
    <mergeCell ref="A9:A13"/>
    <mergeCell ref="A14:A19"/>
    <mergeCell ref="A20:A24"/>
  </mergeCells>
  <pageMargins left="0.25" right="0.25" top="0.75" bottom="0.75" header="0.3" footer="0.3"/>
  <pageSetup paperSize="9" orientation="landscape"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view="pageLayout" workbookViewId="0">
      <selection activeCell="A32" sqref="A32:C32"/>
    </sheetView>
  </sheetViews>
  <sheetFormatPr defaultRowHeight="15" x14ac:dyDescent="0.25"/>
  <cols>
    <col min="1" max="1" width="11.85546875" customWidth="1"/>
    <col min="2" max="2" width="10.7109375" customWidth="1"/>
    <col min="3" max="3" width="23.42578125" customWidth="1"/>
    <col min="4" max="4" width="8.42578125" customWidth="1"/>
    <col min="5" max="5" width="11.42578125" customWidth="1"/>
    <col min="6" max="6" width="14.7109375" customWidth="1"/>
    <col min="7" max="7" width="14.42578125" customWidth="1"/>
    <col min="8" max="8" width="16.28515625" customWidth="1"/>
    <col min="9" max="9" width="15" customWidth="1"/>
    <col min="10" max="10" width="15.140625" customWidth="1"/>
    <col min="11" max="11" width="11.85546875" customWidth="1"/>
    <col min="12" max="12" width="10.7109375" customWidth="1"/>
  </cols>
  <sheetData>
    <row r="1" spans="1:10" ht="15.75" x14ac:dyDescent="0.25">
      <c r="A1" s="533">
        <v>37</v>
      </c>
      <c r="B1" s="533"/>
      <c r="C1" s="533"/>
      <c r="D1" s="533"/>
      <c r="E1" s="533"/>
      <c r="F1" s="533"/>
      <c r="G1" s="533"/>
      <c r="H1" s="533"/>
      <c r="I1" s="533"/>
      <c r="J1" s="533"/>
    </row>
    <row r="2" spans="1:10" ht="35.25" customHeight="1" x14ac:dyDescent="0.25">
      <c r="A2" s="561" t="s">
        <v>748</v>
      </c>
      <c r="B2" s="561"/>
      <c r="C2" s="561"/>
      <c r="D2" s="561"/>
      <c r="E2" s="561"/>
      <c r="F2" s="561"/>
      <c r="G2" s="561"/>
      <c r="H2" s="561"/>
      <c r="I2" s="561"/>
      <c r="J2" s="561"/>
    </row>
    <row r="3" spans="1:10" ht="15.75" x14ac:dyDescent="0.25">
      <c r="A3" s="20" t="s">
        <v>508</v>
      </c>
    </row>
    <row r="4" spans="1:10" ht="63.75" x14ac:dyDescent="0.25">
      <c r="A4" s="5" t="s">
        <v>509</v>
      </c>
      <c r="B4" s="46" t="s">
        <v>510</v>
      </c>
      <c r="C4" s="5" t="s">
        <v>497</v>
      </c>
      <c r="D4" s="5" t="s">
        <v>240</v>
      </c>
      <c r="E4" s="10" t="s">
        <v>511</v>
      </c>
      <c r="F4" s="10" t="s">
        <v>512</v>
      </c>
      <c r="G4" s="10" t="s">
        <v>513</v>
      </c>
      <c r="H4" s="10" t="s">
        <v>514</v>
      </c>
      <c r="I4" s="5" t="s">
        <v>515</v>
      </c>
      <c r="J4" s="10" t="s">
        <v>221</v>
      </c>
    </row>
    <row r="5" spans="1:10" ht="13.5" customHeight="1" x14ac:dyDescent="0.25">
      <c r="A5" s="584" t="s">
        <v>503</v>
      </c>
      <c r="B5" s="36" t="s">
        <v>707</v>
      </c>
      <c r="C5" s="36" t="s">
        <v>707</v>
      </c>
      <c r="D5" s="36" t="s">
        <v>707</v>
      </c>
      <c r="E5" s="36" t="s">
        <v>707</v>
      </c>
      <c r="F5" s="36" t="s">
        <v>707</v>
      </c>
      <c r="G5" s="36" t="s">
        <v>707</v>
      </c>
      <c r="H5" s="36" t="s">
        <v>707</v>
      </c>
      <c r="I5" s="36" t="s">
        <v>707</v>
      </c>
      <c r="J5" s="36" t="s">
        <v>707</v>
      </c>
    </row>
    <row r="6" spans="1:10" ht="13.5" customHeight="1" x14ac:dyDescent="0.25">
      <c r="A6" s="584"/>
      <c r="B6" s="36" t="s">
        <v>707</v>
      </c>
      <c r="C6" s="36" t="s">
        <v>707</v>
      </c>
      <c r="D6" s="36" t="s">
        <v>707</v>
      </c>
      <c r="E6" s="36" t="s">
        <v>707</v>
      </c>
      <c r="F6" s="36" t="s">
        <v>707</v>
      </c>
      <c r="G6" s="36" t="s">
        <v>707</v>
      </c>
      <c r="H6" s="36" t="s">
        <v>707</v>
      </c>
      <c r="I6" s="36" t="s">
        <v>707</v>
      </c>
      <c r="J6" s="36" t="s">
        <v>707</v>
      </c>
    </row>
    <row r="7" spans="1:10" ht="13.5" customHeight="1" x14ac:dyDescent="0.25">
      <c r="A7" s="584"/>
      <c r="B7" s="36" t="s">
        <v>707</v>
      </c>
      <c r="C7" s="36" t="s">
        <v>707</v>
      </c>
      <c r="D7" s="36" t="s">
        <v>707</v>
      </c>
      <c r="E7" s="36" t="s">
        <v>707</v>
      </c>
      <c r="F7" s="36" t="s">
        <v>707</v>
      </c>
      <c r="G7" s="36" t="s">
        <v>707</v>
      </c>
      <c r="H7" s="36" t="s">
        <v>707</v>
      </c>
      <c r="I7" s="36" t="s">
        <v>707</v>
      </c>
      <c r="J7" s="36" t="s">
        <v>707</v>
      </c>
    </row>
    <row r="8" spans="1:10" ht="13.5" customHeight="1" x14ac:dyDescent="0.25">
      <c r="A8" s="584"/>
      <c r="B8" s="36" t="s">
        <v>707</v>
      </c>
      <c r="C8" s="36" t="s">
        <v>707</v>
      </c>
      <c r="D8" s="36" t="s">
        <v>707</v>
      </c>
      <c r="E8" s="36" t="s">
        <v>707</v>
      </c>
      <c r="F8" s="36" t="s">
        <v>707</v>
      </c>
      <c r="G8" s="36" t="s">
        <v>707</v>
      </c>
      <c r="H8" s="36" t="s">
        <v>707</v>
      </c>
      <c r="I8" s="36" t="s">
        <v>707</v>
      </c>
      <c r="J8" s="36" t="s">
        <v>707</v>
      </c>
    </row>
    <row r="9" spans="1:10" ht="13.5" customHeight="1" x14ac:dyDescent="0.25">
      <c r="A9" s="584"/>
      <c r="B9" s="36" t="s">
        <v>707</v>
      </c>
      <c r="C9" s="36" t="s">
        <v>707</v>
      </c>
      <c r="D9" s="36" t="s">
        <v>707</v>
      </c>
      <c r="E9" s="36" t="s">
        <v>707</v>
      </c>
      <c r="F9" s="36" t="s">
        <v>707</v>
      </c>
      <c r="G9" s="36" t="s">
        <v>707</v>
      </c>
      <c r="H9" s="36" t="s">
        <v>707</v>
      </c>
      <c r="I9" s="36" t="s">
        <v>707</v>
      </c>
      <c r="J9" s="36" t="s">
        <v>707</v>
      </c>
    </row>
    <row r="10" spans="1:10" ht="13.5" customHeight="1" x14ac:dyDescent="0.25">
      <c r="A10" s="584" t="s">
        <v>173</v>
      </c>
      <c r="B10" s="36" t="s">
        <v>707</v>
      </c>
      <c r="C10" s="36" t="s">
        <v>707</v>
      </c>
      <c r="D10" s="36" t="s">
        <v>707</v>
      </c>
      <c r="E10" s="36" t="s">
        <v>707</v>
      </c>
      <c r="F10" s="36" t="s">
        <v>707</v>
      </c>
      <c r="G10" s="36" t="s">
        <v>707</v>
      </c>
      <c r="H10" s="36" t="s">
        <v>707</v>
      </c>
      <c r="I10" s="36" t="s">
        <v>707</v>
      </c>
      <c r="J10" s="36" t="s">
        <v>707</v>
      </c>
    </row>
    <row r="11" spans="1:10" ht="13.5" customHeight="1" x14ac:dyDescent="0.25">
      <c r="A11" s="584"/>
      <c r="B11" s="36" t="s">
        <v>707</v>
      </c>
      <c r="C11" s="36" t="s">
        <v>707</v>
      </c>
      <c r="D11" s="36" t="s">
        <v>707</v>
      </c>
      <c r="E11" s="36" t="s">
        <v>707</v>
      </c>
      <c r="F11" s="36" t="s">
        <v>707</v>
      </c>
      <c r="G11" s="36" t="s">
        <v>707</v>
      </c>
      <c r="H11" s="36" t="s">
        <v>707</v>
      </c>
      <c r="I11" s="36" t="s">
        <v>707</v>
      </c>
      <c r="J11" s="36" t="s">
        <v>707</v>
      </c>
    </row>
    <row r="12" spans="1:10" ht="13.5" customHeight="1" x14ac:dyDescent="0.25">
      <c r="A12" s="584"/>
      <c r="B12" s="36" t="s">
        <v>707</v>
      </c>
      <c r="C12" s="36" t="s">
        <v>707</v>
      </c>
      <c r="D12" s="36" t="s">
        <v>707</v>
      </c>
      <c r="E12" s="36" t="s">
        <v>707</v>
      </c>
      <c r="F12" s="36" t="s">
        <v>707</v>
      </c>
      <c r="G12" s="36" t="s">
        <v>707</v>
      </c>
      <c r="H12" s="36" t="s">
        <v>707</v>
      </c>
      <c r="I12" s="36" t="s">
        <v>707</v>
      </c>
      <c r="J12" s="36" t="s">
        <v>707</v>
      </c>
    </row>
    <row r="13" spans="1:10" ht="13.5" customHeight="1" x14ac:dyDescent="0.25">
      <c r="A13" s="584"/>
      <c r="B13" s="36" t="s">
        <v>707</v>
      </c>
      <c r="C13" s="36" t="s">
        <v>707</v>
      </c>
      <c r="D13" s="36" t="s">
        <v>707</v>
      </c>
      <c r="E13" s="36" t="s">
        <v>707</v>
      </c>
      <c r="F13" s="36" t="s">
        <v>707</v>
      </c>
      <c r="G13" s="36" t="s">
        <v>707</v>
      </c>
      <c r="H13" s="36" t="s">
        <v>707</v>
      </c>
      <c r="I13" s="36" t="s">
        <v>707</v>
      </c>
      <c r="J13" s="36" t="s">
        <v>707</v>
      </c>
    </row>
    <row r="14" spans="1:10" ht="13.5" customHeight="1" x14ac:dyDescent="0.25">
      <c r="A14" s="584"/>
      <c r="B14" s="36" t="s">
        <v>707</v>
      </c>
      <c r="C14" s="36" t="s">
        <v>707</v>
      </c>
      <c r="D14" s="36" t="s">
        <v>707</v>
      </c>
      <c r="E14" s="36" t="s">
        <v>707</v>
      </c>
      <c r="F14" s="36" t="s">
        <v>707</v>
      </c>
      <c r="G14" s="36" t="s">
        <v>707</v>
      </c>
      <c r="H14" s="36" t="s">
        <v>707</v>
      </c>
      <c r="I14" s="36" t="s">
        <v>707</v>
      </c>
      <c r="J14" s="36" t="s">
        <v>707</v>
      </c>
    </row>
    <row r="15" spans="1:10" ht="13.5" customHeight="1" x14ac:dyDescent="0.25">
      <c r="A15" s="584" t="s">
        <v>504</v>
      </c>
      <c r="B15" s="36" t="s">
        <v>707</v>
      </c>
      <c r="C15" s="36" t="s">
        <v>707</v>
      </c>
      <c r="D15" s="36" t="s">
        <v>707</v>
      </c>
      <c r="E15" s="36" t="s">
        <v>707</v>
      </c>
      <c r="F15" s="36" t="s">
        <v>707</v>
      </c>
      <c r="G15" s="36" t="s">
        <v>707</v>
      </c>
      <c r="H15" s="36" t="s">
        <v>707</v>
      </c>
      <c r="I15" s="36" t="s">
        <v>707</v>
      </c>
      <c r="J15" s="36" t="s">
        <v>707</v>
      </c>
    </row>
    <row r="16" spans="1:10" ht="13.5" customHeight="1" x14ac:dyDescent="0.25">
      <c r="A16" s="584"/>
      <c r="B16" s="36" t="s">
        <v>707</v>
      </c>
      <c r="C16" s="36" t="s">
        <v>707</v>
      </c>
      <c r="D16" s="36" t="s">
        <v>707</v>
      </c>
      <c r="E16" s="36" t="s">
        <v>707</v>
      </c>
      <c r="F16" s="36" t="s">
        <v>707</v>
      </c>
      <c r="G16" s="36" t="s">
        <v>707</v>
      </c>
      <c r="H16" s="36" t="s">
        <v>707</v>
      </c>
      <c r="I16" s="36" t="s">
        <v>707</v>
      </c>
      <c r="J16" s="36" t="s">
        <v>707</v>
      </c>
    </row>
    <row r="17" spans="1:10" ht="13.5" customHeight="1" x14ac:dyDescent="0.25">
      <c r="A17" s="584"/>
      <c r="B17" s="36" t="s">
        <v>707</v>
      </c>
      <c r="C17" s="36" t="s">
        <v>707</v>
      </c>
      <c r="D17" s="36" t="s">
        <v>707</v>
      </c>
      <c r="E17" s="36" t="s">
        <v>707</v>
      </c>
      <c r="F17" s="36" t="s">
        <v>707</v>
      </c>
      <c r="G17" s="36" t="s">
        <v>707</v>
      </c>
      <c r="H17" s="36" t="s">
        <v>707</v>
      </c>
      <c r="I17" s="36" t="s">
        <v>707</v>
      </c>
      <c r="J17" s="36" t="s">
        <v>707</v>
      </c>
    </row>
    <row r="18" spans="1:10" ht="13.5" customHeight="1" x14ac:dyDescent="0.25">
      <c r="A18" s="584"/>
      <c r="B18" s="36" t="s">
        <v>707</v>
      </c>
      <c r="C18" s="36" t="s">
        <v>707</v>
      </c>
      <c r="D18" s="36" t="s">
        <v>707</v>
      </c>
      <c r="E18" s="36" t="s">
        <v>707</v>
      </c>
      <c r="F18" s="36" t="s">
        <v>707</v>
      </c>
      <c r="G18" s="36" t="s">
        <v>707</v>
      </c>
      <c r="H18" s="36" t="s">
        <v>707</v>
      </c>
      <c r="I18" s="36" t="s">
        <v>707</v>
      </c>
      <c r="J18" s="36" t="s">
        <v>707</v>
      </c>
    </row>
    <row r="19" spans="1:10" ht="13.5" customHeight="1" x14ac:dyDescent="0.25">
      <c r="A19" s="584"/>
      <c r="B19" s="36" t="s">
        <v>707</v>
      </c>
      <c r="C19" s="36" t="s">
        <v>707</v>
      </c>
      <c r="D19" s="36" t="s">
        <v>707</v>
      </c>
      <c r="E19" s="36" t="s">
        <v>707</v>
      </c>
      <c r="F19" s="36" t="s">
        <v>707</v>
      </c>
      <c r="G19" s="36" t="s">
        <v>707</v>
      </c>
      <c r="H19" s="36" t="s">
        <v>707</v>
      </c>
      <c r="I19" s="36" t="s">
        <v>707</v>
      </c>
      <c r="J19" s="36" t="s">
        <v>707</v>
      </c>
    </row>
    <row r="20" spans="1:10" ht="13.5" customHeight="1" x14ac:dyDescent="0.25">
      <c r="A20" s="584"/>
      <c r="B20" s="36" t="s">
        <v>707</v>
      </c>
      <c r="C20" s="36" t="s">
        <v>707</v>
      </c>
      <c r="D20" s="36" t="s">
        <v>707</v>
      </c>
      <c r="E20" s="36" t="s">
        <v>707</v>
      </c>
      <c r="F20" s="36" t="s">
        <v>707</v>
      </c>
      <c r="G20" s="36" t="s">
        <v>707</v>
      </c>
      <c r="H20" s="36" t="s">
        <v>707</v>
      </c>
      <c r="I20" s="36" t="s">
        <v>707</v>
      </c>
      <c r="J20" s="36" t="s">
        <v>707</v>
      </c>
    </row>
    <row r="21" spans="1:10" ht="13.5" customHeight="1" x14ac:dyDescent="0.25">
      <c r="A21" s="584" t="s">
        <v>505</v>
      </c>
      <c r="B21" s="36" t="s">
        <v>707</v>
      </c>
      <c r="C21" s="36" t="s">
        <v>707</v>
      </c>
      <c r="D21" s="36" t="s">
        <v>707</v>
      </c>
      <c r="E21" s="36" t="s">
        <v>707</v>
      </c>
      <c r="F21" s="36" t="s">
        <v>707</v>
      </c>
      <c r="G21" s="36" t="s">
        <v>707</v>
      </c>
      <c r="H21" s="36" t="s">
        <v>707</v>
      </c>
      <c r="I21" s="36" t="s">
        <v>707</v>
      </c>
      <c r="J21" s="36" t="s">
        <v>707</v>
      </c>
    </row>
    <row r="22" spans="1:10" ht="13.5" customHeight="1" x14ac:dyDescent="0.25">
      <c r="A22" s="584"/>
      <c r="B22" s="36" t="s">
        <v>707</v>
      </c>
      <c r="C22" s="36" t="s">
        <v>707</v>
      </c>
      <c r="D22" s="36" t="s">
        <v>707</v>
      </c>
      <c r="E22" s="36" t="s">
        <v>707</v>
      </c>
      <c r="F22" s="36" t="s">
        <v>707</v>
      </c>
      <c r="G22" s="36" t="s">
        <v>707</v>
      </c>
      <c r="H22" s="36" t="s">
        <v>707</v>
      </c>
      <c r="I22" s="36" t="s">
        <v>707</v>
      </c>
      <c r="J22" s="36" t="s">
        <v>707</v>
      </c>
    </row>
    <row r="23" spans="1:10" ht="13.5" customHeight="1" x14ac:dyDescent="0.25">
      <c r="A23" s="584"/>
      <c r="B23" s="36" t="s">
        <v>707</v>
      </c>
      <c r="C23" s="36" t="s">
        <v>707</v>
      </c>
      <c r="D23" s="36" t="s">
        <v>707</v>
      </c>
      <c r="E23" s="36" t="s">
        <v>707</v>
      </c>
      <c r="F23" s="36" t="s">
        <v>707</v>
      </c>
      <c r="G23" s="36" t="s">
        <v>707</v>
      </c>
      <c r="H23" s="36" t="s">
        <v>707</v>
      </c>
      <c r="I23" s="36" t="s">
        <v>707</v>
      </c>
      <c r="J23" s="36" t="s">
        <v>707</v>
      </c>
    </row>
    <row r="24" spans="1:10" ht="13.5" customHeight="1" x14ac:dyDescent="0.25">
      <c r="A24" s="584"/>
      <c r="B24" s="36" t="s">
        <v>707</v>
      </c>
      <c r="C24" s="36" t="s">
        <v>707</v>
      </c>
      <c r="D24" s="36" t="s">
        <v>707</v>
      </c>
      <c r="E24" s="36" t="s">
        <v>707</v>
      </c>
      <c r="F24" s="36" t="s">
        <v>707</v>
      </c>
      <c r="G24" s="36" t="s">
        <v>707</v>
      </c>
      <c r="H24" s="36" t="s">
        <v>707</v>
      </c>
      <c r="I24" s="36" t="s">
        <v>707</v>
      </c>
      <c r="J24" s="36" t="s">
        <v>707</v>
      </c>
    </row>
    <row r="25" spans="1:10" ht="13.5" customHeight="1" x14ac:dyDescent="0.25">
      <c r="A25" s="584"/>
      <c r="B25" s="36" t="s">
        <v>707</v>
      </c>
      <c r="C25" s="36" t="s">
        <v>707</v>
      </c>
      <c r="D25" s="36" t="s">
        <v>707</v>
      </c>
      <c r="E25" s="36" t="s">
        <v>707</v>
      </c>
      <c r="F25" s="36" t="s">
        <v>707</v>
      </c>
      <c r="G25" s="36" t="s">
        <v>707</v>
      </c>
      <c r="H25" s="36" t="s">
        <v>707</v>
      </c>
      <c r="I25" s="36" t="s">
        <v>707</v>
      </c>
      <c r="J25" s="36" t="s">
        <v>707</v>
      </c>
    </row>
    <row r="26" spans="1:10" ht="13.5" customHeight="1" x14ac:dyDescent="0.25">
      <c r="A26" s="584" t="s">
        <v>506</v>
      </c>
      <c r="B26" s="36" t="s">
        <v>707</v>
      </c>
      <c r="C26" s="36" t="s">
        <v>707</v>
      </c>
      <c r="D26" s="36" t="s">
        <v>707</v>
      </c>
      <c r="E26" s="36" t="s">
        <v>707</v>
      </c>
      <c r="F26" s="36" t="s">
        <v>707</v>
      </c>
      <c r="G26" s="36" t="s">
        <v>707</v>
      </c>
      <c r="H26" s="36" t="s">
        <v>707</v>
      </c>
      <c r="I26" s="36" t="s">
        <v>707</v>
      </c>
      <c r="J26" s="36" t="s">
        <v>707</v>
      </c>
    </row>
    <row r="27" spans="1:10" ht="13.5" customHeight="1" x14ac:dyDescent="0.25">
      <c r="A27" s="584"/>
      <c r="B27" s="36" t="s">
        <v>707</v>
      </c>
      <c r="C27" s="36" t="s">
        <v>707</v>
      </c>
      <c r="D27" s="36" t="s">
        <v>707</v>
      </c>
      <c r="E27" s="36" t="s">
        <v>707</v>
      </c>
      <c r="F27" s="36" t="s">
        <v>707</v>
      </c>
      <c r="G27" s="36" t="s">
        <v>707</v>
      </c>
      <c r="H27" s="36" t="s">
        <v>707</v>
      </c>
      <c r="I27" s="36" t="s">
        <v>707</v>
      </c>
      <c r="J27" s="36" t="s">
        <v>707</v>
      </c>
    </row>
    <row r="28" spans="1:10" ht="13.5" customHeight="1" x14ac:dyDescent="0.25">
      <c r="A28" s="584"/>
      <c r="B28" s="36" t="s">
        <v>707</v>
      </c>
      <c r="C28" s="36" t="s">
        <v>707</v>
      </c>
      <c r="D28" s="36" t="s">
        <v>707</v>
      </c>
      <c r="E28" s="36" t="s">
        <v>707</v>
      </c>
      <c r="F28" s="36" t="s">
        <v>707</v>
      </c>
      <c r="G28" s="36" t="s">
        <v>707</v>
      </c>
      <c r="H28" s="36" t="s">
        <v>707</v>
      </c>
      <c r="I28" s="36" t="s">
        <v>707</v>
      </c>
      <c r="J28" s="36" t="s">
        <v>707</v>
      </c>
    </row>
    <row r="29" spans="1:10" ht="13.5" customHeight="1" x14ac:dyDescent="0.25">
      <c r="A29" s="584"/>
      <c r="B29" s="36" t="s">
        <v>707</v>
      </c>
      <c r="C29" s="36" t="s">
        <v>707</v>
      </c>
      <c r="D29" s="36" t="s">
        <v>707</v>
      </c>
      <c r="E29" s="36" t="s">
        <v>707</v>
      </c>
      <c r="F29" s="36" t="s">
        <v>707</v>
      </c>
      <c r="G29" s="36" t="s">
        <v>707</v>
      </c>
      <c r="H29" s="36" t="s">
        <v>707</v>
      </c>
      <c r="I29" s="36" t="s">
        <v>707</v>
      </c>
      <c r="J29" s="36" t="s">
        <v>707</v>
      </c>
    </row>
    <row r="30" spans="1:10" ht="13.5" customHeight="1" x14ac:dyDescent="0.25">
      <c r="A30" s="584"/>
      <c r="B30" s="36" t="s">
        <v>707</v>
      </c>
      <c r="C30" s="36" t="s">
        <v>707</v>
      </c>
      <c r="D30" s="36" t="s">
        <v>707</v>
      </c>
      <c r="E30" s="36" t="s">
        <v>707</v>
      </c>
      <c r="F30" s="36" t="s">
        <v>707</v>
      </c>
      <c r="G30" s="36" t="s">
        <v>707</v>
      </c>
      <c r="H30" s="36" t="s">
        <v>707</v>
      </c>
      <c r="I30" s="36" t="s">
        <v>707</v>
      </c>
      <c r="J30" s="36" t="s">
        <v>707</v>
      </c>
    </row>
    <row r="31" spans="1:10" ht="13.5" customHeight="1" x14ac:dyDescent="0.25">
      <c r="A31" s="536" t="s">
        <v>507</v>
      </c>
      <c r="B31" s="536"/>
      <c r="C31" s="536"/>
      <c r="D31" s="536"/>
      <c r="E31" s="536"/>
      <c r="F31" s="536"/>
      <c r="G31" s="536"/>
      <c r="H31" s="536"/>
      <c r="I31" s="536"/>
      <c r="J31" s="36" t="s">
        <v>707</v>
      </c>
    </row>
  </sheetData>
  <mergeCells count="8">
    <mergeCell ref="A1:J1"/>
    <mergeCell ref="A2:J2"/>
    <mergeCell ref="A26:A30"/>
    <mergeCell ref="A31:I31"/>
    <mergeCell ref="A5:A9"/>
    <mergeCell ref="A10:A14"/>
    <mergeCell ref="A15:A20"/>
    <mergeCell ref="A21:A25"/>
  </mergeCells>
  <pageMargins left="0.25" right="0.25" top="0.75" bottom="0.75" header="0.3" footer="0.3"/>
  <pageSetup paperSize="9" orientation="landscape"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view="pageLayout" workbookViewId="0">
      <selection activeCell="A32" sqref="A32:C32"/>
    </sheetView>
  </sheetViews>
  <sheetFormatPr defaultRowHeight="15" x14ac:dyDescent="0.25"/>
  <cols>
    <col min="1" max="1" width="7.5703125" customWidth="1"/>
    <col min="2" max="2" width="10.140625" customWidth="1"/>
    <col min="3" max="3" width="14.7109375" customWidth="1"/>
    <col min="4" max="4" width="7.7109375" customWidth="1"/>
    <col min="5" max="5" width="8.85546875" customWidth="1"/>
    <col min="6" max="6" width="20.28515625" customWidth="1"/>
    <col min="7" max="7" width="9.140625" customWidth="1"/>
    <col min="8" max="8" width="12" customWidth="1"/>
    <col min="9" max="9" width="8.28515625" customWidth="1"/>
    <col min="10" max="10" width="10.140625" customWidth="1"/>
    <col min="11" max="11" width="11.85546875" customWidth="1"/>
    <col min="12" max="12" width="10.7109375" customWidth="1"/>
  </cols>
  <sheetData>
    <row r="1" spans="1:13" ht="15.75" x14ac:dyDescent="0.25">
      <c r="A1" s="533">
        <v>38</v>
      </c>
      <c r="B1" s="533"/>
      <c r="C1" s="533"/>
      <c r="D1" s="533"/>
      <c r="E1" s="533"/>
      <c r="F1" s="533"/>
      <c r="G1" s="533"/>
      <c r="H1" s="533"/>
      <c r="I1" s="533"/>
      <c r="J1" s="533"/>
      <c r="K1" s="533"/>
      <c r="L1" s="533"/>
      <c r="M1" s="533"/>
    </row>
    <row r="2" spans="1:13" ht="52.5" customHeight="1" x14ac:dyDescent="0.25">
      <c r="A2" s="585" t="s">
        <v>693</v>
      </c>
      <c r="B2" s="585"/>
      <c r="C2" s="585"/>
      <c r="D2" s="585"/>
      <c r="E2" s="585"/>
      <c r="F2" s="585"/>
      <c r="G2" s="585"/>
      <c r="H2" s="585"/>
      <c r="I2" s="585"/>
      <c r="J2" s="585"/>
      <c r="K2" s="585"/>
      <c r="L2" s="585"/>
      <c r="M2" s="585"/>
    </row>
    <row r="3" spans="1:13" ht="102" x14ac:dyDescent="0.25">
      <c r="A3" s="10" t="s">
        <v>468</v>
      </c>
      <c r="B3" s="10" t="s">
        <v>516</v>
      </c>
      <c r="C3" s="10" t="s">
        <v>517</v>
      </c>
      <c r="D3" s="10" t="s">
        <v>518</v>
      </c>
      <c r="E3" s="10" t="s">
        <v>519</v>
      </c>
      <c r="F3" s="10" t="s">
        <v>473</v>
      </c>
      <c r="G3" s="5" t="s">
        <v>408</v>
      </c>
      <c r="H3" s="10" t="s">
        <v>520</v>
      </c>
      <c r="I3" s="10" t="s">
        <v>491</v>
      </c>
      <c r="J3" s="10" t="s">
        <v>485</v>
      </c>
      <c r="K3" s="10" t="s">
        <v>521</v>
      </c>
      <c r="L3" s="10" t="s">
        <v>435</v>
      </c>
      <c r="M3" s="5" t="s">
        <v>436</v>
      </c>
    </row>
    <row r="4" spans="1:13" x14ac:dyDescent="0.25">
      <c r="A4" s="36" t="s">
        <v>707</v>
      </c>
      <c r="B4" s="36" t="s">
        <v>707</v>
      </c>
      <c r="C4" s="36" t="s">
        <v>707</v>
      </c>
      <c r="D4" s="36" t="s">
        <v>707</v>
      </c>
      <c r="E4" s="36" t="s">
        <v>707</v>
      </c>
      <c r="F4" s="36" t="s">
        <v>707</v>
      </c>
      <c r="G4" s="36" t="s">
        <v>707</v>
      </c>
      <c r="H4" s="36" t="s">
        <v>707</v>
      </c>
      <c r="I4" s="36" t="s">
        <v>707</v>
      </c>
      <c r="J4" s="36" t="s">
        <v>707</v>
      </c>
      <c r="K4" s="36" t="s">
        <v>707</v>
      </c>
      <c r="L4" s="36" t="s">
        <v>707</v>
      </c>
      <c r="M4" s="36" t="s">
        <v>707</v>
      </c>
    </row>
    <row r="5" spans="1:13" x14ac:dyDescent="0.25">
      <c r="A5" s="36" t="s">
        <v>707</v>
      </c>
      <c r="B5" s="36" t="s">
        <v>707</v>
      </c>
      <c r="C5" s="36" t="s">
        <v>707</v>
      </c>
      <c r="D5" s="36" t="s">
        <v>707</v>
      </c>
      <c r="E5" s="36" t="s">
        <v>707</v>
      </c>
      <c r="F5" s="36" t="s">
        <v>707</v>
      </c>
      <c r="G5" s="36" t="s">
        <v>707</v>
      </c>
      <c r="H5" s="36" t="s">
        <v>707</v>
      </c>
      <c r="I5" s="36" t="s">
        <v>707</v>
      </c>
      <c r="J5" s="36" t="s">
        <v>707</v>
      </c>
      <c r="K5" s="36" t="s">
        <v>707</v>
      </c>
      <c r="L5" s="36" t="s">
        <v>707</v>
      </c>
      <c r="M5" s="36" t="s">
        <v>707</v>
      </c>
    </row>
    <row r="6" spans="1:13" x14ac:dyDescent="0.25">
      <c r="A6" s="36" t="s">
        <v>707</v>
      </c>
      <c r="B6" s="36" t="s">
        <v>707</v>
      </c>
      <c r="C6" s="36" t="s">
        <v>707</v>
      </c>
      <c r="D6" s="36" t="s">
        <v>707</v>
      </c>
      <c r="E6" s="36" t="s">
        <v>707</v>
      </c>
      <c r="F6" s="36" t="s">
        <v>707</v>
      </c>
      <c r="G6" s="36" t="s">
        <v>707</v>
      </c>
      <c r="H6" s="36" t="s">
        <v>707</v>
      </c>
      <c r="I6" s="36" t="s">
        <v>707</v>
      </c>
      <c r="J6" s="36" t="s">
        <v>707</v>
      </c>
      <c r="K6" s="36" t="s">
        <v>707</v>
      </c>
      <c r="L6" s="36" t="s">
        <v>707</v>
      </c>
      <c r="M6" s="36" t="s">
        <v>707</v>
      </c>
    </row>
    <row r="7" spans="1:13" x14ac:dyDescent="0.25">
      <c r="A7" s="581" t="s">
        <v>443</v>
      </c>
      <c r="B7" s="581"/>
      <c r="C7" s="581"/>
      <c r="D7" s="581"/>
      <c r="E7" s="581"/>
      <c r="F7" s="581"/>
      <c r="G7" s="581"/>
      <c r="H7" s="581"/>
      <c r="I7" s="581"/>
      <c r="J7" s="581"/>
      <c r="K7" s="581"/>
      <c r="L7" s="36" t="s">
        <v>707</v>
      </c>
      <c r="M7" s="36" t="s">
        <v>707</v>
      </c>
    </row>
    <row r="8" spans="1:13" ht="81.75" customHeight="1" x14ac:dyDescent="0.25">
      <c r="A8" s="52" t="s">
        <v>411</v>
      </c>
    </row>
    <row r="9" spans="1:13" ht="102" x14ac:dyDescent="0.25">
      <c r="A9" s="10" t="s">
        <v>479</v>
      </c>
      <c r="B9" s="10" t="s">
        <v>516</v>
      </c>
      <c r="C9" s="10" t="s">
        <v>522</v>
      </c>
      <c r="D9" s="10" t="s">
        <v>518</v>
      </c>
      <c r="E9" s="10" t="s">
        <v>519</v>
      </c>
      <c r="F9" s="10" t="s">
        <v>481</v>
      </c>
      <c r="G9" s="10" t="s">
        <v>467</v>
      </c>
      <c r="H9" s="10" t="s">
        <v>493</v>
      </c>
      <c r="I9" s="10" t="s">
        <v>484</v>
      </c>
      <c r="J9" s="10" t="s">
        <v>485</v>
      </c>
      <c r="K9" s="10" t="s">
        <v>434</v>
      </c>
      <c r="L9" s="10" t="s">
        <v>422</v>
      </c>
      <c r="M9" s="5" t="s">
        <v>436</v>
      </c>
    </row>
    <row r="10" spans="1:13" x14ac:dyDescent="0.25">
      <c r="A10" s="36" t="s">
        <v>707</v>
      </c>
      <c r="B10" s="36" t="s">
        <v>707</v>
      </c>
      <c r="C10" s="36" t="s">
        <v>707</v>
      </c>
      <c r="D10" s="36" t="s">
        <v>707</v>
      </c>
      <c r="E10" s="36" t="s">
        <v>707</v>
      </c>
      <c r="F10" s="36" t="s">
        <v>707</v>
      </c>
      <c r="G10" s="36" t="s">
        <v>707</v>
      </c>
      <c r="H10" s="36" t="s">
        <v>707</v>
      </c>
      <c r="I10" s="36" t="s">
        <v>707</v>
      </c>
      <c r="J10" s="36" t="s">
        <v>707</v>
      </c>
      <c r="K10" s="36" t="s">
        <v>707</v>
      </c>
      <c r="L10" s="36" t="s">
        <v>707</v>
      </c>
      <c r="M10" s="36" t="s">
        <v>707</v>
      </c>
    </row>
    <row r="11" spans="1:13" x14ac:dyDescent="0.25">
      <c r="A11" s="36" t="s">
        <v>707</v>
      </c>
      <c r="B11" s="36" t="s">
        <v>707</v>
      </c>
      <c r="C11" s="36" t="s">
        <v>707</v>
      </c>
      <c r="D11" s="36" t="s">
        <v>707</v>
      </c>
      <c r="E11" s="36" t="s">
        <v>707</v>
      </c>
      <c r="F11" s="36" t="s">
        <v>707</v>
      </c>
      <c r="G11" s="36" t="s">
        <v>707</v>
      </c>
      <c r="H11" s="36" t="s">
        <v>707</v>
      </c>
      <c r="I11" s="36" t="s">
        <v>707</v>
      </c>
      <c r="J11" s="36" t="s">
        <v>707</v>
      </c>
      <c r="K11" s="36" t="s">
        <v>707</v>
      </c>
      <c r="L11" s="36" t="s">
        <v>707</v>
      </c>
      <c r="M11" s="36" t="s">
        <v>707</v>
      </c>
    </row>
    <row r="12" spans="1:13" x14ac:dyDescent="0.25">
      <c r="A12" s="36" t="s">
        <v>707</v>
      </c>
      <c r="B12" s="36" t="s">
        <v>707</v>
      </c>
      <c r="C12" s="36" t="s">
        <v>707</v>
      </c>
      <c r="D12" s="36" t="s">
        <v>707</v>
      </c>
      <c r="E12" s="36" t="s">
        <v>707</v>
      </c>
      <c r="F12" s="36" t="s">
        <v>707</v>
      </c>
      <c r="G12" s="36" t="s">
        <v>707</v>
      </c>
      <c r="H12" s="36" t="s">
        <v>707</v>
      </c>
      <c r="I12" s="36" t="s">
        <v>707</v>
      </c>
      <c r="J12" s="36" t="s">
        <v>707</v>
      </c>
      <c r="K12" s="36" t="s">
        <v>707</v>
      </c>
      <c r="L12" s="36" t="s">
        <v>707</v>
      </c>
      <c r="M12" s="36" t="s">
        <v>707</v>
      </c>
    </row>
    <row r="13" spans="1:13" x14ac:dyDescent="0.25">
      <c r="A13" s="36" t="s">
        <v>707</v>
      </c>
      <c r="B13" s="36" t="s">
        <v>707</v>
      </c>
      <c r="C13" s="36" t="s">
        <v>707</v>
      </c>
      <c r="D13" s="36" t="s">
        <v>707</v>
      </c>
      <c r="E13" s="36" t="s">
        <v>707</v>
      </c>
      <c r="F13" s="36" t="s">
        <v>707</v>
      </c>
      <c r="G13" s="36" t="s">
        <v>707</v>
      </c>
      <c r="H13" s="36" t="s">
        <v>707</v>
      </c>
      <c r="I13" s="36" t="s">
        <v>707</v>
      </c>
      <c r="J13" s="36" t="s">
        <v>707</v>
      </c>
      <c r="K13" s="36" t="s">
        <v>707</v>
      </c>
      <c r="L13" s="36" t="s">
        <v>707</v>
      </c>
      <c r="M13" s="36" t="s">
        <v>707</v>
      </c>
    </row>
    <row r="14" spans="1:13" x14ac:dyDescent="0.25">
      <c r="A14" s="581" t="s">
        <v>443</v>
      </c>
      <c r="B14" s="581"/>
      <c r="C14" s="581"/>
      <c r="D14" s="581"/>
      <c r="E14" s="581"/>
      <c r="F14" s="581"/>
      <c r="G14" s="581"/>
      <c r="H14" s="581"/>
      <c r="I14" s="581"/>
      <c r="J14" s="581"/>
      <c r="K14" s="581"/>
      <c r="L14" s="36" t="s">
        <v>707</v>
      </c>
      <c r="M14" s="36" t="s">
        <v>707</v>
      </c>
    </row>
  </sheetData>
  <mergeCells count="4">
    <mergeCell ref="A7:K7"/>
    <mergeCell ref="A14:K14"/>
    <mergeCell ref="A2:M2"/>
    <mergeCell ref="A1:M1"/>
  </mergeCells>
  <pageMargins left="0.25" right="0.25" top="0.75" bottom="0.75" header="0.3" footer="0.3"/>
  <pageSetup paperSize="9" orientation="landscape"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view="pageLayout" workbookViewId="0">
      <selection activeCell="A32" sqref="A32:C32"/>
    </sheetView>
  </sheetViews>
  <sheetFormatPr defaultRowHeight="15" x14ac:dyDescent="0.25"/>
  <cols>
    <col min="1" max="1" width="7.5703125" customWidth="1"/>
    <col min="2" max="2" width="10.140625" customWidth="1"/>
    <col min="3" max="3" width="16" customWidth="1"/>
    <col min="4" max="4" width="7.7109375" customWidth="1"/>
    <col min="5" max="5" width="8.85546875" customWidth="1"/>
    <col min="6" max="6" width="14.5703125" customWidth="1"/>
    <col min="7" max="7" width="13.85546875" customWidth="1"/>
    <col min="8" max="8" width="12" customWidth="1"/>
    <col min="9" max="9" width="8.28515625" customWidth="1"/>
    <col min="10" max="11" width="11.85546875" customWidth="1"/>
    <col min="12" max="12" width="10.7109375" customWidth="1"/>
  </cols>
  <sheetData>
    <row r="1" spans="1:13" ht="15.75" x14ac:dyDescent="0.25">
      <c r="A1" s="533">
        <v>39</v>
      </c>
      <c r="B1" s="533"/>
      <c r="C1" s="533"/>
      <c r="D1" s="533"/>
      <c r="E1" s="533"/>
      <c r="F1" s="533"/>
      <c r="G1" s="533"/>
      <c r="H1" s="533"/>
      <c r="I1" s="533"/>
      <c r="J1" s="533"/>
      <c r="K1" s="533"/>
      <c r="L1" s="533"/>
      <c r="M1" s="533"/>
    </row>
    <row r="2" spans="1:13" ht="24.75" customHeight="1" x14ac:dyDescent="0.25">
      <c r="A2" s="586" t="s">
        <v>694</v>
      </c>
      <c r="B2" s="586"/>
      <c r="C2" s="586"/>
      <c r="D2" s="586"/>
      <c r="E2" s="586"/>
      <c r="F2" s="586"/>
      <c r="G2" s="586"/>
      <c r="H2" s="586"/>
      <c r="I2" s="586"/>
      <c r="J2" s="586"/>
      <c r="K2" s="586"/>
      <c r="L2" s="586"/>
      <c r="M2" s="586"/>
    </row>
    <row r="3" spans="1:13" ht="24.75" customHeight="1" x14ac:dyDescent="0.25">
      <c r="A3" s="23" t="s">
        <v>695</v>
      </c>
      <c r="B3" s="32"/>
      <c r="C3" s="32"/>
      <c r="D3" s="32"/>
      <c r="E3" s="32"/>
      <c r="F3" s="32"/>
      <c r="G3" s="32"/>
      <c r="H3" s="32"/>
      <c r="I3" s="32"/>
      <c r="J3" s="32"/>
      <c r="K3" s="32"/>
      <c r="L3" s="32"/>
      <c r="M3" s="32"/>
    </row>
    <row r="4" spans="1:13" ht="89.25" x14ac:dyDescent="0.25">
      <c r="A4" s="10" t="s">
        <v>468</v>
      </c>
      <c r="B4" s="10" t="s">
        <v>523</v>
      </c>
      <c r="C4" s="10" t="s">
        <v>517</v>
      </c>
      <c r="D4" s="10" t="s">
        <v>518</v>
      </c>
      <c r="E4" s="10" t="s">
        <v>519</v>
      </c>
      <c r="F4" s="10" t="s">
        <v>473</v>
      </c>
      <c r="G4" s="5" t="s">
        <v>408</v>
      </c>
      <c r="H4" s="10" t="s">
        <v>520</v>
      </c>
      <c r="I4" s="10" t="s">
        <v>491</v>
      </c>
      <c r="J4" s="10" t="s">
        <v>485</v>
      </c>
      <c r="K4" s="10" t="s">
        <v>521</v>
      </c>
      <c r="L4" s="10" t="s">
        <v>422</v>
      </c>
      <c r="M4" s="5" t="s">
        <v>436</v>
      </c>
    </row>
    <row r="5" spans="1:13" x14ac:dyDescent="0.25">
      <c r="A5" s="36" t="s">
        <v>707</v>
      </c>
      <c r="B5" s="36" t="s">
        <v>707</v>
      </c>
      <c r="C5" s="36" t="s">
        <v>707</v>
      </c>
      <c r="D5" s="36" t="s">
        <v>707</v>
      </c>
      <c r="E5" s="36" t="s">
        <v>707</v>
      </c>
      <c r="F5" s="36" t="s">
        <v>707</v>
      </c>
      <c r="G5" s="36" t="s">
        <v>707</v>
      </c>
      <c r="H5" s="36" t="s">
        <v>707</v>
      </c>
      <c r="I5" s="36" t="s">
        <v>707</v>
      </c>
      <c r="J5" s="36" t="s">
        <v>707</v>
      </c>
      <c r="K5" s="36" t="s">
        <v>707</v>
      </c>
      <c r="L5" s="36" t="s">
        <v>707</v>
      </c>
      <c r="M5" s="36" t="s">
        <v>707</v>
      </c>
    </row>
    <row r="6" spans="1:13" x14ac:dyDescent="0.25">
      <c r="A6" s="36" t="s">
        <v>707</v>
      </c>
      <c r="B6" s="36" t="s">
        <v>707</v>
      </c>
      <c r="C6" s="36" t="s">
        <v>707</v>
      </c>
      <c r="D6" s="36" t="s">
        <v>707</v>
      </c>
      <c r="E6" s="36" t="s">
        <v>707</v>
      </c>
      <c r="F6" s="36" t="s">
        <v>707</v>
      </c>
      <c r="G6" s="36" t="s">
        <v>707</v>
      </c>
      <c r="H6" s="36" t="s">
        <v>707</v>
      </c>
      <c r="I6" s="36" t="s">
        <v>707</v>
      </c>
      <c r="J6" s="36" t="s">
        <v>707</v>
      </c>
      <c r="K6" s="36" t="s">
        <v>707</v>
      </c>
      <c r="L6" s="36" t="s">
        <v>707</v>
      </c>
      <c r="M6" s="36" t="s">
        <v>707</v>
      </c>
    </row>
    <row r="7" spans="1:13" x14ac:dyDescent="0.25">
      <c r="A7" s="36" t="s">
        <v>707</v>
      </c>
      <c r="B7" s="36" t="s">
        <v>707</v>
      </c>
      <c r="C7" s="36" t="s">
        <v>707</v>
      </c>
      <c r="D7" s="36" t="s">
        <v>707</v>
      </c>
      <c r="E7" s="36" t="s">
        <v>707</v>
      </c>
      <c r="F7" s="36" t="s">
        <v>707</v>
      </c>
      <c r="G7" s="36" t="s">
        <v>707</v>
      </c>
      <c r="H7" s="36" t="s">
        <v>707</v>
      </c>
      <c r="I7" s="36" t="s">
        <v>707</v>
      </c>
      <c r="J7" s="36" t="s">
        <v>707</v>
      </c>
      <c r="K7" s="36" t="s">
        <v>707</v>
      </c>
      <c r="L7" s="36" t="s">
        <v>707</v>
      </c>
      <c r="M7" s="36" t="s">
        <v>707</v>
      </c>
    </row>
    <row r="8" spans="1:13" x14ac:dyDescent="0.25">
      <c r="A8" s="581" t="s">
        <v>443</v>
      </c>
      <c r="B8" s="581"/>
      <c r="C8" s="581"/>
      <c r="D8" s="581"/>
      <c r="E8" s="581"/>
      <c r="F8" s="581"/>
      <c r="G8" s="581"/>
      <c r="H8" s="581"/>
      <c r="I8" s="581"/>
      <c r="J8" s="581"/>
      <c r="K8" s="581"/>
      <c r="L8" s="36" t="s">
        <v>707</v>
      </c>
      <c r="M8" s="36" t="s">
        <v>707</v>
      </c>
    </row>
    <row r="9" spans="1:13" ht="82.5" customHeight="1" x14ac:dyDescent="0.25">
      <c r="A9" s="52" t="s">
        <v>411</v>
      </c>
    </row>
    <row r="10" spans="1:13" ht="76.5" x14ac:dyDescent="0.25">
      <c r="A10" s="10" t="s">
        <v>479</v>
      </c>
      <c r="B10" s="10" t="s">
        <v>516</v>
      </c>
      <c r="C10" s="10" t="s">
        <v>524</v>
      </c>
      <c r="D10" s="10" t="s">
        <v>518</v>
      </c>
      <c r="E10" s="10" t="s">
        <v>519</v>
      </c>
      <c r="F10" s="10" t="s">
        <v>481</v>
      </c>
      <c r="G10" s="10" t="s">
        <v>467</v>
      </c>
      <c r="H10" s="10" t="s">
        <v>493</v>
      </c>
      <c r="I10" s="10" t="s">
        <v>484</v>
      </c>
      <c r="J10" s="10" t="s">
        <v>525</v>
      </c>
      <c r="K10" s="10" t="s">
        <v>434</v>
      </c>
      <c r="L10" s="10" t="s">
        <v>478</v>
      </c>
      <c r="M10" s="5" t="s">
        <v>436</v>
      </c>
    </row>
    <row r="11" spans="1:13" x14ac:dyDescent="0.25">
      <c r="A11" s="36" t="s">
        <v>707</v>
      </c>
      <c r="B11" s="36" t="s">
        <v>707</v>
      </c>
      <c r="C11" s="36" t="s">
        <v>707</v>
      </c>
      <c r="D11" s="36" t="s">
        <v>707</v>
      </c>
      <c r="E11" s="36" t="s">
        <v>707</v>
      </c>
      <c r="F11" s="36" t="s">
        <v>707</v>
      </c>
      <c r="G11" s="36" t="s">
        <v>707</v>
      </c>
      <c r="H11" s="36" t="s">
        <v>707</v>
      </c>
      <c r="I11" s="36" t="s">
        <v>707</v>
      </c>
      <c r="J11" s="36" t="s">
        <v>707</v>
      </c>
      <c r="K11" s="36" t="s">
        <v>707</v>
      </c>
      <c r="L11" s="36" t="s">
        <v>707</v>
      </c>
      <c r="M11" s="36" t="s">
        <v>707</v>
      </c>
    </row>
    <row r="12" spans="1:13" x14ac:dyDescent="0.25">
      <c r="A12" s="36" t="s">
        <v>707</v>
      </c>
      <c r="B12" s="36" t="s">
        <v>707</v>
      </c>
      <c r="C12" s="36" t="s">
        <v>707</v>
      </c>
      <c r="D12" s="36" t="s">
        <v>707</v>
      </c>
      <c r="E12" s="36" t="s">
        <v>707</v>
      </c>
      <c r="F12" s="36" t="s">
        <v>707</v>
      </c>
      <c r="G12" s="36" t="s">
        <v>707</v>
      </c>
      <c r="H12" s="36" t="s">
        <v>707</v>
      </c>
      <c r="I12" s="36" t="s">
        <v>707</v>
      </c>
      <c r="J12" s="36" t="s">
        <v>707</v>
      </c>
      <c r="K12" s="36" t="s">
        <v>707</v>
      </c>
      <c r="L12" s="36" t="s">
        <v>707</v>
      </c>
      <c r="M12" s="36" t="s">
        <v>707</v>
      </c>
    </row>
    <row r="13" spans="1:13" x14ac:dyDescent="0.25">
      <c r="A13" s="36" t="s">
        <v>707</v>
      </c>
      <c r="B13" s="36" t="s">
        <v>707</v>
      </c>
      <c r="C13" s="36" t="s">
        <v>707</v>
      </c>
      <c r="D13" s="36" t="s">
        <v>707</v>
      </c>
      <c r="E13" s="36" t="s">
        <v>707</v>
      </c>
      <c r="F13" s="36" t="s">
        <v>707</v>
      </c>
      <c r="G13" s="36" t="s">
        <v>707</v>
      </c>
      <c r="H13" s="36" t="s">
        <v>707</v>
      </c>
      <c r="I13" s="36" t="s">
        <v>707</v>
      </c>
      <c r="J13" s="36" t="s">
        <v>707</v>
      </c>
      <c r="K13" s="36" t="s">
        <v>707</v>
      </c>
      <c r="L13" s="36" t="s">
        <v>707</v>
      </c>
      <c r="M13" s="36" t="s">
        <v>707</v>
      </c>
    </row>
    <row r="14" spans="1:13" x14ac:dyDescent="0.25">
      <c r="A14" s="36" t="s">
        <v>707</v>
      </c>
      <c r="B14" s="36" t="s">
        <v>707</v>
      </c>
      <c r="C14" s="36" t="s">
        <v>707</v>
      </c>
      <c r="D14" s="36" t="s">
        <v>707</v>
      </c>
      <c r="E14" s="36" t="s">
        <v>707</v>
      </c>
      <c r="F14" s="36" t="s">
        <v>707</v>
      </c>
      <c r="G14" s="36" t="s">
        <v>707</v>
      </c>
      <c r="H14" s="36" t="s">
        <v>707</v>
      </c>
      <c r="I14" s="36" t="s">
        <v>707</v>
      </c>
      <c r="J14" s="36" t="s">
        <v>707</v>
      </c>
      <c r="K14" s="36" t="s">
        <v>707</v>
      </c>
      <c r="L14" s="36" t="s">
        <v>707</v>
      </c>
      <c r="M14" s="36" t="s">
        <v>707</v>
      </c>
    </row>
    <row r="15" spans="1:13" x14ac:dyDescent="0.25">
      <c r="A15" s="581" t="s">
        <v>443</v>
      </c>
      <c r="B15" s="581"/>
      <c r="C15" s="581"/>
      <c r="D15" s="581"/>
      <c r="E15" s="581"/>
      <c r="F15" s="581"/>
      <c r="G15" s="581"/>
      <c r="H15" s="581"/>
      <c r="I15" s="581"/>
      <c r="J15" s="581"/>
      <c r="K15" s="581"/>
      <c r="L15" s="36" t="s">
        <v>707</v>
      </c>
      <c r="M15" s="36" t="s">
        <v>707</v>
      </c>
    </row>
  </sheetData>
  <mergeCells count="4">
    <mergeCell ref="A2:M2"/>
    <mergeCell ref="A8:K8"/>
    <mergeCell ref="A15:K15"/>
    <mergeCell ref="A1:M1"/>
  </mergeCells>
  <pageMargins left="0.25" right="0.25" top="0.75" bottom="0.75" header="0.3" footer="0.3"/>
  <pageSetup paperSize="9" orientation="landscape"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view="pageLayout" workbookViewId="0">
      <selection activeCell="A32" sqref="A32:C32"/>
    </sheetView>
  </sheetViews>
  <sheetFormatPr defaultRowHeight="15" x14ac:dyDescent="0.25"/>
  <cols>
    <col min="1" max="1" width="10.140625" customWidth="1"/>
    <col min="2" max="2" width="19.5703125" customWidth="1"/>
    <col min="3" max="3" width="9.42578125" customWidth="1"/>
    <col min="4" max="4" width="14.85546875" customWidth="1"/>
    <col min="5" max="5" width="14.7109375" customWidth="1"/>
    <col min="6" max="6" width="17.140625" customWidth="1"/>
    <col min="7" max="7" width="20.42578125" customWidth="1"/>
    <col min="8" max="8" width="18.28515625" customWidth="1"/>
    <col min="9" max="9" width="17.140625" customWidth="1"/>
    <col min="10" max="10" width="15.140625" customWidth="1"/>
    <col min="11" max="11" width="11.85546875" customWidth="1"/>
    <col min="12" max="12" width="10.7109375" customWidth="1"/>
  </cols>
  <sheetData>
    <row r="1" spans="1:9" ht="15.75" x14ac:dyDescent="0.25">
      <c r="A1" s="533">
        <v>40</v>
      </c>
      <c r="B1" s="533"/>
      <c r="C1" s="533"/>
      <c r="D1" s="533"/>
      <c r="E1" s="533"/>
      <c r="F1" s="533"/>
      <c r="G1" s="533"/>
      <c r="H1" s="533"/>
      <c r="I1" s="533"/>
    </row>
    <row r="2" spans="1:9" ht="15.75" x14ac:dyDescent="0.25">
      <c r="A2" s="20" t="s">
        <v>668</v>
      </c>
    </row>
    <row r="3" spans="1:9" s="16" customFormat="1" ht="15.75" x14ac:dyDescent="0.25">
      <c r="A3" s="20" t="s">
        <v>669</v>
      </c>
    </row>
    <row r="4" spans="1:9" ht="76.5" x14ac:dyDescent="0.25">
      <c r="A4" s="5" t="s">
        <v>526</v>
      </c>
      <c r="B4" s="5" t="s">
        <v>263</v>
      </c>
      <c r="C4" s="5" t="s">
        <v>264</v>
      </c>
      <c r="D4" s="5" t="s">
        <v>527</v>
      </c>
      <c r="E4" s="5" t="s">
        <v>243</v>
      </c>
      <c r="F4" s="5" t="s">
        <v>528</v>
      </c>
      <c r="G4" s="34" t="s">
        <v>500</v>
      </c>
      <c r="H4" s="5" t="s">
        <v>501</v>
      </c>
      <c r="I4" s="10" t="s">
        <v>221</v>
      </c>
    </row>
    <row r="5" spans="1:9" x14ac:dyDescent="0.25">
      <c r="A5" s="36" t="s">
        <v>707</v>
      </c>
      <c r="B5" s="36" t="s">
        <v>707</v>
      </c>
      <c r="C5" s="36" t="s">
        <v>707</v>
      </c>
      <c r="D5" s="36" t="s">
        <v>707</v>
      </c>
      <c r="E5" s="36" t="s">
        <v>707</v>
      </c>
      <c r="F5" s="36" t="s">
        <v>707</v>
      </c>
      <c r="G5" s="36" t="s">
        <v>707</v>
      </c>
      <c r="H5" s="36" t="s">
        <v>707</v>
      </c>
      <c r="I5" s="36" t="s">
        <v>707</v>
      </c>
    </row>
    <row r="6" spans="1:9" x14ac:dyDescent="0.25">
      <c r="A6" s="36" t="s">
        <v>707</v>
      </c>
      <c r="B6" s="36" t="s">
        <v>707</v>
      </c>
      <c r="C6" s="36" t="s">
        <v>707</v>
      </c>
      <c r="D6" s="36" t="s">
        <v>707</v>
      </c>
      <c r="E6" s="36" t="s">
        <v>707</v>
      </c>
      <c r="F6" s="36" t="s">
        <v>707</v>
      </c>
      <c r="G6" s="36" t="s">
        <v>707</v>
      </c>
      <c r="H6" s="36" t="s">
        <v>707</v>
      </c>
      <c r="I6" s="36" t="s">
        <v>707</v>
      </c>
    </row>
    <row r="7" spans="1:9" x14ac:dyDescent="0.25">
      <c r="A7" s="36" t="s">
        <v>707</v>
      </c>
      <c r="B7" s="36" t="s">
        <v>707</v>
      </c>
      <c r="C7" s="36" t="s">
        <v>707</v>
      </c>
      <c r="D7" s="36" t="s">
        <v>707</v>
      </c>
      <c r="E7" s="36" t="s">
        <v>707</v>
      </c>
      <c r="F7" s="36" t="s">
        <v>707</v>
      </c>
      <c r="G7" s="36" t="s">
        <v>707</v>
      </c>
      <c r="H7" s="36" t="s">
        <v>707</v>
      </c>
      <c r="I7" s="36" t="s">
        <v>707</v>
      </c>
    </row>
    <row r="8" spans="1:9" x14ac:dyDescent="0.25">
      <c r="A8" s="36" t="s">
        <v>707</v>
      </c>
      <c r="B8" s="36" t="s">
        <v>707</v>
      </c>
      <c r="C8" s="36" t="s">
        <v>707</v>
      </c>
      <c r="D8" s="36" t="s">
        <v>707</v>
      </c>
      <c r="E8" s="36" t="s">
        <v>707</v>
      </c>
      <c r="F8" s="36" t="s">
        <v>707</v>
      </c>
      <c r="G8" s="36" t="s">
        <v>707</v>
      </c>
      <c r="H8" s="36" t="s">
        <v>707</v>
      </c>
      <c r="I8" s="36" t="s">
        <v>707</v>
      </c>
    </row>
    <row r="9" spans="1:9" x14ac:dyDescent="0.25">
      <c r="A9" s="584" t="s">
        <v>206</v>
      </c>
      <c r="B9" s="584"/>
      <c r="C9" s="584"/>
      <c r="D9" s="584"/>
      <c r="E9" s="584"/>
      <c r="F9" s="584"/>
      <c r="G9" s="584"/>
      <c r="H9" s="584"/>
      <c r="I9" s="36" t="s">
        <v>707</v>
      </c>
    </row>
    <row r="10" spans="1:9" ht="81.75" customHeight="1" x14ac:dyDescent="0.25">
      <c r="A10" s="54" t="s">
        <v>426</v>
      </c>
    </row>
    <row r="11" spans="1:9" ht="76.5" x14ac:dyDescent="0.25">
      <c r="A11" s="5" t="s">
        <v>526</v>
      </c>
      <c r="B11" s="5" t="s">
        <v>263</v>
      </c>
      <c r="C11" s="5" t="s">
        <v>529</v>
      </c>
      <c r="D11" s="5" t="s">
        <v>527</v>
      </c>
      <c r="E11" s="5" t="s">
        <v>243</v>
      </c>
      <c r="F11" s="5" t="s">
        <v>530</v>
      </c>
      <c r="G11" s="5" t="s">
        <v>531</v>
      </c>
      <c r="H11" s="5" t="s">
        <v>532</v>
      </c>
      <c r="I11" s="10" t="s">
        <v>221</v>
      </c>
    </row>
    <row r="12" spans="1:9" x14ac:dyDescent="0.25">
      <c r="A12" s="36" t="s">
        <v>707</v>
      </c>
      <c r="B12" s="36" t="s">
        <v>707</v>
      </c>
      <c r="C12" s="36" t="s">
        <v>707</v>
      </c>
      <c r="D12" s="36" t="s">
        <v>707</v>
      </c>
      <c r="E12" s="36" t="s">
        <v>707</v>
      </c>
      <c r="F12" s="36" t="s">
        <v>707</v>
      </c>
      <c r="G12" s="36" t="s">
        <v>707</v>
      </c>
      <c r="H12" s="36" t="s">
        <v>707</v>
      </c>
      <c r="I12" s="36" t="s">
        <v>707</v>
      </c>
    </row>
    <row r="13" spans="1:9" x14ac:dyDescent="0.25">
      <c r="A13" s="36" t="s">
        <v>707</v>
      </c>
      <c r="B13" s="36" t="s">
        <v>707</v>
      </c>
      <c r="C13" s="36" t="s">
        <v>707</v>
      </c>
      <c r="D13" s="36" t="s">
        <v>707</v>
      </c>
      <c r="E13" s="36" t="s">
        <v>707</v>
      </c>
      <c r="F13" s="36" t="s">
        <v>707</v>
      </c>
      <c r="G13" s="36" t="s">
        <v>707</v>
      </c>
      <c r="H13" s="36" t="s">
        <v>707</v>
      </c>
      <c r="I13" s="36" t="s">
        <v>707</v>
      </c>
    </row>
    <row r="14" spans="1:9" x14ac:dyDescent="0.25">
      <c r="A14" s="36" t="s">
        <v>707</v>
      </c>
      <c r="B14" s="36" t="s">
        <v>707</v>
      </c>
      <c r="C14" s="36" t="s">
        <v>707</v>
      </c>
      <c r="D14" s="36" t="s">
        <v>707</v>
      </c>
      <c r="E14" s="36" t="s">
        <v>707</v>
      </c>
      <c r="F14" s="36" t="s">
        <v>707</v>
      </c>
      <c r="G14" s="36" t="s">
        <v>707</v>
      </c>
      <c r="H14" s="36" t="s">
        <v>707</v>
      </c>
      <c r="I14" s="36" t="s">
        <v>707</v>
      </c>
    </row>
    <row r="15" spans="1:9" x14ac:dyDescent="0.25">
      <c r="A15" s="36" t="s">
        <v>707</v>
      </c>
      <c r="B15" s="36" t="s">
        <v>707</v>
      </c>
      <c r="C15" s="36" t="s">
        <v>707</v>
      </c>
      <c r="D15" s="36" t="s">
        <v>707</v>
      </c>
      <c r="E15" s="36" t="s">
        <v>707</v>
      </c>
      <c r="F15" s="36" t="s">
        <v>707</v>
      </c>
      <c r="G15" s="36" t="s">
        <v>707</v>
      </c>
      <c r="H15" s="36" t="s">
        <v>707</v>
      </c>
      <c r="I15" s="36" t="s">
        <v>707</v>
      </c>
    </row>
    <row r="16" spans="1:9" x14ac:dyDescent="0.25">
      <c r="A16" s="584" t="s">
        <v>206</v>
      </c>
      <c r="B16" s="584"/>
      <c r="C16" s="584"/>
      <c r="D16" s="584"/>
      <c r="E16" s="584"/>
      <c r="F16" s="584"/>
      <c r="G16" s="584"/>
      <c r="H16" s="584"/>
      <c r="I16" s="36" t="s">
        <v>707</v>
      </c>
    </row>
    <row r="17" spans="1:9" ht="30.75" customHeight="1" x14ac:dyDescent="0.25">
      <c r="A17" s="587" t="s">
        <v>533</v>
      </c>
      <c r="B17" s="587"/>
      <c r="C17" s="587"/>
      <c r="D17" s="587"/>
      <c r="E17" s="587"/>
      <c r="F17" s="587"/>
      <c r="G17" s="587"/>
      <c r="H17" s="587"/>
      <c r="I17" s="587"/>
    </row>
  </sheetData>
  <mergeCells count="4">
    <mergeCell ref="A9:H9"/>
    <mergeCell ref="A16:H16"/>
    <mergeCell ref="A17:I17"/>
    <mergeCell ref="A1:I1"/>
  </mergeCells>
  <pageMargins left="0.25" right="0.25" top="0.75" bottom="0.75" header="0.3" footer="0.3"/>
  <pageSetup paperSize="9" orientation="landscape"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view="pageLayout" workbookViewId="0">
      <selection activeCell="A32" sqref="A32:C32"/>
    </sheetView>
  </sheetViews>
  <sheetFormatPr defaultRowHeight="15" x14ac:dyDescent="0.25"/>
  <cols>
    <col min="1" max="1" width="7.5703125" customWidth="1"/>
    <col min="2" max="2" width="10.140625" customWidth="1"/>
    <col min="3" max="3" width="15.7109375" customWidth="1"/>
    <col min="4" max="4" width="10.28515625" customWidth="1"/>
    <col min="5" max="5" width="13.85546875" customWidth="1"/>
    <col min="6" max="6" width="15.85546875" customWidth="1"/>
    <col min="7" max="7" width="13.140625" customWidth="1"/>
    <col min="8" max="8" width="9.7109375" customWidth="1"/>
    <col min="9" max="9" width="11.85546875" customWidth="1"/>
    <col min="10" max="10" width="10.140625" customWidth="1"/>
    <col min="11" max="11" width="11.85546875" customWidth="1"/>
    <col min="12" max="12" width="10.7109375" customWidth="1"/>
    <col min="13" max="13" width="15.140625" customWidth="1"/>
  </cols>
  <sheetData>
    <row r="1" spans="1:13" ht="15.75" x14ac:dyDescent="0.25">
      <c r="A1" s="533">
        <v>41</v>
      </c>
      <c r="B1" s="533"/>
      <c r="C1" s="533"/>
      <c r="D1" s="533"/>
      <c r="E1" s="533"/>
      <c r="F1" s="533"/>
      <c r="G1" s="533"/>
      <c r="H1" s="533"/>
      <c r="I1" s="533"/>
      <c r="J1" s="533"/>
      <c r="K1" s="533"/>
      <c r="L1" s="533"/>
    </row>
    <row r="2" spans="1:13" ht="31.5" customHeight="1" x14ac:dyDescent="0.25">
      <c r="A2" s="591" t="s">
        <v>696</v>
      </c>
      <c r="B2" s="591"/>
      <c r="C2" s="591"/>
      <c r="D2" s="591"/>
      <c r="E2" s="591"/>
      <c r="F2" s="591"/>
      <c r="G2" s="591"/>
      <c r="H2" s="591"/>
      <c r="I2" s="591"/>
      <c r="J2" s="591"/>
      <c r="K2" s="591"/>
      <c r="L2" s="591"/>
    </row>
    <row r="3" spans="1:13" ht="15.75" x14ac:dyDescent="0.25">
      <c r="A3" s="15" t="s">
        <v>695</v>
      </c>
    </row>
    <row r="4" spans="1:13" ht="63.75" x14ac:dyDescent="0.25">
      <c r="A4" s="10" t="s">
        <v>479</v>
      </c>
      <c r="B4" s="10" t="s">
        <v>534</v>
      </c>
      <c r="C4" s="5" t="s">
        <v>529</v>
      </c>
      <c r="D4" s="10" t="s">
        <v>519</v>
      </c>
      <c r="E4" s="10" t="s">
        <v>473</v>
      </c>
      <c r="F4" s="5" t="s">
        <v>408</v>
      </c>
      <c r="G4" s="10" t="s">
        <v>520</v>
      </c>
      <c r="H4" s="10" t="s">
        <v>484</v>
      </c>
      <c r="I4" s="10" t="s">
        <v>485</v>
      </c>
      <c r="J4" s="7" t="s">
        <v>434</v>
      </c>
      <c r="K4" s="10" t="s">
        <v>535</v>
      </c>
      <c r="L4" s="5" t="s">
        <v>436</v>
      </c>
    </row>
    <row r="5" spans="1:13" x14ac:dyDescent="0.25">
      <c r="A5" s="36" t="s">
        <v>707</v>
      </c>
      <c r="B5" s="36" t="s">
        <v>707</v>
      </c>
      <c r="C5" s="36" t="s">
        <v>707</v>
      </c>
      <c r="D5" s="36" t="s">
        <v>707</v>
      </c>
      <c r="E5" s="36" t="s">
        <v>707</v>
      </c>
      <c r="F5" s="36" t="s">
        <v>707</v>
      </c>
      <c r="G5" s="36" t="s">
        <v>707</v>
      </c>
      <c r="H5" s="36" t="s">
        <v>707</v>
      </c>
      <c r="I5" s="36" t="s">
        <v>707</v>
      </c>
      <c r="J5" s="36" t="s">
        <v>707</v>
      </c>
      <c r="K5" s="36" t="s">
        <v>707</v>
      </c>
      <c r="L5" s="36" t="s">
        <v>707</v>
      </c>
    </row>
    <row r="6" spans="1:13" x14ac:dyDescent="0.25">
      <c r="A6" s="36" t="s">
        <v>707</v>
      </c>
      <c r="B6" s="36" t="s">
        <v>707</v>
      </c>
      <c r="C6" s="36" t="s">
        <v>707</v>
      </c>
      <c r="D6" s="36" t="s">
        <v>707</v>
      </c>
      <c r="E6" s="36" t="s">
        <v>707</v>
      </c>
      <c r="F6" s="36" t="s">
        <v>707</v>
      </c>
      <c r="G6" s="36" t="s">
        <v>707</v>
      </c>
      <c r="H6" s="36" t="s">
        <v>707</v>
      </c>
      <c r="I6" s="36" t="s">
        <v>707</v>
      </c>
      <c r="J6" s="36" t="s">
        <v>707</v>
      </c>
      <c r="K6" s="36" t="s">
        <v>707</v>
      </c>
      <c r="L6" s="36" t="s">
        <v>707</v>
      </c>
    </row>
    <row r="7" spans="1:13" x14ac:dyDescent="0.25">
      <c r="A7" s="36" t="s">
        <v>707</v>
      </c>
      <c r="B7" s="36" t="s">
        <v>707</v>
      </c>
      <c r="C7" s="36" t="s">
        <v>707</v>
      </c>
      <c r="D7" s="36" t="s">
        <v>707</v>
      </c>
      <c r="E7" s="36" t="s">
        <v>707</v>
      </c>
      <c r="F7" s="36" t="s">
        <v>707</v>
      </c>
      <c r="G7" s="36" t="s">
        <v>707</v>
      </c>
      <c r="H7" s="36" t="s">
        <v>707</v>
      </c>
      <c r="I7" s="36" t="s">
        <v>707</v>
      </c>
      <c r="J7" s="36" t="s">
        <v>707</v>
      </c>
      <c r="K7" s="36" t="s">
        <v>707</v>
      </c>
      <c r="L7" s="36" t="s">
        <v>707</v>
      </c>
    </row>
    <row r="8" spans="1:13" x14ac:dyDescent="0.25">
      <c r="A8" s="36" t="s">
        <v>707</v>
      </c>
      <c r="B8" s="36" t="s">
        <v>707</v>
      </c>
      <c r="C8" s="36" t="s">
        <v>707</v>
      </c>
      <c r="D8" s="36" t="s">
        <v>707</v>
      </c>
      <c r="E8" s="36" t="s">
        <v>707</v>
      </c>
      <c r="F8" s="36" t="s">
        <v>707</v>
      </c>
      <c r="G8" s="36" t="s">
        <v>707</v>
      </c>
      <c r="H8" s="36" t="s">
        <v>707</v>
      </c>
      <c r="I8" s="36" t="s">
        <v>707</v>
      </c>
      <c r="J8" s="36" t="s">
        <v>707</v>
      </c>
      <c r="K8" s="36" t="s">
        <v>707</v>
      </c>
      <c r="L8" s="36" t="s">
        <v>707</v>
      </c>
    </row>
    <row r="9" spans="1:13" ht="15.75" customHeight="1" x14ac:dyDescent="0.25">
      <c r="A9" s="588" t="s">
        <v>443</v>
      </c>
      <c r="B9" s="589"/>
      <c r="C9" s="589"/>
      <c r="D9" s="589"/>
      <c r="E9" s="589"/>
      <c r="F9" s="589"/>
      <c r="G9" s="589"/>
      <c r="H9" s="589"/>
      <c r="I9" s="589"/>
      <c r="J9" s="590"/>
      <c r="K9" s="36" t="s">
        <v>707</v>
      </c>
      <c r="L9" s="36" t="s">
        <v>707</v>
      </c>
    </row>
    <row r="10" spans="1:13" x14ac:dyDescent="0.25">
      <c r="A10" s="2"/>
      <c r="B10" s="2"/>
      <c r="C10" s="2"/>
      <c r="D10" s="2"/>
      <c r="E10" s="2"/>
      <c r="F10" s="2"/>
      <c r="G10" s="2"/>
      <c r="H10" s="2"/>
      <c r="I10" s="2"/>
      <c r="J10" s="2"/>
      <c r="K10" s="2"/>
      <c r="L10" s="2"/>
      <c r="M10" s="2"/>
    </row>
    <row r="11" spans="1:13" ht="72" customHeight="1" x14ac:dyDescent="0.25">
      <c r="A11" s="55" t="s">
        <v>426</v>
      </c>
    </row>
    <row r="12" spans="1:13" ht="63.75" x14ac:dyDescent="0.25">
      <c r="A12" s="10" t="s">
        <v>479</v>
      </c>
      <c r="B12" s="10" t="s">
        <v>534</v>
      </c>
      <c r="C12" s="5" t="s">
        <v>529</v>
      </c>
      <c r="D12" s="10" t="s">
        <v>472</v>
      </c>
      <c r="E12" s="10" t="s">
        <v>536</v>
      </c>
      <c r="F12" s="10" t="s">
        <v>537</v>
      </c>
      <c r="G12" s="10" t="s">
        <v>538</v>
      </c>
      <c r="H12" s="10" t="s">
        <v>484</v>
      </c>
      <c r="I12" s="10" t="s">
        <v>539</v>
      </c>
      <c r="J12" s="10" t="s">
        <v>434</v>
      </c>
      <c r="K12" s="10" t="s">
        <v>540</v>
      </c>
      <c r="L12" s="5" t="s">
        <v>436</v>
      </c>
    </row>
    <row r="13" spans="1:13" x14ac:dyDescent="0.25">
      <c r="A13" s="36" t="s">
        <v>707</v>
      </c>
      <c r="B13" s="36" t="s">
        <v>707</v>
      </c>
      <c r="C13" s="36" t="s">
        <v>707</v>
      </c>
      <c r="D13" s="36" t="s">
        <v>707</v>
      </c>
      <c r="E13" s="36" t="s">
        <v>707</v>
      </c>
      <c r="F13" s="36" t="s">
        <v>707</v>
      </c>
      <c r="G13" s="36" t="s">
        <v>707</v>
      </c>
      <c r="H13" s="36" t="s">
        <v>707</v>
      </c>
      <c r="I13" s="36" t="s">
        <v>707</v>
      </c>
      <c r="J13" s="36" t="s">
        <v>707</v>
      </c>
      <c r="K13" s="36" t="s">
        <v>707</v>
      </c>
      <c r="L13" s="36" t="s">
        <v>707</v>
      </c>
    </row>
    <row r="14" spans="1:13" x14ac:dyDescent="0.25">
      <c r="A14" s="36" t="s">
        <v>707</v>
      </c>
      <c r="B14" s="36" t="s">
        <v>707</v>
      </c>
      <c r="C14" s="36" t="s">
        <v>707</v>
      </c>
      <c r="D14" s="36" t="s">
        <v>707</v>
      </c>
      <c r="E14" s="36" t="s">
        <v>707</v>
      </c>
      <c r="F14" s="36" t="s">
        <v>707</v>
      </c>
      <c r="G14" s="36" t="s">
        <v>707</v>
      </c>
      <c r="H14" s="36" t="s">
        <v>707</v>
      </c>
      <c r="I14" s="36" t="s">
        <v>707</v>
      </c>
      <c r="J14" s="36" t="s">
        <v>707</v>
      </c>
      <c r="K14" s="36" t="s">
        <v>707</v>
      </c>
      <c r="L14" s="36" t="s">
        <v>707</v>
      </c>
    </row>
    <row r="15" spans="1:13" x14ac:dyDescent="0.25">
      <c r="A15" s="36" t="s">
        <v>707</v>
      </c>
      <c r="B15" s="36" t="s">
        <v>707</v>
      </c>
      <c r="C15" s="36" t="s">
        <v>707</v>
      </c>
      <c r="D15" s="36" t="s">
        <v>707</v>
      </c>
      <c r="E15" s="36" t="s">
        <v>707</v>
      </c>
      <c r="F15" s="36" t="s">
        <v>707</v>
      </c>
      <c r="G15" s="36" t="s">
        <v>707</v>
      </c>
      <c r="H15" s="36" t="s">
        <v>707</v>
      </c>
      <c r="I15" s="36" t="s">
        <v>707</v>
      </c>
      <c r="J15" s="36" t="s">
        <v>707</v>
      </c>
      <c r="K15" s="36" t="s">
        <v>707</v>
      </c>
      <c r="L15" s="36" t="s">
        <v>707</v>
      </c>
    </row>
    <row r="16" spans="1:13" x14ac:dyDescent="0.25">
      <c r="A16" s="36" t="s">
        <v>707</v>
      </c>
      <c r="B16" s="36" t="s">
        <v>707</v>
      </c>
      <c r="C16" s="36" t="s">
        <v>707</v>
      </c>
      <c r="D16" s="36" t="s">
        <v>707</v>
      </c>
      <c r="E16" s="36" t="s">
        <v>707</v>
      </c>
      <c r="F16" s="36" t="s">
        <v>707</v>
      </c>
      <c r="G16" s="36" t="s">
        <v>707</v>
      </c>
      <c r="H16" s="36" t="s">
        <v>707</v>
      </c>
      <c r="I16" s="36" t="s">
        <v>707</v>
      </c>
      <c r="J16" s="36" t="s">
        <v>707</v>
      </c>
      <c r="K16" s="36" t="s">
        <v>707</v>
      </c>
      <c r="L16" s="36" t="s">
        <v>707</v>
      </c>
    </row>
    <row r="17" spans="1:12" ht="15.75" customHeight="1" x14ac:dyDescent="0.25">
      <c r="A17" s="583" t="s">
        <v>443</v>
      </c>
      <c r="B17" s="583"/>
      <c r="C17" s="583"/>
      <c r="D17" s="583"/>
      <c r="E17" s="583"/>
      <c r="F17" s="583"/>
      <c r="G17" s="583"/>
      <c r="H17" s="583"/>
      <c r="I17" s="583"/>
      <c r="J17" s="583"/>
      <c r="K17" s="36" t="s">
        <v>707</v>
      </c>
      <c r="L17" s="36" t="s">
        <v>707</v>
      </c>
    </row>
  </sheetData>
  <mergeCells count="4">
    <mergeCell ref="A9:J9"/>
    <mergeCell ref="A2:L2"/>
    <mergeCell ref="A17:J17"/>
    <mergeCell ref="A1:L1"/>
  </mergeCells>
  <pageMargins left="0.11811023622047245" right="3.937007874015748E-2" top="0.74803149606299213" bottom="0.74803149606299213" header="0.31496062992125984" footer="0.31496062992125984"/>
  <pageSetup paperSize="9" orientation="landscape"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view="pageLayout" workbookViewId="0">
      <selection activeCell="A32" sqref="A32:C32"/>
    </sheetView>
  </sheetViews>
  <sheetFormatPr defaultRowHeight="15" x14ac:dyDescent="0.25"/>
  <cols>
    <col min="1" max="1" width="7.5703125" customWidth="1"/>
    <col min="2" max="2" width="10.140625" customWidth="1"/>
    <col min="3" max="3" width="14.7109375" customWidth="1"/>
    <col min="4" max="4" width="10.85546875" customWidth="1"/>
    <col min="5" max="5" width="16.85546875" customWidth="1"/>
    <col min="6" max="6" width="14.5703125" customWidth="1"/>
    <col min="7" max="7" width="13.42578125" customWidth="1"/>
    <col min="8" max="8" width="12" customWidth="1"/>
    <col min="9" max="9" width="8.28515625" customWidth="1"/>
    <col min="10" max="10" width="10.140625" customWidth="1"/>
    <col min="11" max="11" width="11.85546875" customWidth="1"/>
    <col min="12" max="12" width="10.7109375" customWidth="1"/>
  </cols>
  <sheetData>
    <row r="1" spans="1:14" ht="15.75" x14ac:dyDescent="0.25">
      <c r="A1" s="533">
        <v>42</v>
      </c>
      <c r="B1" s="533"/>
      <c r="C1" s="533"/>
      <c r="D1" s="533"/>
      <c r="E1" s="533"/>
      <c r="F1" s="533"/>
      <c r="G1" s="533"/>
      <c r="H1" s="533"/>
      <c r="I1" s="533"/>
      <c r="J1" s="533"/>
      <c r="K1" s="533"/>
      <c r="L1" s="533"/>
    </row>
    <row r="2" spans="1:14" ht="15.75" x14ac:dyDescent="0.25">
      <c r="A2" s="561" t="s">
        <v>697</v>
      </c>
      <c r="B2" s="561"/>
      <c r="C2" s="561"/>
      <c r="D2" s="561"/>
      <c r="E2" s="561"/>
      <c r="F2" s="561"/>
      <c r="G2" s="561"/>
      <c r="H2" s="561"/>
      <c r="I2" s="561"/>
      <c r="J2" s="561"/>
      <c r="K2" s="561"/>
      <c r="L2" s="561"/>
    </row>
    <row r="3" spans="1:14" ht="15.75" x14ac:dyDescent="0.25">
      <c r="A3" s="23" t="s">
        <v>698</v>
      </c>
      <c r="B3" s="24"/>
      <c r="C3" s="24"/>
      <c r="D3" s="24"/>
      <c r="E3" s="24"/>
      <c r="F3" s="24"/>
      <c r="G3" s="24"/>
      <c r="H3" s="24"/>
      <c r="I3" s="24"/>
      <c r="J3" s="24"/>
      <c r="K3" s="24"/>
      <c r="L3" s="24"/>
    </row>
    <row r="4" spans="1:14" ht="63.75" x14ac:dyDescent="0.25">
      <c r="A4" s="10" t="s">
        <v>479</v>
      </c>
      <c r="B4" s="10" t="s">
        <v>534</v>
      </c>
      <c r="C4" s="10" t="s">
        <v>541</v>
      </c>
      <c r="D4" s="10" t="s">
        <v>519</v>
      </c>
      <c r="E4" s="10" t="s">
        <v>473</v>
      </c>
      <c r="F4" s="5" t="s">
        <v>542</v>
      </c>
      <c r="G4" s="10" t="s">
        <v>520</v>
      </c>
      <c r="H4" s="10" t="s">
        <v>484</v>
      </c>
      <c r="I4" s="10" t="s">
        <v>485</v>
      </c>
      <c r="J4" s="10" t="s">
        <v>434</v>
      </c>
      <c r="K4" s="10" t="s">
        <v>422</v>
      </c>
      <c r="L4" s="5" t="s">
        <v>436</v>
      </c>
    </row>
    <row r="5" spans="1:14" x14ac:dyDescent="0.25">
      <c r="A5" s="36" t="s">
        <v>707</v>
      </c>
      <c r="B5" s="36" t="s">
        <v>707</v>
      </c>
      <c r="C5" s="36" t="s">
        <v>707</v>
      </c>
      <c r="D5" s="36" t="s">
        <v>707</v>
      </c>
      <c r="E5" s="36" t="s">
        <v>707</v>
      </c>
      <c r="F5" s="36" t="s">
        <v>707</v>
      </c>
      <c r="G5" s="36" t="s">
        <v>707</v>
      </c>
      <c r="H5" s="36" t="s">
        <v>707</v>
      </c>
      <c r="I5" s="36" t="s">
        <v>707</v>
      </c>
      <c r="J5" s="36" t="s">
        <v>707</v>
      </c>
      <c r="K5" s="36" t="s">
        <v>707</v>
      </c>
      <c r="L5" s="36" t="s">
        <v>707</v>
      </c>
    </row>
    <row r="6" spans="1:14" x14ac:dyDescent="0.25">
      <c r="A6" s="36" t="s">
        <v>707</v>
      </c>
      <c r="B6" s="36" t="s">
        <v>707</v>
      </c>
      <c r="C6" s="36" t="s">
        <v>707</v>
      </c>
      <c r="D6" s="36" t="s">
        <v>707</v>
      </c>
      <c r="E6" s="36" t="s">
        <v>707</v>
      </c>
      <c r="F6" s="36" t="s">
        <v>707</v>
      </c>
      <c r="G6" s="36" t="s">
        <v>707</v>
      </c>
      <c r="H6" s="36" t="s">
        <v>707</v>
      </c>
      <c r="I6" s="36" t="s">
        <v>707</v>
      </c>
      <c r="J6" s="36" t="s">
        <v>707</v>
      </c>
      <c r="K6" s="36" t="s">
        <v>707</v>
      </c>
      <c r="L6" s="36" t="s">
        <v>707</v>
      </c>
    </row>
    <row r="7" spans="1:14" x14ac:dyDescent="0.25">
      <c r="A7" s="36" t="s">
        <v>707</v>
      </c>
      <c r="B7" s="36" t="s">
        <v>707</v>
      </c>
      <c r="C7" s="36" t="s">
        <v>707</v>
      </c>
      <c r="D7" s="36" t="s">
        <v>707</v>
      </c>
      <c r="E7" s="36" t="s">
        <v>707</v>
      </c>
      <c r="F7" s="36" t="s">
        <v>707</v>
      </c>
      <c r="G7" s="36" t="s">
        <v>707</v>
      </c>
      <c r="H7" s="36" t="s">
        <v>707</v>
      </c>
      <c r="I7" s="36" t="s">
        <v>707</v>
      </c>
      <c r="J7" s="36" t="s">
        <v>707</v>
      </c>
      <c r="K7" s="36" t="s">
        <v>707</v>
      </c>
      <c r="L7" s="36" t="s">
        <v>707</v>
      </c>
    </row>
    <row r="8" spans="1:14" ht="15.75" customHeight="1" x14ac:dyDescent="0.25">
      <c r="A8" s="583" t="s">
        <v>443</v>
      </c>
      <c r="B8" s="583"/>
      <c r="C8" s="583"/>
      <c r="D8" s="583"/>
      <c r="E8" s="583"/>
      <c r="F8" s="583"/>
      <c r="G8" s="583"/>
      <c r="H8" s="583"/>
      <c r="I8" s="583"/>
      <c r="J8" s="583"/>
      <c r="K8" s="36" t="s">
        <v>707</v>
      </c>
      <c r="L8" s="36" t="s">
        <v>707</v>
      </c>
    </row>
    <row r="9" spans="1:14" x14ac:dyDescent="0.25">
      <c r="A9" s="2"/>
      <c r="B9" s="2"/>
      <c r="C9" s="2"/>
      <c r="D9" s="2"/>
      <c r="E9" s="2"/>
      <c r="F9" s="2"/>
      <c r="G9" s="2"/>
      <c r="H9" s="2"/>
      <c r="I9" s="2"/>
      <c r="J9" s="2"/>
      <c r="K9" s="2"/>
      <c r="L9" s="2"/>
      <c r="M9" s="2"/>
      <c r="N9" s="2"/>
    </row>
    <row r="10" spans="1:14" ht="87.75" customHeight="1" x14ac:dyDescent="0.25">
      <c r="A10" s="55" t="s">
        <v>426</v>
      </c>
    </row>
    <row r="11" spans="1:14" ht="63.75" x14ac:dyDescent="0.25">
      <c r="A11" s="10" t="s">
        <v>479</v>
      </c>
      <c r="B11" s="10" t="s">
        <v>534</v>
      </c>
      <c r="C11" s="10" t="s">
        <v>543</v>
      </c>
      <c r="D11" s="10" t="s">
        <v>519</v>
      </c>
      <c r="E11" s="10" t="s">
        <v>536</v>
      </c>
      <c r="F11" s="10" t="s">
        <v>544</v>
      </c>
      <c r="G11" s="10" t="s">
        <v>545</v>
      </c>
      <c r="H11" s="10" t="s">
        <v>484</v>
      </c>
      <c r="I11" s="10" t="s">
        <v>433</v>
      </c>
      <c r="J11" s="10" t="s">
        <v>521</v>
      </c>
      <c r="K11" s="10" t="s">
        <v>422</v>
      </c>
      <c r="L11" s="5" t="s">
        <v>436</v>
      </c>
    </row>
    <row r="12" spans="1:14" x14ac:dyDescent="0.25">
      <c r="A12" s="36" t="s">
        <v>707</v>
      </c>
      <c r="B12" s="36" t="s">
        <v>707</v>
      </c>
      <c r="C12" s="36" t="s">
        <v>707</v>
      </c>
      <c r="D12" s="36" t="s">
        <v>707</v>
      </c>
      <c r="E12" s="36" t="s">
        <v>707</v>
      </c>
      <c r="F12" s="36" t="s">
        <v>707</v>
      </c>
      <c r="G12" s="36" t="s">
        <v>707</v>
      </c>
      <c r="H12" s="36" t="s">
        <v>707</v>
      </c>
      <c r="I12" s="36" t="s">
        <v>707</v>
      </c>
      <c r="J12" s="36" t="s">
        <v>707</v>
      </c>
      <c r="K12" s="36" t="s">
        <v>707</v>
      </c>
      <c r="L12" s="36" t="s">
        <v>707</v>
      </c>
    </row>
    <row r="13" spans="1:14" x14ac:dyDescent="0.25">
      <c r="A13" s="36" t="s">
        <v>707</v>
      </c>
      <c r="B13" s="36" t="s">
        <v>707</v>
      </c>
      <c r="C13" s="36" t="s">
        <v>707</v>
      </c>
      <c r="D13" s="36" t="s">
        <v>707</v>
      </c>
      <c r="E13" s="36" t="s">
        <v>707</v>
      </c>
      <c r="F13" s="36" t="s">
        <v>707</v>
      </c>
      <c r="G13" s="36" t="s">
        <v>707</v>
      </c>
      <c r="H13" s="36" t="s">
        <v>707</v>
      </c>
      <c r="I13" s="36" t="s">
        <v>707</v>
      </c>
      <c r="J13" s="36" t="s">
        <v>707</v>
      </c>
      <c r="K13" s="36" t="s">
        <v>707</v>
      </c>
      <c r="L13" s="36" t="s">
        <v>707</v>
      </c>
    </row>
    <row r="14" spans="1:14" x14ac:dyDescent="0.25">
      <c r="A14" s="36" t="s">
        <v>707</v>
      </c>
      <c r="B14" s="36" t="s">
        <v>707</v>
      </c>
      <c r="C14" s="36" t="s">
        <v>707</v>
      </c>
      <c r="D14" s="36" t="s">
        <v>707</v>
      </c>
      <c r="E14" s="36" t="s">
        <v>707</v>
      </c>
      <c r="F14" s="36" t="s">
        <v>707</v>
      </c>
      <c r="G14" s="36" t="s">
        <v>707</v>
      </c>
      <c r="H14" s="36" t="s">
        <v>707</v>
      </c>
      <c r="I14" s="36" t="s">
        <v>707</v>
      </c>
      <c r="J14" s="36" t="s">
        <v>707</v>
      </c>
      <c r="K14" s="36" t="s">
        <v>707</v>
      </c>
      <c r="L14" s="36" t="s">
        <v>707</v>
      </c>
    </row>
    <row r="15" spans="1:14" x14ac:dyDescent="0.25">
      <c r="A15" s="36" t="s">
        <v>707</v>
      </c>
      <c r="B15" s="36" t="s">
        <v>707</v>
      </c>
      <c r="C15" s="36" t="s">
        <v>707</v>
      </c>
      <c r="D15" s="36" t="s">
        <v>707</v>
      </c>
      <c r="E15" s="36" t="s">
        <v>707</v>
      </c>
      <c r="F15" s="36" t="s">
        <v>707</v>
      </c>
      <c r="G15" s="36" t="s">
        <v>707</v>
      </c>
      <c r="H15" s="36" t="s">
        <v>707</v>
      </c>
      <c r="I15" s="36" t="s">
        <v>707</v>
      </c>
      <c r="J15" s="36" t="s">
        <v>707</v>
      </c>
      <c r="K15" s="36" t="s">
        <v>707</v>
      </c>
      <c r="L15" s="36" t="s">
        <v>707</v>
      </c>
    </row>
    <row r="16" spans="1:14" ht="15.75" customHeight="1" x14ac:dyDescent="0.25">
      <c r="A16" s="583" t="s">
        <v>443</v>
      </c>
      <c r="B16" s="583"/>
      <c r="C16" s="583"/>
      <c r="D16" s="583"/>
      <c r="E16" s="583"/>
      <c r="F16" s="583"/>
      <c r="G16" s="583"/>
      <c r="H16" s="583"/>
      <c r="I16" s="583"/>
      <c r="J16" s="583"/>
      <c r="K16" s="36" t="s">
        <v>707</v>
      </c>
      <c r="L16" s="36" t="s">
        <v>707</v>
      </c>
    </row>
  </sheetData>
  <mergeCells count="4">
    <mergeCell ref="A8:J8"/>
    <mergeCell ref="A16:J16"/>
    <mergeCell ref="A2:L2"/>
    <mergeCell ref="A1:L1"/>
  </mergeCells>
  <pageMargins left="0.25" right="0.25" top="0.75" bottom="0.75" header="0.3" footer="0.3"/>
  <pageSetup paperSize="9" orientation="landscape"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view="pageLayout" workbookViewId="0">
      <selection activeCell="A32" sqref="A32:C32"/>
    </sheetView>
  </sheetViews>
  <sheetFormatPr defaultRowHeight="15" x14ac:dyDescent="0.25"/>
  <cols>
    <col min="1" max="1" width="24.28515625" customWidth="1"/>
    <col min="2" max="2" width="12.5703125" customWidth="1"/>
    <col min="3" max="3" width="11.85546875" customWidth="1"/>
    <col min="4" max="4" width="10" customWidth="1"/>
    <col min="5" max="5" width="11.7109375" customWidth="1"/>
    <col min="6" max="6" width="15.7109375" customWidth="1"/>
    <col min="7" max="7" width="13" customWidth="1"/>
    <col min="8" max="8" width="14.42578125" customWidth="1"/>
    <col min="9" max="9" width="12" customWidth="1"/>
    <col min="10" max="10" width="15.140625" customWidth="1"/>
    <col min="11" max="11" width="11.85546875" customWidth="1"/>
    <col min="12" max="12" width="10.7109375" customWidth="1"/>
  </cols>
  <sheetData>
    <row r="1" spans="1:10" ht="15.75" x14ac:dyDescent="0.25">
      <c r="A1" s="533">
        <v>43</v>
      </c>
      <c r="B1" s="533"/>
      <c r="C1" s="533"/>
      <c r="D1" s="533"/>
      <c r="E1" s="533"/>
      <c r="F1" s="533"/>
      <c r="G1" s="533"/>
      <c r="H1" s="533"/>
      <c r="I1" s="533"/>
      <c r="J1" s="533"/>
    </row>
    <row r="2" spans="1:10" ht="51.75" customHeight="1" x14ac:dyDescent="0.25">
      <c r="A2" s="561" t="s">
        <v>699</v>
      </c>
      <c r="B2" s="561"/>
      <c r="C2" s="561"/>
      <c r="D2" s="561"/>
      <c r="E2" s="561"/>
      <c r="F2" s="561"/>
      <c r="G2" s="561"/>
      <c r="H2" s="561"/>
      <c r="I2" s="561"/>
      <c r="J2" s="561"/>
    </row>
    <row r="3" spans="1:10" ht="63.75" x14ac:dyDescent="0.25">
      <c r="A3" s="5" t="s">
        <v>546</v>
      </c>
      <c r="B3" s="5" t="s">
        <v>547</v>
      </c>
      <c r="C3" s="5" t="s">
        <v>548</v>
      </c>
      <c r="D3" s="10" t="s">
        <v>549</v>
      </c>
      <c r="E3" s="5" t="s">
        <v>550</v>
      </c>
      <c r="F3" s="49" t="s">
        <v>551</v>
      </c>
      <c r="G3" s="5" t="s">
        <v>552</v>
      </c>
      <c r="H3" s="49" t="s">
        <v>553</v>
      </c>
      <c r="I3" s="5" t="s">
        <v>554</v>
      </c>
      <c r="J3" s="10" t="s">
        <v>555</v>
      </c>
    </row>
    <row r="4" spans="1:10" ht="18" customHeight="1" x14ac:dyDescent="0.25">
      <c r="A4" s="477" t="s">
        <v>191</v>
      </c>
      <c r="B4" s="36" t="s">
        <v>707</v>
      </c>
      <c r="C4" s="36" t="s">
        <v>707</v>
      </c>
      <c r="D4" s="36" t="s">
        <v>707</v>
      </c>
      <c r="E4" s="36" t="s">
        <v>707</v>
      </c>
      <c r="F4" s="36" t="s">
        <v>707</v>
      </c>
      <c r="G4" s="36" t="s">
        <v>707</v>
      </c>
      <c r="H4" s="36" t="s">
        <v>707</v>
      </c>
      <c r="I4" s="36" t="s">
        <v>707</v>
      </c>
      <c r="J4" s="36" t="s">
        <v>707</v>
      </c>
    </row>
    <row r="5" spans="1:10" ht="18" customHeight="1" x14ac:dyDescent="0.25">
      <c r="A5" s="477"/>
      <c r="B5" s="36" t="s">
        <v>707</v>
      </c>
      <c r="C5" s="36" t="s">
        <v>707</v>
      </c>
      <c r="D5" s="36" t="s">
        <v>707</v>
      </c>
      <c r="E5" s="36" t="s">
        <v>707</v>
      </c>
      <c r="F5" s="36" t="s">
        <v>707</v>
      </c>
      <c r="G5" s="36" t="s">
        <v>707</v>
      </c>
      <c r="H5" s="36" t="s">
        <v>707</v>
      </c>
      <c r="I5" s="36" t="s">
        <v>707</v>
      </c>
      <c r="J5" s="36" t="s">
        <v>707</v>
      </c>
    </row>
    <row r="6" spans="1:10" ht="18" customHeight="1" x14ac:dyDescent="0.25">
      <c r="A6" s="477"/>
      <c r="B6" s="36" t="s">
        <v>707</v>
      </c>
      <c r="C6" s="36" t="s">
        <v>707</v>
      </c>
      <c r="D6" s="36" t="s">
        <v>707</v>
      </c>
      <c r="E6" s="36" t="s">
        <v>707</v>
      </c>
      <c r="F6" s="36" t="s">
        <v>707</v>
      </c>
      <c r="G6" s="36" t="s">
        <v>707</v>
      </c>
      <c r="H6" s="36" t="s">
        <v>707</v>
      </c>
      <c r="I6" s="36" t="s">
        <v>707</v>
      </c>
      <c r="J6" s="36" t="s">
        <v>707</v>
      </c>
    </row>
    <row r="7" spans="1:10" ht="19.5" customHeight="1" x14ac:dyDescent="0.25">
      <c r="A7" s="477" t="s">
        <v>556</v>
      </c>
      <c r="B7" s="36" t="s">
        <v>707</v>
      </c>
      <c r="C7" s="36" t="s">
        <v>707</v>
      </c>
      <c r="D7" s="36" t="s">
        <v>707</v>
      </c>
      <c r="E7" s="36" t="s">
        <v>707</v>
      </c>
      <c r="F7" s="36" t="s">
        <v>707</v>
      </c>
      <c r="G7" s="36" t="s">
        <v>707</v>
      </c>
      <c r="H7" s="36" t="s">
        <v>707</v>
      </c>
      <c r="I7" s="36" t="s">
        <v>707</v>
      </c>
      <c r="J7" s="36" t="s">
        <v>707</v>
      </c>
    </row>
    <row r="8" spans="1:10" ht="19.5" customHeight="1" x14ac:dyDescent="0.25">
      <c r="A8" s="477"/>
      <c r="B8" s="36" t="s">
        <v>707</v>
      </c>
      <c r="C8" s="36" t="s">
        <v>707</v>
      </c>
      <c r="D8" s="36" t="s">
        <v>707</v>
      </c>
      <c r="E8" s="36" t="s">
        <v>707</v>
      </c>
      <c r="F8" s="36" t="s">
        <v>707</v>
      </c>
      <c r="G8" s="36" t="s">
        <v>707</v>
      </c>
      <c r="H8" s="36" t="s">
        <v>707</v>
      </c>
      <c r="I8" s="36" t="s">
        <v>707</v>
      </c>
      <c r="J8" s="36" t="s">
        <v>707</v>
      </c>
    </row>
    <row r="9" spans="1:10" ht="18" customHeight="1" x14ac:dyDescent="0.25">
      <c r="A9" s="477" t="s">
        <v>193</v>
      </c>
      <c r="B9" s="36" t="s">
        <v>707</v>
      </c>
      <c r="C9" s="36" t="s">
        <v>707</v>
      </c>
      <c r="D9" s="36" t="s">
        <v>707</v>
      </c>
      <c r="E9" s="36" t="s">
        <v>707</v>
      </c>
      <c r="F9" s="36" t="s">
        <v>707</v>
      </c>
      <c r="G9" s="36" t="s">
        <v>707</v>
      </c>
      <c r="H9" s="36" t="s">
        <v>707</v>
      </c>
      <c r="I9" s="36" t="s">
        <v>707</v>
      </c>
      <c r="J9" s="36" t="s">
        <v>707</v>
      </c>
    </row>
    <row r="10" spans="1:10" ht="18" customHeight="1" x14ac:dyDescent="0.25">
      <c r="A10" s="477"/>
      <c r="B10" s="36" t="s">
        <v>707</v>
      </c>
      <c r="C10" s="36" t="s">
        <v>707</v>
      </c>
      <c r="D10" s="36" t="s">
        <v>707</v>
      </c>
      <c r="E10" s="36" t="s">
        <v>707</v>
      </c>
      <c r="F10" s="36" t="s">
        <v>707</v>
      </c>
      <c r="G10" s="36" t="s">
        <v>707</v>
      </c>
      <c r="H10" s="36" t="s">
        <v>707</v>
      </c>
      <c r="I10" s="36" t="s">
        <v>707</v>
      </c>
      <c r="J10" s="36" t="s">
        <v>707</v>
      </c>
    </row>
    <row r="11" spans="1:10" ht="18" customHeight="1" x14ac:dyDescent="0.25">
      <c r="A11" s="477"/>
      <c r="B11" s="36" t="s">
        <v>707</v>
      </c>
      <c r="C11" s="36" t="s">
        <v>707</v>
      </c>
      <c r="D11" s="36" t="s">
        <v>707</v>
      </c>
      <c r="E11" s="36" t="s">
        <v>707</v>
      </c>
      <c r="F11" s="36" t="s">
        <v>707</v>
      </c>
      <c r="G11" s="36" t="s">
        <v>707</v>
      </c>
      <c r="H11" s="36" t="s">
        <v>707</v>
      </c>
      <c r="I11" s="36" t="s">
        <v>707</v>
      </c>
      <c r="J11" s="36" t="s">
        <v>707</v>
      </c>
    </row>
    <row r="12" spans="1:10" ht="18" customHeight="1" x14ac:dyDescent="0.25">
      <c r="A12" s="477"/>
      <c r="B12" s="36" t="s">
        <v>707</v>
      </c>
      <c r="C12" s="36" t="s">
        <v>707</v>
      </c>
      <c r="D12" s="36" t="s">
        <v>707</v>
      </c>
      <c r="E12" s="36" t="s">
        <v>707</v>
      </c>
      <c r="F12" s="36" t="s">
        <v>707</v>
      </c>
      <c r="G12" s="36" t="s">
        <v>707</v>
      </c>
      <c r="H12" s="36" t="s">
        <v>707</v>
      </c>
      <c r="I12" s="36" t="s">
        <v>707</v>
      </c>
      <c r="J12" s="36" t="s">
        <v>707</v>
      </c>
    </row>
    <row r="13" spans="1:10" ht="18" customHeight="1" x14ac:dyDescent="0.25">
      <c r="A13" s="477" t="s">
        <v>297</v>
      </c>
      <c r="B13" s="36" t="s">
        <v>707</v>
      </c>
      <c r="C13" s="36" t="s">
        <v>707</v>
      </c>
      <c r="D13" s="36" t="s">
        <v>707</v>
      </c>
      <c r="E13" s="36" t="s">
        <v>707</v>
      </c>
      <c r="F13" s="36" t="s">
        <v>707</v>
      </c>
      <c r="G13" s="36" t="s">
        <v>707</v>
      </c>
      <c r="H13" s="36" t="s">
        <v>707</v>
      </c>
      <c r="I13" s="36" t="s">
        <v>707</v>
      </c>
      <c r="J13" s="36" t="s">
        <v>707</v>
      </c>
    </row>
    <row r="14" spans="1:10" ht="18" customHeight="1" x14ac:dyDescent="0.25">
      <c r="A14" s="477"/>
      <c r="B14" s="36" t="s">
        <v>707</v>
      </c>
      <c r="C14" s="36" t="s">
        <v>707</v>
      </c>
      <c r="D14" s="36" t="s">
        <v>707</v>
      </c>
      <c r="E14" s="36" t="s">
        <v>707</v>
      </c>
      <c r="F14" s="36" t="s">
        <v>707</v>
      </c>
      <c r="G14" s="36" t="s">
        <v>707</v>
      </c>
      <c r="H14" s="36" t="s">
        <v>707</v>
      </c>
      <c r="I14" s="36" t="s">
        <v>707</v>
      </c>
      <c r="J14" s="36" t="s">
        <v>707</v>
      </c>
    </row>
    <row r="15" spans="1:10" ht="18" customHeight="1" x14ac:dyDescent="0.25">
      <c r="A15" s="477"/>
      <c r="B15" s="36" t="s">
        <v>707</v>
      </c>
      <c r="C15" s="36" t="s">
        <v>707</v>
      </c>
      <c r="D15" s="36" t="s">
        <v>707</v>
      </c>
      <c r="E15" s="36" t="s">
        <v>707</v>
      </c>
      <c r="F15" s="36" t="s">
        <v>707</v>
      </c>
      <c r="G15" s="36" t="s">
        <v>707</v>
      </c>
      <c r="H15" s="36" t="s">
        <v>707</v>
      </c>
      <c r="I15" s="36" t="s">
        <v>707</v>
      </c>
      <c r="J15" s="36" t="s">
        <v>707</v>
      </c>
    </row>
    <row r="16" spans="1:10" ht="18" customHeight="1" x14ac:dyDescent="0.25">
      <c r="A16" s="477" t="s">
        <v>195</v>
      </c>
      <c r="B16" s="36" t="s">
        <v>707</v>
      </c>
      <c r="C16" s="36" t="s">
        <v>707</v>
      </c>
      <c r="D16" s="36" t="s">
        <v>707</v>
      </c>
      <c r="E16" s="36" t="s">
        <v>707</v>
      </c>
      <c r="F16" s="36" t="s">
        <v>707</v>
      </c>
      <c r="G16" s="36" t="s">
        <v>707</v>
      </c>
      <c r="H16" s="36" t="s">
        <v>707</v>
      </c>
      <c r="I16" s="36" t="s">
        <v>707</v>
      </c>
      <c r="J16" s="36" t="s">
        <v>707</v>
      </c>
    </row>
    <row r="17" spans="1:10" ht="18" customHeight="1" x14ac:dyDescent="0.25">
      <c r="A17" s="477"/>
      <c r="B17" s="36" t="s">
        <v>707</v>
      </c>
      <c r="C17" s="36" t="s">
        <v>707</v>
      </c>
      <c r="D17" s="36" t="s">
        <v>707</v>
      </c>
      <c r="E17" s="36" t="s">
        <v>707</v>
      </c>
      <c r="F17" s="36" t="s">
        <v>707</v>
      </c>
      <c r="G17" s="36" t="s">
        <v>707</v>
      </c>
      <c r="H17" s="36" t="s">
        <v>707</v>
      </c>
      <c r="I17" s="36" t="s">
        <v>707</v>
      </c>
      <c r="J17" s="36" t="s">
        <v>707</v>
      </c>
    </row>
    <row r="18" spans="1:10" ht="18" customHeight="1" x14ac:dyDescent="0.25">
      <c r="A18" s="477"/>
      <c r="B18" s="36" t="s">
        <v>707</v>
      </c>
      <c r="C18" s="36" t="s">
        <v>707</v>
      </c>
      <c r="D18" s="36" t="s">
        <v>707</v>
      </c>
      <c r="E18" s="36" t="s">
        <v>707</v>
      </c>
      <c r="F18" s="36" t="s">
        <v>707</v>
      </c>
      <c r="G18" s="36" t="s">
        <v>707</v>
      </c>
      <c r="H18" s="36" t="s">
        <v>707</v>
      </c>
      <c r="I18" s="36" t="s">
        <v>707</v>
      </c>
      <c r="J18" s="36" t="s">
        <v>707</v>
      </c>
    </row>
    <row r="19" spans="1:10" ht="18" customHeight="1" x14ac:dyDescent="0.25">
      <c r="A19" s="477"/>
      <c r="B19" s="36" t="s">
        <v>707</v>
      </c>
      <c r="C19" s="36" t="s">
        <v>707</v>
      </c>
      <c r="D19" s="36" t="s">
        <v>707</v>
      </c>
      <c r="E19" s="36" t="s">
        <v>707</v>
      </c>
      <c r="F19" s="36" t="s">
        <v>707</v>
      </c>
      <c r="G19" s="36" t="s">
        <v>707</v>
      </c>
      <c r="H19" s="36" t="s">
        <v>707</v>
      </c>
      <c r="I19" s="36" t="s">
        <v>707</v>
      </c>
      <c r="J19" s="36" t="s">
        <v>707</v>
      </c>
    </row>
    <row r="20" spans="1:10" ht="38.25" customHeight="1" x14ac:dyDescent="0.25">
      <c r="A20" s="477" t="s">
        <v>150</v>
      </c>
      <c r="B20" s="477"/>
      <c r="C20" s="477"/>
      <c r="D20" s="477"/>
      <c r="E20" s="477"/>
      <c r="F20" s="477"/>
      <c r="G20" s="477"/>
      <c r="H20" s="477"/>
      <c r="I20" s="477"/>
      <c r="J20" s="36" t="s">
        <v>707</v>
      </c>
    </row>
  </sheetData>
  <mergeCells count="8">
    <mergeCell ref="A1:J1"/>
    <mergeCell ref="A2:J2"/>
    <mergeCell ref="A16:A19"/>
    <mergeCell ref="A20:I20"/>
    <mergeCell ref="A4:A6"/>
    <mergeCell ref="A7:A8"/>
    <mergeCell ref="A9:A12"/>
    <mergeCell ref="A13:A15"/>
  </mergeCells>
  <pageMargins left="0.25" right="0.25" top="0.75" bottom="0.75" header="0.3" footer="0.3"/>
  <pageSetup paperSize="9" orientation="landscape"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view="pageLayout" workbookViewId="0">
      <selection activeCell="A32" sqref="A32:C32"/>
    </sheetView>
  </sheetViews>
  <sheetFormatPr defaultRowHeight="15" x14ac:dyDescent="0.25"/>
  <cols>
    <col min="1" max="1" width="17.140625" customWidth="1"/>
    <col min="2" max="2" width="11.85546875" customWidth="1"/>
    <col min="3" max="3" width="13.42578125" customWidth="1"/>
    <col min="4" max="4" width="10.85546875" customWidth="1"/>
    <col min="5" max="5" width="12" customWidth="1"/>
    <col min="6" max="6" width="14.85546875" customWidth="1"/>
    <col min="7" max="7" width="13.5703125" customWidth="1"/>
    <col min="8" max="8" width="15.5703125" customWidth="1"/>
    <col min="9" max="9" width="14.5703125" customWidth="1"/>
    <col min="10" max="10" width="15.140625" customWidth="1"/>
  </cols>
  <sheetData>
    <row r="1" spans="1:10" ht="15.75" x14ac:dyDescent="0.25">
      <c r="A1" s="533">
        <v>44</v>
      </c>
      <c r="B1" s="533"/>
      <c r="C1" s="533"/>
      <c r="D1" s="533"/>
      <c r="E1" s="533"/>
      <c r="F1" s="533"/>
      <c r="G1" s="533"/>
      <c r="H1" s="533"/>
      <c r="I1" s="533"/>
      <c r="J1" s="533"/>
    </row>
    <row r="2" spans="1:10" ht="15.75" x14ac:dyDescent="0.25">
      <c r="A2" s="15" t="s">
        <v>557</v>
      </c>
    </row>
    <row r="3" spans="1:10" ht="51" x14ac:dyDescent="0.25">
      <c r="A3" s="5" t="s">
        <v>211</v>
      </c>
      <c r="B3" s="5" t="s">
        <v>558</v>
      </c>
      <c r="C3" s="5" t="s">
        <v>559</v>
      </c>
      <c r="D3" s="10" t="s">
        <v>749</v>
      </c>
      <c r="E3" s="10" t="s">
        <v>560</v>
      </c>
      <c r="F3" s="49" t="s">
        <v>551</v>
      </c>
      <c r="G3" s="49" t="s">
        <v>561</v>
      </c>
      <c r="H3" s="5" t="s">
        <v>562</v>
      </c>
      <c r="I3" s="5" t="s">
        <v>545</v>
      </c>
      <c r="J3" s="10" t="s">
        <v>563</v>
      </c>
    </row>
    <row r="4" spans="1:10" ht="24.75" customHeight="1" x14ac:dyDescent="0.25">
      <c r="A4" s="477" t="s">
        <v>191</v>
      </c>
      <c r="B4" s="36" t="s">
        <v>707</v>
      </c>
      <c r="C4" s="36" t="s">
        <v>707</v>
      </c>
      <c r="D4" s="36" t="s">
        <v>707</v>
      </c>
      <c r="E4" s="36" t="s">
        <v>707</v>
      </c>
      <c r="F4" s="36" t="s">
        <v>707</v>
      </c>
      <c r="G4" s="36" t="s">
        <v>707</v>
      </c>
      <c r="H4" s="36" t="s">
        <v>707</v>
      </c>
      <c r="I4" s="36" t="s">
        <v>707</v>
      </c>
      <c r="J4" s="36" t="s">
        <v>707</v>
      </c>
    </row>
    <row r="5" spans="1:10" ht="24.75" customHeight="1" x14ac:dyDescent="0.25">
      <c r="A5" s="477"/>
      <c r="B5" s="36" t="s">
        <v>707</v>
      </c>
      <c r="C5" s="36" t="s">
        <v>707</v>
      </c>
      <c r="D5" s="36" t="s">
        <v>707</v>
      </c>
      <c r="E5" s="36" t="s">
        <v>707</v>
      </c>
      <c r="F5" s="36" t="s">
        <v>707</v>
      </c>
      <c r="G5" s="36" t="s">
        <v>707</v>
      </c>
      <c r="H5" s="36" t="s">
        <v>707</v>
      </c>
      <c r="I5" s="36" t="s">
        <v>707</v>
      </c>
      <c r="J5" s="36" t="s">
        <v>707</v>
      </c>
    </row>
    <row r="6" spans="1:10" ht="24.75" customHeight="1" x14ac:dyDescent="0.25">
      <c r="A6" s="477"/>
      <c r="B6" s="36" t="s">
        <v>707</v>
      </c>
      <c r="C6" s="36" t="s">
        <v>707</v>
      </c>
      <c r="D6" s="36" t="s">
        <v>707</v>
      </c>
      <c r="E6" s="36" t="s">
        <v>707</v>
      </c>
      <c r="F6" s="36" t="s">
        <v>707</v>
      </c>
      <c r="G6" s="36" t="s">
        <v>707</v>
      </c>
      <c r="H6" s="36" t="s">
        <v>707</v>
      </c>
      <c r="I6" s="36" t="s">
        <v>707</v>
      </c>
      <c r="J6" s="36" t="s">
        <v>707</v>
      </c>
    </row>
    <row r="7" spans="1:10" ht="24.75" customHeight="1" x14ac:dyDescent="0.25">
      <c r="A7" s="477" t="s">
        <v>282</v>
      </c>
      <c r="B7" s="36" t="s">
        <v>707</v>
      </c>
      <c r="C7" s="36" t="s">
        <v>707</v>
      </c>
      <c r="D7" s="36" t="s">
        <v>707</v>
      </c>
      <c r="E7" s="36" t="s">
        <v>707</v>
      </c>
      <c r="F7" s="36" t="s">
        <v>707</v>
      </c>
      <c r="G7" s="36" t="s">
        <v>707</v>
      </c>
      <c r="H7" s="36" t="s">
        <v>707</v>
      </c>
      <c r="I7" s="36" t="s">
        <v>707</v>
      </c>
      <c r="J7" s="36" t="s">
        <v>707</v>
      </c>
    </row>
    <row r="8" spans="1:10" ht="24.75" customHeight="1" x14ac:dyDescent="0.25">
      <c r="A8" s="477"/>
      <c r="B8" s="36" t="s">
        <v>707</v>
      </c>
      <c r="C8" s="36" t="s">
        <v>707</v>
      </c>
      <c r="D8" s="36" t="s">
        <v>707</v>
      </c>
      <c r="E8" s="36" t="s">
        <v>707</v>
      </c>
      <c r="F8" s="36" t="s">
        <v>707</v>
      </c>
      <c r="G8" s="36" t="s">
        <v>707</v>
      </c>
      <c r="H8" s="36" t="s">
        <v>707</v>
      </c>
      <c r="I8" s="36" t="s">
        <v>707</v>
      </c>
      <c r="J8" s="36" t="s">
        <v>707</v>
      </c>
    </row>
    <row r="9" spans="1:10" ht="24.75" customHeight="1" x14ac:dyDescent="0.25">
      <c r="A9" s="477" t="s">
        <v>193</v>
      </c>
      <c r="B9" s="36" t="s">
        <v>707</v>
      </c>
      <c r="C9" s="36" t="s">
        <v>707</v>
      </c>
      <c r="D9" s="36" t="s">
        <v>707</v>
      </c>
      <c r="E9" s="36" t="s">
        <v>707</v>
      </c>
      <c r="F9" s="36" t="s">
        <v>707</v>
      </c>
      <c r="G9" s="36" t="s">
        <v>707</v>
      </c>
      <c r="H9" s="36" t="s">
        <v>707</v>
      </c>
      <c r="I9" s="36" t="s">
        <v>707</v>
      </c>
      <c r="J9" s="36" t="s">
        <v>707</v>
      </c>
    </row>
    <row r="10" spans="1:10" ht="24.75" customHeight="1" x14ac:dyDescent="0.25">
      <c r="A10" s="477"/>
      <c r="B10" s="36" t="s">
        <v>707</v>
      </c>
      <c r="C10" s="36" t="s">
        <v>707</v>
      </c>
      <c r="D10" s="36" t="s">
        <v>707</v>
      </c>
      <c r="E10" s="36" t="s">
        <v>707</v>
      </c>
      <c r="F10" s="36" t="s">
        <v>707</v>
      </c>
      <c r="G10" s="36" t="s">
        <v>707</v>
      </c>
      <c r="H10" s="36" t="s">
        <v>707</v>
      </c>
      <c r="I10" s="36" t="s">
        <v>707</v>
      </c>
      <c r="J10" s="36" t="s">
        <v>707</v>
      </c>
    </row>
    <row r="11" spans="1:10" ht="24.75" customHeight="1" x14ac:dyDescent="0.25">
      <c r="A11" s="477"/>
      <c r="B11" s="36" t="s">
        <v>707</v>
      </c>
      <c r="C11" s="36" t="s">
        <v>707</v>
      </c>
      <c r="D11" s="36" t="s">
        <v>707</v>
      </c>
      <c r="E11" s="36" t="s">
        <v>707</v>
      </c>
      <c r="F11" s="36" t="s">
        <v>707</v>
      </c>
      <c r="G11" s="36" t="s">
        <v>707</v>
      </c>
      <c r="H11" s="36" t="s">
        <v>707</v>
      </c>
      <c r="I11" s="36" t="s">
        <v>707</v>
      </c>
      <c r="J11" s="36" t="s">
        <v>707</v>
      </c>
    </row>
    <row r="12" spans="1:10" ht="24.75" customHeight="1" x14ac:dyDescent="0.25">
      <c r="A12" s="477"/>
      <c r="B12" s="36" t="s">
        <v>707</v>
      </c>
      <c r="C12" s="36" t="s">
        <v>707</v>
      </c>
      <c r="D12" s="36" t="s">
        <v>707</v>
      </c>
      <c r="E12" s="36" t="s">
        <v>707</v>
      </c>
      <c r="F12" s="36" t="s">
        <v>707</v>
      </c>
      <c r="G12" s="36" t="s">
        <v>707</v>
      </c>
      <c r="H12" s="36" t="s">
        <v>707</v>
      </c>
      <c r="I12" s="36" t="s">
        <v>707</v>
      </c>
      <c r="J12" s="36" t="s">
        <v>707</v>
      </c>
    </row>
    <row r="13" spans="1:10" ht="24.75" customHeight="1" x14ac:dyDescent="0.25">
      <c r="A13" s="477" t="s">
        <v>297</v>
      </c>
      <c r="B13" s="36" t="s">
        <v>707</v>
      </c>
      <c r="C13" s="36" t="s">
        <v>707</v>
      </c>
      <c r="D13" s="36" t="s">
        <v>707</v>
      </c>
      <c r="E13" s="36" t="s">
        <v>707</v>
      </c>
      <c r="F13" s="36" t="s">
        <v>707</v>
      </c>
      <c r="G13" s="36" t="s">
        <v>707</v>
      </c>
      <c r="H13" s="36" t="s">
        <v>707</v>
      </c>
      <c r="I13" s="36" t="s">
        <v>707</v>
      </c>
      <c r="J13" s="36" t="s">
        <v>707</v>
      </c>
    </row>
    <row r="14" spans="1:10" ht="24.75" customHeight="1" x14ac:dyDescent="0.25">
      <c r="A14" s="477"/>
      <c r="B14" s="36" t="s">
        <v>707</v>
      </c>
      <c r="C14" s="36" t="s">
        <v>707</v>
      </c>
      <c r="D14" s="36" t="s">
        <v>707</v>
      </c>
      <c r="E14" s="36" t="s">
        <v>707</v>
      </c>
      <c r="F14" s="36" t="s">
        <v>707</v>
      </c>
      <c r="G14" s="36" t="s">
        <v>707</v>
      </c>
      <c r="H14" s="36" t="s">
        <v>707</v>
      </c>
      <c r="I14" s="36" t="s">
        <v>707</v>
      </c>
      <c r="J14" s="36" t="s">
        <v>707</v>
      </c>
    </row>
    <row r="15" spans="1:10" ht="24.75" customHeight="1" x14ac:dyDescent="0.25">
      <c r="A15" s="477"/>
      <c r="B15" s="36" t="s">
        <v>707</v>
      </c>
      <c r="C15" s="36" t="s">
        <v>707</v>
      </c>
      <c r="D15" s="36" t="s">
        <v>707</v>
      </c>
      <c r="E15" s="36" t="s">
        <v>707</v>
      </c>
      <c r="F15" s="36" t="s">
        <v>707</v>
      </c>
      <c r="G15" s="36" t="s">
        <v>707</v>
      </c>
      <c r="H15" s="36" t="s">
        <v>707</v>
      </c>
      <c r="I15" s="36" t="s">
        <v>707</v>
      </c>
      <c r="J15" s="36" t="s">
        <v>707</v>
      </c>
    </row>
    <row r="16" spans="1:10" ht="24.75" customHeight="1" x14ac:dyDescent="0.25">
      <c r="A16" s="477"/>
      <c r="B16" s="36" t="s">
        <v>707</v>
      </c>
      <c r="C16" s="36" t="s">
        <v>707</v>
      </c>
      <c r="D16" s="36" t="s">
        <v>707</v>
      </c>
      <c r="E16" s="36" t="s">
        <v>707</v>
      </c>
      <c r="F16" s="36" t="s">
        <v>707</v>
      </c>
      <c r="G16" s="36" t="s">
        <v>707</v>
      </c>
      <c r="H16" s="36" t="s">
        <v>707</v>
      </c>
      <c r="I16" s="36" t="s">
        <v>707</v>
      </c>
      <c r="J16" s="36" t="s">
        <v>707</v>
      </c>
    </row>
    <row r="17" spans="1:10" ht="24.75" customHeight="1" x14ac:dyDescent="0.25">
      <c r="A17" s="477" t="s">
        <v>564</v>
      </c>
      <c r="B17" s="36" t="s">
        <v>707</v>
      </c>
      <c r="C17" s="36" t="s">
        <v>707</v>
      </c>
      <c r="D17" s="36" t="s">
        <v>707</v>
      </c>
      <c r="E17" s="36" t="s">
        <v>707</v>
      </c>
      <c r="F17" s="36" t="s">
        <v>707</v>
      </c>
      <c r="G17" s="36" t="s">
        <v>707</v>
      </c>
      <c r="H17" s="36" t="s">
        <v>707</v>
      </c>
      <c r="I17" s="36" t="s">
        <v>707</v>
      </c>
      <c r="J17" s="36" t="s">
        <v>707</v>
      </c>
    </row>
    <row r="18" spans="1:10" ht="24.75" customHeight="1" x14ac:dyDescent="0.25">
      <c r="A18" s="477"/>
      <c r="B18" s="36" t="s">
        <v>707</v>
      </c>
      <c r="C18" s="36" t="s">
        <v>707</v>
      </c>
      <c r="D18" s="36" t="s">
        <v>707</v>
      </c>
      <c r="E18" s="36" t="s">
        <v>707</v>
      </c>
      <c r="F18" s="36" t="s">
        <v>707</v>
      </c>
      <c r="G18" s="36" t="s">
        <v>707</v>
      </c>
      <c r="H18" s="36" t="s">
        <v>707</v>
      </c>
      <c r="I18" s="36" t="s">
        <v>707</v>
      </c>
      <c r="J18" s="36" t="s">
        <v>707</v>
      </c>
    </row>
    <row r="19" spans="1:10" ht="24.75" customHeight="1" x14ac:dyDescent="0.25">
      <c r="A19" s="477"/>
      <c r="B19" s="36" t="s">
        <v>707</v>
      </c>
      <c r="C19" s="36" t="s">
        <v>707</v>
      </c>
      <c r="D19" s="36" t="s">
        <v>707</v>
      </c>
      <c r="E19" s="36" t="s">
        <v>707</v>
      </c>
      <c r="F19" s="36" t="s">
        <v>707</v>
      </c>
      <c r="G19" s="36" t="s">
        <v>707</v>
      </c>
      <c r="H19" s="36" t="s">
        <v>707</v>
      </c>
      <c r="I19" s="36" t="s">
        <v>707</v>
      </c>
      <c r="J19" s="36" t="s">
        <v>707</v>
      </c>
    </row>
    <row r="20" spans="1:10" ht="24.75" customHeight="1" x14ac:dyDescent="0.25">
      <c r="A20" s="477"/>
      <c r="B20" s="36" t="s">
        <v>707</v>
      </c>
      <c r="C20" s="36" t="s">
        <v>707</v>
      </c>
      <c r="D20" s="36" t="s">
        <v>707</v>
      </c>
      <c r="E20" s="36" t="s">
        <v>707</v>
      </c>
      <c r="F20" s="36" t="s">
        <v>707</v>
      </c>
      <c r="G20" s="36" t="s">
        <v>707</v>
      </c>
      <c r="H20" s="36" t="s">
        <v>707</v>
      </c>
      <c r="I20" s="36" t="s">
        <v>707</v>
      </c>
      <c r="J20" s="36" t="s">
        <v>707</v>
      </c>
    </row>
    <row r="21" spans="1:10" ht="28.5" customHeight="1" x14ac:dyDescent="0.25">
      <c r="A21" s="477" t="s">
        <v>150</v>
      </c>
      <c r="B21" s="477"/>
      <c r="C21" s="477"/>
      <c r="D21" s="477"/>
      <c r="E21" s="477"/>
      <c r="F21" s="477"/>
      <c r="G21" s="477"/>
      <c r="H21" s="477"/>
      <c r="I21" s="477"/>
      <c r="J21" s="36" t="s">
        <v>707</v>
      </c>
    </row>
  </sheetData>
  <mergeCells count="7">
    <mergeCell ref="A21:I21"/>
    <mergeCell ref="A1:J1"/>
    <mergeCell ref="A4:A6"/>
    <mergeCell ref="A7:A8"/>
    <mergeCell ref="A9:A12"/>
    <mergeCell ref="A13:A16"/>
    <mergeCell ref="A17:A20"/>
  </mergeCells>
  <pageMargins left="0.39370078740157483" right="0.39370078740157483" top="0.39370078740157483" bottom="0.39370078740157483" header="0.31496062992125984" footer="0.31496062992125984"/>
  <pageSetup paperSize="9" scale="9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11"/>
  <sheetViews>
    <sheetView view="pageLayout" topLeftCell="A40" zoomScale="115" zoomScalePageLayoutView="115" workbookViewId="0">
      <selection activeCell="A32" sqref="A32:C32"/>
    </sheetView>
  </sheetViews>
  <sheetFormatPr defaultRowHeight="15" x14ac:dyDescent="0.25"/>
  <cols>
    <col min="1" max="1" width="45.42578125" style="14" customWidth="1"/>
    <col min="2" max="2" width="28.28515625" customWidth="1"/>
    <col min="3" max="3" width="17" style="92" customWidth="1"/>
  </cols>
  <sheetData>
    <row r="1" spans="1:3" ht="18.75" x14ac:dyDescent="0.3">
      <c r="A1" s="515">
        <v>4</v>
      </c>
      <c r="B1" s="515"/>
      <c r="C1" s="515"/>
    </row>
    <row r="2" spans="1:3" ht="15.75" x14ac:dyDescent="0.25">
      <c r="A2" s="518" t="s">
        <v>31</v>
      </c>
      <c r="B2" s="518"/>
      <c r="C2" s="518"/>
    </row>
    <row r="3" spans="1:3" ht="15.75" x14ac:dyDescent="0.25">
      <c r="A3" s="518" t="s">
        <v>32</v>
      </c>
      <c r="B3" s="518"/>
      <c r="C3" s="518"/>
    </row>
    <row r="4" spans="1:3" ht="9.75" customHeight="1" x14ac:dyDescent="0.25">
      <c r="A4" s="11"/>
    </row>
    <row r="5" spans="1:3" ht="51" x14ac:dyDescent="0.25">
      <c r="A5" s="5" t="s">
        <v>33</v>
      </c>
      <c r="B5" s="5" t="s">
        <v>34</v>
      </c>
      <c r="C5" s="241" t="s">
        <v>131</v>
      </c>
    </row>
    <row r="6" spans="1:3" ht="45.75" customHeight="1" x14ac:dyDescent="0.25">
      <c r="A6" s="13" t="s">
        <v>708</v>
      </c>
      <c r="B6" s="6" t="s">
        <v>35</v>
      </c>
      <c r="C6" s="111">
        <f>SUM(C11+C8+C7)</f>
        <v>1948210.13</v>
      </c>
    </row>
    <row r="7" spans="1:3" ht="25.5" customHeight="1" x14ac:dyDescent="0.25">
      <c r="A7" s="12" t="s">
        <v>36</v>
      </c>
      <c r="B7" s="6" t="s">
        <v>37</v>
      </c>
      <c r="C7" s="111">
        <v>410253.11</v>
      </c>
    </row>
    <row r="8" spans="1:3" ht="25.5" customHeight="1" x14ac:dyDescent="0.25">
      <c r="A8" s="13" t="s">
        <v>709</v>
      </c>
      <c r="B8" s="6" t="s">
        <v>38</v>
      </c>
      <c r="C8" s="111">
        <v>1532361.84</v>
      </c>
    </row>
    <row r="9" spans="1:3" ht="19.5" customHeight="1" x14ac:dyDescent="0.25">
      <c r="A9" s="13" t="s">
        <v>39</v>
      </c>
      <c r="B9" s="6" t="s">
        <v>40</v>
      </c>
      <c r="C9" s="111">
        <v>1532361.84</v>
      </c>
    </row>
    <row r="10" spans="1:3" ht="25.5" customHeight="1" x14ac:dyDescent="0.25">
      <c r="A10" s="13" t="s">
        <v>41</v>
      </c>
      <c r="B10" s="6" t="s">
        <v>42</v>
      </c>
      <c r="C10" s="111" t="s">
        <v>707</v>
      </c>
    </row>
    <row r="11" spans="1:3" ht="25.5" customHeight="1" x14ac:dyDescent="0.25">
      <c r="A11" s="12" t="s">
        <v>43</v>
      </c>
      <c r="B11" s="6" t="s">
        <v>44</v>
      </c>
      <c r="C11" s="111">
        <v>5595.18</v>
      </c>
    </row>
    <row r="12" spans="1:3" ht="25.5" customHeight="1" x14ac:dyDescent="0.25">
      <c r="A12" s="12" t="s">
        <v>45</v>
      </c>
      <c r="B12" s="6" t="s">
        <v>46</v>
      </c>
      <c r="C12" s="111" t="s">
        <v>707</v>
      </c>
    </row>
    <row r="13" spans="1:3" ht="25.5" customHeight="1" x14ac:dyDescent="0.25">
      <c r="A13" s="13" t="s">
        <v>710</v>
      </c>
      <c r="B13" s="6" t="s">
        <v>711</v>
      </c>
      <c r="C13" s="111">
        <f>SUM(C14+C18+C15)</f>
        <v>2854263.51</v>
      </c>
    </row>
    <row r="14" spans="1:3" ht="25.5" customHeight="1" x14ac:dyDescent="0.25">
      <c r="A14" s="12" t="s">
        <v>47</v>
      </c>
      <c r="B14" s="6" t="s">
        <v>48</v>
      </c>
      <c r="C14" s="111">
        <v>2255411.1</v>
      </c>
    </row>
    <row r="15" spans="1:3" ht="25.5" customHeight="1" x14ac:dyDescent="0.25">
      <c r="A15" s="13" t="s">
        <v>712</v>
      </c>
      <c r="B15" s="6" t="s">
        <v>49</v>
      </c>
      <c r="C15" s="111">
        <v>596425.97</v>
      </c>
    </row>
    <row r="16" spans="1:3" ht="19.5" customHeight="1" x14ac:dyDescent="0.25">
      <c r="A16" s="13" t="s">
        <v>39</v>
      </c>
      <c r="B16" s="6" t="s">
        <v>50</v>
      </c>
      <c r="C16" s="111">
        <v>596425.97</v>
      </c>
    </row>
    <row r="17" spans="1:3" ht="19.5" customHeight="1" x14ac:dyDescent="0.25">
      <c r="A17" s="13" t="s">
        <v>51</v>
      </c>
      <c r="B17" s="6" t="s">
        <v>52</v>
      </c>
      <c r="C17" s="111" t="s">
        <v>707</v>
      </c>
    </row>
    <row r="18" spans="1:3" ht="25.5" customHeight="1" x14ac:dyDescent="0.25">
      <c r="A18" s="12" t="s">
        <v>53</v>
      </c>
      <c r="B18" s="6" t="s">
        <v>54</v>
      </c>
      <c r="C18" s="111">
        <v>2426.44</v>
      </c>
    </row>
    <row r="19" spans="1:3" ht="25.5" customHeight="1" x14ac:dyDescent="0.25">
      <c r="A19" s="12" t="s">
        <v>713</v>
      </c>
      <c r="B19" s="6" t="s">
        <v>714</v>
      </c>
      <c r="C19" s="111">
        <f>SUM(C20:C23)</f>
        <v>11886199.469999999</v>
      </c>
    </row>
    <row r="20" spans="1:3" ht="20.25" customHeight="1" x14ac:dyDescent="0.25">
      <c r="A20" s="12" t="s">
        <v>56</v>
      </c>
      <c r="B20" s="6" t="s">
        <v>37</v>
      </c>
      <c r="C20" s="111">
        <v>4233443.8499999996</v>
      </c>
    </row>
    <row r="21" spans="1:3" ht="20.25" customHeight="1" x14ac:dyDescent="0.25">
      <c r="A21" s="12" t="s">
        <v>57</v>
      </c>
      <c r="B21" s="6" t="s">
        <v>38</v>
      </c>
      <c r="C21" s="111">
        <v>4758.59</v>
      </c>
    </row>
    <row r="22" spans="1:3" ht="25.5" customHeight="1" x14ac:dyDescent="0.25">
      <c r="A22" s="12" t="s">
        <v>58</v>
      </c>
      <c r="B22" s="6" t="s">
        <v>44</v>
      </c>
      <c r="C22" s="111" t="s">
        <v>707</v>
      </c>
    </row>
    <row r="23" spans="1:3" ht="25.5" customHeight="1" x14ac:dyDescent="0.25">
      <c r="A23" s="12" t="s">
        <v>59</v>
      </c>
      <c r="B23" s="6" t="s">
        <v>46</v>
      </c>
      <c r="C23" s="111">
        <v>7647997.0300000003</v>
      </c>
    </row>
    <row r="24" spans="1:3" ht="25.5" customHeight="1" x14ac:dyDescent="0.25">
      <c r="A24" s="12" t="s">
        <v>715</v>
      </c>
      <c r="B24" s="6" t="s">
        <v>716</v>
      </c>
      <c r="C24" s="111">
        <v>6084440.4000000004</v>
      </c>
    </row>
    <row r="25" spans="1:3" ht="38.25" x14ac:dyDescent="0.25">
      <c r="A25" s="12" t="s">
        <v>60</v>
      </c>
      <c r="B25" s="6" t="s">
        <v>48</v>
      </c>
      <c r="C25" s="111">
        <v>6084440.4000000004</v>
      </c>
    </row>
    <row r="26" spans="1:3" ht="25.5" customHeight="1" x14ac:dyDescent="0.25">
      <c r="A26" s="12" t="s">
        <v>61</v>
      </c>
      <c r="B26" s="6" t="s">
        <v>49</v>
      </c>
      <c r="C26" s="111" t="s">
        <v>707</v>
      </c>
    </row>
    <row r="27" spans="1:3" ht="25.5" customHeight="1" x14ac:dyDescent="0.25">
      <c r="A27" s="12" t="s">
        <v>717</v>
      </c>
      <c r="B27" s="6" t="s">
        <v>718</v>
      </c>
      <c r="C27" s="111">
        <v>102789425.26000001</v>
      </c>
    </row>
    <row r="28" spans="1:3" ht="17.25" customHeight="1" x14ac:dyDescent="0.25">
      <c r="A28" s="12" t="s">
        <v>62</v>
      </c>
      <c r="B28" s="6"/>
      <c r="C28" s="111" t="s">
        <v>707</v>
      </c>
    </row>
    <row r="29" spans="1:3" ht="25.5" customHeight="1" x14ac:dyDescent="0.25">
      <c r="A29" s="12" t="s">
        <v>63</v>
      </c>
      <c r="B29" s="6" t="s">
        <v>37</v>
      </c>
      <c r="C29" s="111">
        <v>92392490.120000005</v>
      </c>
    </row>
    <row r="30" spans="1:3" ht="25.5" customHeight="1" x14ac:dyDescent="0.25">
      <c r="A30" s="50" t="s">
        <v>719</v>
      </c>
      <c r="B30" s="51" t="s">
        <v>64</v>
      </c>
      <c r="C30" s="111">
        <v>11447230</v>
      </c>
    </row>
    <row r="31" spans="1:3" ht="25.5" customHeight="1" x14ac:dyDescent="0.25">
      <c r="A31" s="87" t="s">
        <v>65</v>
      </c>
      <c r="B31" s="6" t="s">
        <v>64</v>
      </c>
      <c r="C31" s="111">
        <v>11447230</v>
      </c>
    </row>
    <row r="32" spans="1:3" ht="15" customHeight="1" x14ac:dyDescent="0.25">
      <c r="A32" s="517">
        <v>5</v>
      </c>
      <c r="B32" s="517"/>
      <c r="C32" s="517"/>
    </row>
    <row r="33" spans="1:3" ht="23.25" customHeight="1" x14ac:dyDescent="0.25">
      <c r="A33" s="42" t="s">
        <v>66</v>
      </c>
      <c r="B33" s="6" t="s">
        <v>64</v>
      </c>
      <c r="C33" s="111" t="s">
        <v>707</v>
      </c>
    </row>
    <row r="34" spans="1:3" ht="23.25" customHeight="1" x14ac:dyDescent="0.25">
      <c r="A34" s="12" t="s">
        <v>67</v>
      </c>
      <c r="B34" s="6" t="s">
        <v>46</v>
      </c>
      <c r="C34" s="111">
        <v>103737071.75</v>
      </c>
    </row>
    <row r="35" spans="1:3" ht="25.5" customHeight="1" x14ac:dyDescent="0.25">
      <c r="A35" s="12" t="s">
        <v>720</v>
      </c>
      <c r="B35" s="6" t="s">
        <v>68</v>
      </c>
      <c r="C35" s="111">
        <v>678608.81</v>
      </c>
    </row>
    <row r="36" spans="1:3" ht="23.25" customHeight="1" x14ac:dyDescent="0.25">
      <c r="A36" s="12" t="s">
        <v>65</v>
      </c>
      <c r="B36" s="6" t="s">
        <v>68</v>
      </c>
      <c r="C36" s="111">
        <v>504906.27</v>
      </c>
    </row>
    <row r="37" spans="1:3" ht="23.25" customHeight="1" x14ac:dyDescent="0.25">
      <c r="A37" s="12" t="s">
        <v>66</v>
      </c>
      <c r="B37" s="6" t="s">
        <v>68</v>
      </c>
      <c r="C37" s="111">
        <v>173702.54</v>
      </c>
    </row>
    <row r="38" spans="1:3" ht="25.5" customHeight="1" x14ac:dyDescent="0.25">
      <c r="A38" s="12" t="s">
        <v>721</v>
      </c>
      <c r="B38" s="9"/>
      <c r="C38" s="111">
        <v>166000</v>
      </c>
    </row>
    <row r="39" spans="1:3" ht="23.25" customHeight="1" x14ac:dyDescent="0.25">
      <c r="A39" s="12" t="s">
        <v>69</v>
      </c>
      <c r="B39" s="9"/>
      <c r="C39" s="111" t="s">
        <v>707</v>
      </c>
    </row>
    <row r="40" spans="1:3" ht="23.25" customHeight="1" x14ac:dyDescent="0.25">
      <c r="A40" s="12" t="s">
        <v>70</v>
      </c>
      <c r="B40" s="9"/>
      <c r="C40" s="111" t="s">
        <v>707</v>
      </c>
    </row>
    <row r="41" spans="1:3" ht="23.25" customHeight="1" x14ac:dyDescent="0.25">
      <c r="A41" s="12" t="s">
        <v>71</v>
      </c>
      <c r="B41" s="9"/>
      <c r="C41" s="111" t="s">
        <v>707</v>
      </c>
    </row>
    <row r="42" spans="1:3" ht="25.5" customHeight="1" x14ac:dyDescent="0.25">
      <c r="A42" s="12" t="s">
        <v>72</v>
      </c>
      <c r="B42" s="9"/>
      <c r="C42" s="111" t="s">
        <v>707</v>
      </c>
    </row>
    <row r="43" spans="1:3" ht="25.5" customHeight="1" x14ac:dyDescent="0.25">
      <c r="A43" s="12" t="s">
        <v>73</v>
      </c>
      <c r="B43" s="9"/>
      <c r="C43" s="111" t="s">
        <v>707</v>
      </c>
    </row>
    <row r="44" spans="1:3" ht="22.5" customHeight="1" x14ac:dyDescent="0.25">
      <c r="A44" s="12" t="s">
        <v>74</v>
      </c>
      <c r="B44" s="9"/>
      <c r="C44" s="111">
        <v>166000</v>
      </c>
    </row>
    <row r="45" spans="1:3" ht="22.5" customHeight="1" x14ac:dyDescent="0.25">
      <c r="A45" s="12" t="s">
        <v>75</v>
      </c>
      <c r="B45" s="9"/>
      <c r="C45" s="111" t="s">
        <v>707</v>
      </c>
    </row>
    <row r="46" spans="1:3" ht="22.5" customHeight="1" x14ac:dyDescent="0.25">
      <c r="A46" s="12" t="s">
        <v>76</v>
      </c>
      <c r="B46" s="9"/>
      <c r="C46" s="111" t="s">
        <v>707</v>
      </c>
    </row>
    <row r="47" spans="1:3" ht="39.75" customHeight="1" x14ac:dyDescent="0.25">
      <c r="A47" s="12" t="s">
        <v>77</v>
      </c>
      <c r="B47" s="151"/>
      <c r="C47" s="111" t="s">
        <v>707</v>
      </c>
    </row>
    <row r="48" spans="1:3" ht="25.5" customHeight="1" x14ac:dyDescent="0.25">
      <c r="A48" s="12" t="s">
        <v>78</v>
      </c>
      <c r="B48" s="9" t="s">
        <v>132</v>
      </c>
      <c r="C48" s="111" t="s">
        <v>707</v>
      </c>
    </row>
    <row r="49" spans="1:3" ht="25.5" customHeight="1" x14ac:dyDescent="0.25">
      <c r="A49" s="12" t="s">
        <v>722</v>
      </c>
      <c r="B49" s="6" t="s">
        <v>79</v>
      </c>
      <c r="C49" s="111" t="s">
        <v>707</v>
      </c>
    </row>
    <row r="50" spans="1:3" ht="23.25" customHeight="1" x14ac:dyDescent="0.25">
      <c r="A50" s="12" t="s">
        <v>80</v>
      </c>
      <c r="B50" s="6" t="s">
        <v>79</v>
      </c>
      <c r="C50" s="111" t="s">
        <v>707</v>
      </c>
    </row>
    <row r="51" spans="1:3" ht="23.25" customHeight="1" x14ac:dyDescent="0.25">
      <c r="A51" s="12" t="s">
        <v>81</v>
      </c>
      <c r="B51" s="6" t="s">
        <v>79</v>
      </c>
      <c r="C51" s="111" t="s">
        <v>707</v>
      </c>
    </row>
    <row r="52" spans="1:3" ht="25.5" customHeight="1" x14ac:dyDescent="0.25">
      <c r="A52" s="12" t="s">
        <v>723</v>
      </c>
      <c r="B52" s="6" t="s">
        <v>82</v>
      </c>
      <c r="C52" s="111" t="s">
        <v>707</v>
      </c>
    </row>
    <row r="53" spans="1:3" ht="25.5" customHeight="1" x14ac:dyDescent="0.25">
      <c r="A53" s="12" t="s">
        <v>83</v>
      </c>
      <c r="B53" s="6" t="s">
        <v>84</v>
      </c>
      <c r="C53" s="111" t="s">
        <v>707</v>
      </c>
    </row>
    <row r="54" spans="1:3" ht="25.5" customHeight="1" x14ac:dyDescent="0.25">
      <c r="A54" s="12" t="s">
        <v>724</v>
      </c>
      <c r="B54" s="6" t="s">
        <v>85</v>
      </c>
      <c r="C54" s="111" t="s">
        <v>707</v>
      </c>
    </row>
    <row r="55" spans="1:3" ht="25.5" customHeight="1" x14ac:dyDescent="0.25">
      <c r="A55" s="12" t="s">
        <v>86</v>
      </c>
      <c r="B55" s="6" t="s">
        <v>85</v>
      </c>
      <c r="C55" s="111" t="s">
        <v>707</v>
      </c>
    </row>
    <row r="56" spans="1:3" ht="22.5" customHeight="1" x14ac:dyDescent="0.25">
      <c r="A56" s="12" t="s">
        <v>81</v>
      </c>
      <c r="B56" s="6" t="s">
        <v>85</v>
      </c>
      <c r="C56" s="111" t="s">
        <v>707</v>
      </c>
    </row>
    <row r="57" spans="1:3" ht="22.5" customHeight="1" x14ac:dyDescent="0.25">
      <c r="A57" s="12" t="s">
        <v>87</v>
      </c>
      <c r="B57" s="6" t="s">
        <v>88</v>
      </c>
      <c r="C57" s="111" t="s">
        <v>707</v>
      </c>
    </row>
    <row r="58" spans="1:3" ht="25.5" customHeight="1" x14ac:dyDescent="0.25">
      <c r="A58" s="12" t="s">
        <v>725</v>
      </c>
      <c r="B58" s="6" t="s">
        <v>89</v>
      </c>
      <c r="C58" s="111" t="s">
        <v>707</v>
      </c>
    </row>
    <row r="59" spans="1:3" ht="22.5" customHeight="1" x14ac:dyDescent="0.25">
      <c r="A59" s="12" t="s">
        <v>86</v>
      </c>
      <c r="B59" s="6" t="s">
        <v>89</v>
      </c>
      <c r="C59" s="111" t="s">
        <v>707</v>
      </c>
    </row>
    <row r="60" spans="1:3" ht="22.5" customHeight="1" x14ac:dyDescent="0.25">
      <c r="A60" s="12" t="s">
        <v>81</v>
      </c>
      <c r="B60" s="6" t="s">
        <v>89</v>
      </c>
      <c r="C60" s="111" t="s">
        <v>707</v>
      </c>
    </row>
    <row r="61" spans="1:3" ht="21" customHeight="1" x14ac:dyDescent="0.25">
      <c r="A61" s="12" t="s">
        <v>90</v>
      </c>
      <c r="B61" s="6" t="s">
        <v>135</v>
      </c>
      <c r="C61" s="111" t="s">
        <v>707</v>
      </c>
    </row>
    <row r="62" spans="1:3" ht="25.5" customHeight="1" x14ac:dyDescent="0.25">
      <c r="A62" s="12" t="s">
        <v>91</v>
      </c>
      <c r="B62" s="6" t="s">
        <v>92</v>
      </c>
      <c r="C62" s="111" t="s">
        <v>707</v>
      </c>
    </row>
    <row r="63" spans="1:3" ht="23.25" customHeight="1" x14ac:dyDescent="0.25">
      <c r="A63" s="12" t="s">
        <v>86</v>
      </c>
      <c r="B63" s="6" t="s">
        <v>92</v>
      </c>
      <c r="C63" s="111" t="s">
        <v>707</v>
      </c>
    </row>
    <row r="64" spans="1:3" ht="23.25" customHeight="1" x14ac:dyDescent="0.25">
      <c r="A64" s="517">
        <v>6</v>
      </c>
      <c r="B64" s="517"/>
      <c r="C64" s="517"/>
    </row>
    <row r="65" spans="1:3" ht="25.5" customHeight="1" x14ac:dyDescent="0.25">
      <c r="A65" s="12" t="s">
        <v>81</v>
      </c>
      <c r="B65" s="6" t="s">
        <v>92</v>
      </c>
      <c r="C65" s="111" t="s">
        <v>707</v>
      </c>
    </row>
    <row r="66" spans="1:3" ht="25.5" customHeight="1" x14ac:dyDescent="0.25">
      <c r="A66" s="12" t="s">
        <v>93</v>
      </c>
      <c r="B66" s="6" t="s">
        <v>133</v>
      </c>
      <c r="C66" s="111" t="s">
        <v>707</v>
      </c>
    </row>
    <row r="67" spans="1:3" ht="25.5" customHeight="1" x14ac:dyDescent="0.25">
      <c r="A67" s="12" t="s">
        <v>726</v>
      </c>
      <c r="B67" s="6" t="s">
        <v>94</v>
      </c>
      <c r="C67" s="111" t="s">
        <v>707</v>
      </c>
    </row>
    <row r="68" spans="1:3" ht="18" customHeight="1" x14ac:dyDescent="0.25">
      <c r="A68" s="12" t="s">
        <v>86</v>
      </c>
      <c r="B68" s="6" t="s">
        <v>94</v>
      </c>
      <c r="C68" s="111" t="s">
        <v>707</v>
      </c>
    </row>
    <row r="69" spans="1:3" ht="19.5" customHeight="1" x14ac:dyDescent="0.25">
      <c r="A69" s="12" t="s">
        <v>81</v>
      </c>
      <c r="B69" s="6" t="s">
        <v>94</v>
      </c>
      <c r="C69" s="111" t="s">
        <v>707</v>
      </c>
    </row>
    <row r="70" spans="1:3" ht="23.25" customHeight="1" x14ac:dyDescent="0.25">
      <c r="A70" s="12" t="s">
        <v>95</v>
      </c>
      <c r="B70" s="9" t="s">
        <v>134</v>
      </c>
      <c r="C70" s="197">
        <v>1666.57</v>
      </c>
    </row>
    <row r="71" spans="1:3" ht="25.5" customHeight="1" x14ac:dyDescent="0.25">
      <c r="A71" s="12" t="s">
        <v>727</v>
      </c>
      <c r="B71" s="6" t="s">
        <v>96</v>
      </c>
      <c r="C71" s="111" t="s">
        <v>707</v>
      </c>
    </row>
    <row r="72" spans="1:3" ht="18.75" customHeight="1" x14ac:dyDescent="0.25">
      <c r="A72" s="12" t="s">
        <v>86</v>
      </c>
      <c r="B72" s="6" t="s">
        <v>96</v>
      </c>
      <c r="C72" s="111" t="s">
        <v>707</v>
      </c>
    </row>
    <row r="73" spans="1:3" ht="25.5" customHeight="1" x14ac:dyDescent="0.25">
      <c r="A73" s="12" t="s">
        <v>81</v>
      </c>
      <c r="B73" s="6" t="s">
        <v>96</v>
      </c>
      <c r="C73" s="111" t="s">
        <v>707</v>
      </c>
    </row>
    <row r="74" spans="1:3" ht="25.5" customHeight="1" x14ac:dyDescent="0.25">
      <c r="A74" s="12" t="s">
        <v>728</v>
      </c>
      <c r="B74" s="9" t="s">
        <v>97</v>
      </c>
      <c r="C74" s="111">
        <v>111213379.75</v>
      </c>
    </row>
    <row r="75" spans="1:3" ht="21.75" customHeight="1" x14ac:dyDescent="0.25">
      <c r="A75" s="12" t="s">
        <v>98</v>
      </c>
      <c r="B75" s="43"/>
      <c r="C75" s="111">
        <v>1073230.67</v>
      </c>
    </row>
    <row r="76" spans="1:3" ht="16.5" customHeight="1" x14ac:dyDescent="0.25">
      <c r="A76" s="12" t="s">
        <v>99</v>
      </c>
      <c r="B76" s="8"/>
      <c r="C76" s="111">
        <v>2273105.6</v>
      </c>
    </row>
    <row r="77" spans="1:3" ht="16.5" customHeight="1" x14ac:dyDescent="0.25">
      <c r="A77" s="12" t="s">
        <v>100</v>
      </c>
      <c r="B77" s="8"/>
      <c r="C77" s="111">
        <v>491981.71</v>
      </c>
    </row>
    <row r="78" spans="1:3" ht="16.5" customHeight="1" x14ac:dyDescent="0.25">
      <c r="A78" s="13" t="s">
        <v>101</v>
      </c>
      <c r="B78" s="8"/>
      <c r="C78" s="111">
        <v>0</v>
      </c>
    </row>
    <row r="79" spans="1:3" ht="16.5" customHeight="1" x14ac:dyDescent="0.25">
      <c r="A79" s="13" t="s">
        <v>102</v>
      </c>
      <c r="B79" s="8"/>
      <c r="C79" s="111">
        <v>266025.14</v>
      </c>
    </row>
    <row r="80" spans="1:3" ht="16.5" customHeight="1" x14ac:dyDescent="0.25">
      <c r="A80" s="12" t="s">
        <v>103</v>
      </c>
      <c r="B80" s="8"/>
      <c r="C80" s="111" t="s">
        <v>707</v>
      </c>
    </row>
    <row r="81" spans="1:3" ht="42" customHeight="1" x14ac:dyDescent="0.25">
      <c r="A81" s="12" t="s">
        <v>104</v>
      </c>
      <c r="B81" s="8"/>
      <c r="C81" s="111">
        <v>0</v>
      </c>
    </row>
    <row r="82" spans="1:3" ht="29.25" customHeight="1" x14ac:dyDescent="0.25">
      <c r="A82" s="12" t="s">
        <v>105</v>
      </c>
      <c r="B82" s="89"/>
      <c r="C82" s="111">
        <v>1692415.41</v>
      </c>
    </row>
    <row r="83" spans="1:3" ht="16.5" customHeight="1" x14ac:dyDescent="0.25">
      <c r="A83" s="12" t="s">
        <v>106</v>
      </c>
      <c r="B83" s="8"/>
      <c r="C83" s="111" t="s">
        <v>707</v>
      </c>
    </row>
    <row r="84" spans="1:3" ht="16.5" customHeight="1" x14ac:dyDescent="0.25">
      <c r="A84" s="12" t="s">
        <v>107</v>
      </c>
      <c r="B84" s="8"/>
      <c r="C84" s="111" t="s">
        <v>707</v>
      </c>
    </row>
    <row r="85" spans="1:3" ht="16.5" customHeight="1" x14ac:dyDescent="0.25">
      <c r="A85" s="12" t="s">
        <v>108</v>
      </c>
      <c r="B85" s="8"/>
      <c r="C85" s="111">
        <v>513373.85</v>
      </c>
    </row>
    <row r="86" spans="1:3" ht="16.5" customHeight="1" x14ac:dyDescent="0.25">
      <c r="A86" s="12" t="s">
        <v>109</v>
      </c>
      <c r="B86" s="8"/>
      <c r="C86" s="111" t="s">
        <v>707</v>
      </c>
    </row>
    <row r="87" spans="1:3" ht="16.5" customHeight="1" x14ac:dyDescent="0.25">
      <c r="A87" s="12" t="s">
        <v>110</v>
      </c>
      <c r="B87" s="8"/>
      <c r="C87" s="111" t="s">
        <v>707</v>
      </c>
    </row>
    <row r="88" spans="1:3" ht="30" customHeight="1" x14ac:dyDescent="0.25">
      <c r="A88" s="12" t="s">
        <v>111</v>
      </c>
      <c r="B88" s="86"/>
      <c r="C88" s="111" t="s">
        <v>707</v>
      </c>
    </row>
    <row r="89" spans="1:3" ht="16.5" customHeight="1" x14ac:dyDescent="0.25">
      <c r="A89" s="12" t="s">
        <v>112</v>
      </c>
      <c r="B89" s="8"/>
      <c r="C89" s="111" t="s">
        <v>707</v>
      </c>
    </row>
    <row r="90" spans="1:3" ht="16.5" customHeight="1" x14ac:dyDescent="0.25">
      <c r="A90" s="12" t="s">
        <v>113</v>
      </c>
      <c r="B90" s="8"/>
      <c r="C90" s="111" t="s">
        <v>707</v>
      </c>
    </row>
    <row r="91" spans="1:3" ht="38.25" x14ac:dyDescent="0.25">
      <c r="A91" s="12" t="s">
        <v>729</v>
      </c>
      <c r="B91" s="8"/>
      <c r="C91" s="111" t="s">
        <v>707</v>
      </c>
    </row>
    <row r="92" spans="1:3" ht="13.5" customHeight="1" x14ac:dyDescent="0.25">
      <c r="A92" s="12" t="s">
        <v>114</v>
      </c>
      <c r="B92" s="8"/>
      <c r="C92" s="111" t="s">
        <v>707</v>
      </c>
    </row>
    <row r="93" spans="1:3" ht="15.75" customHeight="1" x14ac:dyDescent="0.25">
      <c r="A93" s="12" t="s">
        <v>115</v>
      </c>
      <c r="B93" s="8"/>
      <c r="C93" s="111" t="s">
        <v>707</v>
      </c>
    </row>
    <row r="94" spans="1:3" ht="32.25" customHeight="1" x14ac:dyDescent="0.25">
      <c r="A94" s="12" t="s">
        <v>116</v>
      </c>
      <c r="B94" s="8"/>
      <c r="C94" s="111">
        <v>109201017.37</v>
      </c>
    </row>
    <row r="95" spans="1:3" ht="25.5" customHeight="1" x14ac:dyDescent="0.25">
      <c r="A95" s="12" t="s">
        <v>730</v>
      </c>
      <c r="B95" s="8"/>
      <c r="C95" s="111" t="s">
        <v>707</v>
      </c>
    </row>
    <row r="96" spans="1:3" ht="25.5" customHeight="1" x14ac:dyDescent="0.25">
      <c r="A96" s="12" t="s">
        <v>117</v>
      </c>
      <c r="B96" s="8"/>
      <c r="C96" s="111" t="s">
        <v>707</v>
      </c>
    </row>
    <row r="97" spans="1:3" ht="19.5" customHeight="1" x14ac:dyDescent="0.25">
      <c r="A97" s="12" t="s">
        <v>118</v>
      </c>
      <c r="B97" s="8"/>
      <c r="C97" s="111" t="s">
        <v>707</v>
      </c>
    </row>
    <row r="98" spans="1:3" ht="25.5" customHeight="1" x14ac:dyDescent="0.25">
      <c r="A98" s="12" t="s">
        <v>119</v>
      </c>
      <c r="B98" s="8"/>
      <c r="C98" s="111" t="s">
        <v>707</v>
      </c>
    </row>
    <row r="99" spans="1:3" ht="25.5" customHeight="1" x14ac:dyDescent="0.25">
      <c r="A99" s="12" t="s">
        <v>120</v>
      </c>
      <c r="B99" s="8"/>
      <c r="C99" s="111" t="s">
        <v>707</v>
      </c>
    </row>
    <row r="100" spans="1:3" ht="25.5" customHeight="1" x14ac:dyDescent="0.25">
      <c r="A100" s="517">
        <v>7</v>
      </c>
      <c r="B100" s="517"/>
      <c r="C100" s="517"/>
    </row>
    <row r="101" spans="1:3" ht="25.5" customHeight="1" x14ac:dyDescent="0.25">
      <c r="A101" s="12" t="s">
        <v>121</v>
      </c>
      <c r="B101" s="86"/>
      <c r="C101" s="111" t="s">
        <v>707</v>
      </c>
    </row>
    <row r="102" spans="1:3" ht="38.25" x14ac:dyDescent="0.25">
      <c r="A102" s="12" t="s">
        <v>731</v>
      </c>
      <c r="B102" s="8"/>
      <c r="C102" s="111" t="s">
        <v>707</v>
      </c>
    </row>
    <row r="103" spans="1:3" ht="25.5" customHeight="1" x14ac:dyDescent="0.25">
      <c r="A103" s="94" t="s">
        <v>2034</v>
      </c>
      <c r="B103" s="8"/>
      <c r="C103" s="111" t="s">
        <v>707</v>
      </c>
    </row>
    <row r="104" spans="1:3" ht="25.5" customHeight="1" x14ac:dyDescent="0.25">
      <c r="A104" s="12" t="s">
        <v>122</v>
      </c>
      <c r="B104" s="8"/>
      <c r="C104" s="111" t="s">
        <v>707</v>
      </c>
    </row>
    <row r="105" spans="1:3" ht="25.5" customHeight="1" x14ac:dyDescent="0.25">
      <c r="A105" s="12" t="s">
        <v>123</v>
      </c>
      <c r="B105" s="8"/>
      <c r="C105" s="111" t="s">
        <v>707</v>
      </c>
    </row>
    <row r="106" spans="1:3" ht="25.5" customHeight="1" x14ac:dyDescent="0.25">
      <c r="A106" s="12" t="s">
        <v>124</v>
      </c>
      <c r="B106" s="8"/>
      <c r="C106" s="111" t="s">
        <v>707</v>
      </c>
    </row>
    <row r="107" spans="1:3" ht="25.5" customHeight="1" x14ac:dyDescent="0.25">
      <c r="A107" s="12" t="s">
        <v>125</v>
      </c>
      <c r="B107" s="8"/>
      <c r="C107" s="111" t="s">
        <v>707</v>
      </c>
    </row>
    <row r="108" spans="1:3" ht="25.5" customHeight="1" x14ac:dyDescent="0.25">
      <c r="A108" s="12" t="s">
        <v>126</v>
      </c>
      <c r="B108" s="8"/>
      <c r="C108" s="111" t="s">
        <v>707</v>
      </c>
    </row>
    <row r="109" spans="1:3" ht="25.5" customHeight="1" x14ac:dyDescent="0.25">
      <c r="A109" s="12" t="s">
        <v>127</v>
      </c>
      <c r="B109" s="91"/>
      <c r="C109" s="111">
        <v>76916527.799999997</v>
      </c>
    </row>
    <row r="110" spans="1:3" ht="25.5" customHeight="1" x14ac:dyDescent="0.25">
      <c r="A110" s="13" t="s">
        <v>128</v>
      </c>
      <c r="B110" s="8"/>
      <c r="C110" s="111" t="s">
        <v>707</v>
      </c>
    </row>
    <row r="111" spans="1:3" ht="25.5" customHeight="1" x14ac:dyDescent="0.25">
      <c r="A111" s="13" t="s">
        <v>129</v>
      </c>
      <c r="B111" s="9" t="s">
        <v>130</v>
      </c>
      <c r="C111" s="379">
        <v>9285974.6400000006</v>
      </c>
    </row>
  </sheetData>
  <mergeCells count="6">
    <mergeCell ref="A100:C100"/>
    <mergeCell ref="A2:C2"/>
    <mergeCell ref="A3:C3"/>
    <mergeCell ref="A1:C1"/>
    <mergeCell ref="A32:C32"/>
    <mergeCell ref="A64:C64"/>
  </mergeCells>
  <pageMargins left="0.7" right="0.7" top="0.75" bottom="0.75" header="0.3" footer="0.3"/>
  <pageSetup paperSize="9" scale="95" orientation="portrait" verticalDpi="300" r:id="rId1"/>
  <rowBreaks count="3" manualBreakCount="3">
    <brk id="31" max="16383" man="1"/>
    <brk id="63" max="2" man="1"/>
    <brk id="99"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view="pageLayout" workbookViewId="0">
      <selection activeCell="A32" sqref="A32:C32"/>
    </sheetView>
  </sheetViews>
  <sheetFormatPr defaultRowHeight="15" x14ac:dyDescent="0.25"/>
  <cols>
    <col min="1" max="1" width="8.7109375" customWidth="1"/>
    <col min="2" max="2" width="10.140625" customWidth="1"/>
    <col min="3" max="3" width="13.28515625" customWidth="1"/>
    <col min="4" max="4" width="9.85546875" customWidth="1"/>
    <col min="5" max="5" width="12" customWidth="1"/>
    <col min="6" max="6" width="16.85546875" customWidth="1"/>
    <col min="7" max="7" width="12.42578125" customWidth="1"/>
    <col min="8" max="8" width="12" customWidth="1"/>
    <col min="9" max="9" width="10.28515625" customWidth="1"/>
    <col min="10" max="10" width="12.28515625" customWidth="1"/>
    <col min="11" max="11" width="11.85546875" customWidth="1"/>
    <col min="12" max="12" width="12.85546875" customWidth="1"/>
  </cols>
  <sheetData>
    <row r="1" spans="1:12" ht="15.75" x14ac:dyDescent="0.25">
      <c r="A1" s="533">
        <v>45</v>
      </c>
      <c r="B1" s="533"/>
      <c r="C1" s="533"/>
      <c r="D1" s="533"/>
      <c r="E1" s="533"/>
      <c r="F1" s="533"/>
      <c r="G1" s="533"/>
      <c r="H1" s="533"/>
      <c r="I1" s="533"/>
      <c r="J1" s="533"/>
      <c r="K1" s="533"/>
      <c r="L1" s="533"/>
    </row>
    <row r="2" spans="1:12" ht="35.25" customHeight="1" x14ac:dyDescent="0.25">
      <c r="A2" s="592" t="s">
        <v>700</v>
      </c>
      <c r="B2" s="592"/>
      <c r="C2" s="592"/>
      <c r="D2" s="592"/>
      <c r="E2" s="592"/>
      <c r="F2" s="592"/>
      <c r="G2" s="592"/>
      <c r="H2" s="592"/>
      <c r="I2" s="592"/>
      <c r="J2" s="592"/>
      <c r="K2" s="592"/>
      <c r="L2" s="592"/>
    </row>
    <row r="3" spans="1:12" ht="15.75" x14ac:dyDescent="0.25">
      <c r="A3" s="38" t="s">
        <v>695</v>
      </c>
      <c r="B3" s="35"/>
      <c r="C3" s="35"/>
      <c r="D3" s="35"/>
      <c r="E3" s="35"/>
      <c r="F3" s="35"/>
      <c r="G3" s="35"/>
      <c r="H3" s="35"/>
      <c r="I3" s="35"/>
      <c r="J3" s="35"/>
      <c r="K3" s="35"/>
      <c r="L3" s="35"/>
    </row>
    <row r="4" spans="1:12" ht="51" x14ac:dyDescent="0.25">
      <c r="A4" s="10" t="s">
        <v>565</v>
      </c>
      <c r="B4" s="10" t="s">
        <v>566</v>
      </c>
      <c r="C4" s="10" t="s">
        <v>567</v>
      </c>
      <c r="D4" s="10" t="s">
        <v>568</v>
      </c>
      <c r="E4" s="10" t="s">
        <v>473</v>
      </c>
      <c r="F4" s="5" t="s">
        <v>408</v>
      </c>
      <c r="G4" s="10" t="s">
        <v>520</v>
      </c>
      <c r="H4" s="10" t="s">
        <v>491</v>
      </c>
      <c r="I4" s="10" t="s">
        <v>433</v>
      </c>
      <c r="J4" s="10" t="s">
        <v>521</v>
      </c>
      <c r="K4" s="10" t="s">
        <v>569</v>
      </c>
      <c r="L4" s="5" t="s">
        <v>436</v>
      </c>
    </row>
    <row r="5" spans="1:12" ht="15.75" customHeight="1" x14ac:dyDescent="0.25">
      <c r="A5" s="36" t="s">
        <v>707</v>
      </c>
      <c r="B5" s="36" t="s">
        <v>707</v>
      </c>
      <c r="C5" s="36" t="s">
        <v>707</v>
      </c>
      <c r="D5" s="36" t="s">
        <v>707</v>
      </c>
      <c r="E5" s="36" t="s">
        <v>707</v>
      </c>
      <c r="F5" s="36" t="s">
        <v>707</v>
      </c>
      <c r="G5" s="36" t="s">
        <v>707</v>
      </c>
      <c r="H5" s="36" t="s">
        <v>707</v>
      </c>
      <c r="I5" s="36" t="s">
        <v>707</v>
      </c>
      <c r="J5" s="36" t="s">
        <v>707</v>
      </c>
      <c r="K5" s="36" t="s">
        <v>707</v>
      </c>
      <c r="L5" s="36" t="s">
        <v>707</v>
      </c>
    </row>
    <row r="6" spans="1:12" x14ac:dyDescent="0.25">
      <c r="A6" s="36" t="s">
        <v>707</v>
      </c>
      <c r="B6" s="36" t="s">
        <v>707</v>
      </c>
      <c r="C6" s="36" t="s">
        <v>707</v>
      </c>
      <c r="D6" s="36" t="s">
        <v>707</v>
      </c>
      <c r="E6" s="36" t="s">
        <v>707</v>
      </c>
      <c r="F6" s="36" t="s">
        <v>707</v>
      </c>
      <c r="G6" s="36" t="s">
        <v>707</v>
      </c>
      <c r="H6" s="36" t="s">
        <v>707</v>
      </c>
      <c r="I6" s="36" t="s">
        <v>707</v>
      </c>
      <c r="J6" s="36" t="s">
        <v>707</v>
      </c>
      <c r="K6" s="36" t="s">
        <v>707</v>
      </c>
      <c r="L6" s="36" t="s">
        <v>707</v>
      </c>
    </row>
    <row r="7" spans="1:12" x14ac:dyDescent="0.25">
      <c r="A7" s="36" t="s">
        <v>707</v>
      </c>
      <c r="B7" s="36" t="s">
        <v>707</v>
      </c>
      <c r="C7" s="36" t="s">
        <v>707</v>
      </c>
      <c r="D7" s="36" t="s">
        <v>707</v>
      </c>
      <c r="E7" s="36" t="s">
        <v>707</v>
      </c>
      <c r="F7" s="36" t="s">
        <v>707</v>
      </c>
      <c r="G7" s="36" t="s">
        <v>707</v>
      </c>
      <c r="H7" s="36" t="s">
        <v>707</v>
      </c>
      <c r="I7" s="36" t="s">
        <v>707</v>
      </c>
      <c r="J7" s="36" t="s">
        <v>707</v>
      </c>
      <c r="K7" s="36" t="s">
        <v>707</v>
      </c>
      <c r="L7" s="36" t="s">
        <v>707</v>
      </c>
    </row>
    <row r="8" spans="1:12" ht="15.75" customHeight="1" x14ac:dyDescent="0.25">
      <c r="A8" s="36" t="s">
        <v>707</v>
      </c>
      <c r="B8" s="36" t="s">
        <v>707</v>
      </c>
      <c r="C8" s="36" t="s">
        <v>707</v>
      </c>
      <c r="D8" s="36" t="s">
        <v>707</v>
      </c>
      <c r="E8" s="36" t="s">
        <v>707</v>
      </c>
      <c r="F8" s="36" t="s">
        <v>707</v>
      </c>
      <c r="G8" s="36" t="s">
        <v>707</v>
      </c>
      <c r="H8" s="36" t="s">
        <v>707</v>
      </c>
      <c r="I8" s="36" t="s">
        <v>707</v>
      </c>
      <c r="J8" s="36" t="s">
        <v>707</v>
      </c>
      <c r="K8" s="36" t="s">
        <v>707</v>
      </c>
      <c r="L8" s="36" t="s">
        <v>707</v>
      </c>
    </row>
    <row r="9" spans="1:12" x14ac:dyDescent="0.25">
      <c r="A9" s="581" t="s">
        <v>443</v>
      </c>
      <c r="B9" s="581"/>
      <c r="C9" s="581"/>
      <c r="D9" s="581"/>
      <c r="E9" s="581"/>
      <c r="F9" s="581"/>
      <c r="G9" s="581"/>
      <c r="H9" s="581"/>
      <c r="I9" s="581"/>
      <c r="J9" s="581"/>
      <c r="K9" s="36" t="s">
        <v>707</v>
      </c>
      <c r="L9" s="36" t="s">
        <v>707</v>
      </c>
    </row>
    <row r="10" spans="1:12" ht="76.5" customHeight="1" x14ac:dyDescent="0.25">
      <c r="A10" s="52" t="s">
        <v>411</v>
      </c>
    </row>
    <row r="11" spans="1:12" ht="51" x14ac:dyDescent="0.25">
      <c r="A11" s="10" t="s">
        <v>570</v>
      </c>
      <c r="B11" s="10" t="s">
        <v>566</v>
      </c>
      <c r="C11" s="44" t="s">
        <v>571</v>
      </c>
      <c r="D11" s="10" t="s">
        <v>568</v>
      </c>
      <c r="E11" s="10" t="s">
        <v>481</v>
      </c>
      <c r="F11" s="10" t="s">
        <v>544</v>
      </c>
      <c r="G11" s="10" t="s">
        <v>431</v>
      </c>
      <c r="H11" s="10" t="s">
        <v>484</v>
      </c>
      <c r="I11" s="10" t="s">
        <v>433</v>
      </c>
      <c r="J11" s="10" t="s">
        <v>434</v>
      </c>
      <c r="K11" s="10" t="s">
        <v>422</v>
      </c>
      <c r="L11" s="5" t="s">
        <v>436</v>
      </c>
    </row>
    <row r="12" spans="1:12" x14ac:dyDescent="0.25">
      <c r="A12" s="36" t="s">
        <v>707</v>
      </c>
      <c r="B12" s="36" t="s">
        <v>707</v>
      </c>
      <c r="C12" s="36" t="s">
        <v>707</v>
      </c>
      <c r="D12" s="36" t="s">
        <v>707</v>
      </c>
      <c r="E12" s="36" t="s">
        <v>707</v>
      </c>
      <c r="F12" s="36" t="s">
        <v>707</v>
      </c>
      <c r="G12" s="36" t="s">
        <v>707</v>
      </c>
      <c r="H12" s="36" t="s">
        <v>707</v>
      </c>
      <c r="I12" s="36" t="s">
        <v>707</v>
      </c>
      <c r="J12" s="36" t="s">
        <v>707</v>
      </c>
      <c r="K12" s="36" t="s">
        <v>707</v>
      </c>
      <c r="L12" s="36" t="s">
        <v>707</v>
      </c>
    </row>
    <row r="13" spans="1:12" x14ac:dyDescent="0.25">
      <c r="A13" s="36" t="s">
        <v>707</v>
      </c>
      <c r="B13" s="36" t="s">
        <v>707</v>
      </c>
      <c r="C13" s="36" t="s">
        <v>707</v>
      </c>
      <c r="D13" s="36" t="s">
        <v>707</v>
      </c>
      <c r="E13" s="36" t="s">
        <v>707</v>
      </c>
      <c r="F13" s="36" t="s">
        <v>707</v>
      </c>
      <c r="G13" s="36" t="s">
        <v>707</v>
      </c>
      <c r="H13" s="36" t="s">
        <v>707</v>
      </c>
      <c r="I13" s="36" t="s">
        <v>707</v>
      </c>
      <c r="J13" s="36" t="s">
        <v>707</v>
      </c>
      <c r="K13" s="36" t="s">
        <v>707</v>
      </c>
      <c r="L13" s="36" t="s">
        <v>707</v>
      </c>
    </row>
    <row r="14" spans="1:12" ht="15.75" customHeight="1" x14ac:dyDescent="0.25">
      <c r="A14" s="36" t="s">
        <v>707</v>
      </c>
      <c r="B14" s="36" t="s">
        <v>707</v>
      </c>
      <c r="C14" s="36" t="s">
        <v>707</v>
      </c>
      <c r="D14" s="36" t="s">
        <v>707</v>
      </c>
      <c r="E14" s="36" t="s">
        <v>707</v>
      </c>
      <c r="F14" s="36" t="s">
        <v>707</v>
      </c>
      <c r="G14" s="36" t="s">
        <v>707</v>
      </c>
      <c r="H14" s="36" t="s">
        <v>707</v>
      </c>
      <c r="I14" s="36" t="s">
        <v>707</v>
      </c>
      <c r="J14" s="36" t="s">
        <v>707</v>
      </c>
      <c r="K14" s="36" t="s">
        <v>707</v>
      </c>
      <c r="L14" s="36" t="s">
        <v>707</v>
      </c>
    </row>
    <row r="15" spans="1:12" x14ac:dyDescent="0.25">
      <c r="A15" s="36" t="s">
        <v>707</v>
      </c>
      <c r="B15" s="36" t="s">
        <v>707</v>
      </c>
      <c r="C15" s="36" t="s">
        <v>707</v>
      </c>
      <c r="D15" s="36" t="s">
        <v>707</v>
      </c>
      <c r="E15" s="36" t="s">
        <v>707</v>
      </c>
      <c r="F15" s="36" t="s">
        <v>707</v>
      </c>
      <c r="G15" s="36" t="s">
        <v>707</v>
      </c>
      <c r="H15" s="36" t="s">
        <v>707</v>
      </c>
      <c r="I15" s="36" t="s">
        <v>707</v>
      </c>
      <c r="J15" s="36" t="s">
        <v>707</v>
      </c>
      <c r="K15" s="36" t="s">
        <v>707</v>
      </c>
      <c r="L15" s="36" t="s">
        <v>707</v>
      </c>
    </row>
    <row r="16" spans="1:12" x14ac:dyDescent="0.25">
      <c r="A16" s="581" t="s">
        <v>443</v>
      </c>
      <c r="B16" s="581"/>
      <c r="C16" s="581"/>
      <c r="D16" s="581"/>
      <c r="E16" s="581"/>
      <c r="F16" s="581"/>
      <c r="G16" s="581"/>
      <c r="H16" s="581"/>
      <c r="I16" s="581"/>
      <c r="J16" s="581"/>
      <c r="K16" s="36" t="s">
        <v>707</v>
      </c>
      <c r="L16" s="36" t="s">
        <v>707</v>
      </c>
    </row>
    <row r="17" ht="15.75" customHeight="1" x14ac:dyDescent="0.25"/>
    <row r="21" ht="15.75" customHeight="1" x14ac:dyDescent="0.25"/>
  </sheetData>
  <mergeCells count="4">
    <mergeCell ref="A2:L2"/>
    <mergeCell ref="A9:J9"/>
    <mergeCell ref="A16:J16"/>
    <mergeCell ref="A1:L1"/>
  </mergeCells>
  <pageMargins left="0.25" right="0.25" top="0.75" bottom="0.75" header="0.3" footer="0.3"/>
  <pageSetup paperSize="9" orientation="landscape"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view="pageLayout" workbookViewId="0">
      <selection activeCell="A32" sqref="A32:C32"/>
    </sheetView>
  </sheetViews>
  <sheetFormatPr defaultRowHeight="15" x14ac:dyDescent="0.25"/>
  <cols>
    <col min="1" max="1" width="9.140625" customWidth="1"/>
    <col min="2" max="2" width="10.140625" customWidth="1"/>
    <col min="3" max="3" width="14.7109375" customWidth="1"/>
    <col min="4" max="4" width="7.7109375" customWidth="1"/>
    <col min="5" max="5" width="10.85546875" customWidth="1"/>
    <col min="6" max="6" width="17.7109375" customWidth="1"/>
    <col min="7" max="7" width="14.42578125" customWidth="1"/>
    <col min="8" max="8" width="12" customWidth="1"/>
    <col min="9" max="9" width="10.5703125" customWidth="1"/>
    <col min="10" max="10" width="11.28515625" customWidth="1"/>
    <col min="11" max="11" width="11.85546875" customWidth="1"/>
    <col min="12" max="12" width="10.7109375" customWidth="1"/>
  </cols>
  <sheetData>
    <row r="1" spans="1:12" ht="15.75" x14ac:dyDescent="0.25">
      <c r="A1" s="533">
        <v>46</v>
      </c>
      <c r="B1" s="533"/>
      <c r="C1" s="533"/>
      <c r="D1" s="533"/>
      <c r="E1" s="533"/>
      <c r="F1" s="533"/>
      <c r="G1" s="533"/>
      <c r="H1" s="533"/>
      <c r="I1" s="533"/>
      <c r="J1" s="533"/>
      <c r="K1" s="533"/>
      <c r="L1" s="533"/>
    </row>
    <row r="2" spans="1:12" ht="32.25" customHeight="1" x14ac:dyDescent="0.25">
      <c r="A2" s="592" t="s">
        <v>701</v>
      </c>
      <c r="B2" s="592"/>
      <c r="C2" s="592"/>
      <c r="D2" s="592"/>
      <c r="E2" s="592"/>
      <c r="F2" s="592"/>
      <c r="G2" s="592"/>
      <c r="H2" s="592"/>
      <c r="I2" s="592"/>
      <c r="J2" s="592"/>
      <c r="K2" s="592"/>
      <c r="L2" s="592"/>
    </row>
    <row r="3" spans="1:12" ht="15.75" x14ac:dyDescent="0.25">
      <c r="A3" s="561" t="s">
        <v>695</v>
      </c>
      <c r="B3" s="592"/>
      <c r="C3" s="592"/>
      <c r="D3" s="592"/>
      <c r="E3" s="592"/>
      <c r="F3" s="592"/>
      <c r="G3" s="592"/>
      <c r="H3" s="592"/>
      <c r="I3" s="592"/>
      <c r="J3" s="592"/>
      <c r="K3" s="592"/>
      <c r="L3" s="592"/>
    </row>
    <row r="4" spans="1:12" ht="63.75" x14ac:dyDescent="0.25">
      <c r="A4" s="10" t="s">
        <v>565</v>
      </c>
      <c r="B4" s="10" t="s">
        <v>566</v>
      </c>
      <c r="C4" s="10" t="s">
        <v>567</v>
      </c>
      <c r="D4" s="10" t="s">
        <v>568</v>
      </c>
      <c r="E4" s="10" t="s">
        <v>473</v>
      </c>
      <c r="F4" s="5" t="s">
        <v>408</v>
      </c>
      <c r="G4" s="10" t="s">
        <v>520</v>
      </c>
      <c r="H4" s="10" t="s">
        <v>491</v>
      </c>
      <c r="I4" s="10" t="s">
        <v>539</v>
      </c>
      <c r="J4" s="10" t="s">
        <v>521</v>
      </c>
      <c r="K4" s="10" t="s">
        <v>569</v>
      </c>
      <c r="L4" s="5" t="s">
        <v>436</v>
      </c>
    </row>
    <row r="5" spans="1:12" x14ac:dyDescent="0.25">
      <c r="A5" s="36" t="s">
        <v>707</v>
      </c>
      <c r="B5" s="36" t="s">
        <v>707</v>
      </c>
      <c r="C5" s="36" t="s">
        <v>707</v>
      </c>
      <c r="D5" s="36" t="s">
        <v>707</v>
      </c>
      <c r="E5" s="36" t="s">
        <v>707</v>
      </c>
      <c r="F5" s="36" t="s">
        <v>707</v>
      </c>
      <c r="G5" s="36" t="s">
        <v>707</v>
      </c>
      <c r="H5" s="36" t="s">
        <v>707</v>
      </c>
      <c r="I5" s="36" t="s">
        <v>707</v>
      </c>
      <c r="J5" s="36" t="s">
        <v>707</v>
      </c>
      <c r="K5" s="36" t="s">
        <v>707</v>
      </c>
      <c r="L5" s="36" t="s">
        <v>707</v>
      </c>
    </row>
    <row r="6" spans="1:12" x14ac:dyDescent="0.25">
      <c r="A6" s="36" t="s">
        <v>707</v>
      </c>
      <c r="B6" s="36" t="s">
        <v>707</v>
      </c>
      <c r="C6" s="36" t="s">
        <v>707</v>
      </c>
      <c r="D6" s="36" t="s">
        <v>707</v>
      </c>
      <c r="E6" s="36" t="s">
        <v>707</v>
      </c>
      <c r="F6" s="36" t="s">
        <v>707</v>
      </c>
      <c r="G6" s="36" t="s">
        <v>707</v>
      </c>
      <c r="H6" s="36" t="s">
        <v>707</v>
      </c>
      <c r="I6" s="36" t="s">
        <v>707</v>
      </c>
      <c r="J6" s="36" t="s">
        <v>707</v>
      </c>
      <c r="K6" s="36" t="s">
        <v>707</v>
      </c>
      <c r="L6" s="36" t="s">
        <v>707</v>
      </c>
    </row>
    <row r="7" spans="1:12" x14ac:dyDescent="0.25">
      <c r="A7" s="36" t="s">
        <v>707</v>
      </c>
      <c r="B7" s="36" t="s">
        <v>707</v>
      </c>
      <c r="C7" s="36" t="s">
        <v>707</v>
      </c>
      <c r="D7" s="36" t="s">
        <v>707</v>
      </c>
      <c r="E7" s="36" t="s">
        <v>707</v>
      </c>
      <c r="F7" s="36" t="s">
        <v>707</v>
      </c>
      <c r="G7" s="36" t="s">
        <v>707</v>
      </c>
      <c r="H7" s="36" t="s">
        <v>707</v>
      </c>
      <c r="I7" s="36" t="s">
        <v>707</v>
      </c>
      <c r="J7" s="36" t="s">
        <v>707</v>
      </c>
      <c r="K7" s="36" t="s">
        <v>707</v>
      </c>
      <c r="L7" s="36" t="s">
        <v>707</v>
      </c>
    </row>
    <row r="8" spans="1:12" x14ac:dyDescent="0.25">
      <c r="A8" s="36" t="s">
        <v>707</v>
      </c>
      <c r="B8" s="36" t="s">
        <v>707</v>
      </c>
      <c r="C8" s="36" t="s">
        <v>707</v>
      </c>
      <c r="D8" s="36" t="s">
        <v>707</v>
      </c>
      <c r="E8" s="36" t="s">
        <v>707</v>
      </c>
      <c r="F8" s="36" t="s">
        <v>707</v>
      </c>
      <c r="G8" s="36" t="s">
        <v>707</v>
      </c>
      <c r="H8" s="36" t="s">
        <v>707</v>
      </c>
      <c r="I8" s="36" t="s">
        <v>707</v>
      </c>
      <c r="J8" s="36" t="s">
        <v>707</v>
      </c>
      <c r="K8" s="36" t="s">
        <v>707</v>
      </c>
      <c r="L8" s="36" t="s">
        <v>707</v>
      </c>
    </row>
    <row r="9" spans="1:12" x14ac:dyDescent="0.25">
      <c r="A9" s="581" t="s">
        <v>443</v>
      </c>
      <c r="B9" s="581"/>
      <c r="C9" s="581"/>
      <c r="D9" s="581"/>
      <c r="E9" s="581"/>
      <c r="F9" s="581"/>
      <c r="G9" s="581"/>
      <c r="H9" s="581"/>
      <c r="I9" s="581"/>
      <c r="J9" s="581"/>
      <c r="K9" s="36" t="s">
        <v>707</v>
      </c>
      <c r="L9" s="36" t="s">
        <v>707</v>
      </c>
    </row>
    <row r="10" spans="1:12" ht="84.75" customHeight="1" x14ac:dyDescent="0.25">
      <c r="A10" s="55" t="s">
        <v>426</v>
      </c>
    </row>
    <row r="11" spans="1:12" ht="63.75" x14ac:dyDescent="0.25">
      <c r="A11" s="10" t="s">
        <v>570</v>
      </c>
      <c r="B11" s="10" t="s">
        <v>566</v>
      </c>
      <c r="C11" s="44" t="s">
        <v>572</v>
      </c>
      <c r="D11" s="10" t="s">
        <v>568</v>
      </c>
      <c r="E11" s="10" t="s">
        <v>481</v>
      </c>
      <c r="F11" s="10" t="s">
        <v>430</v>
      </c>
      <c r="G11" s="10" t="s">
        <v>431</v>
      </c>
      <c r="H11" s="10" t="s">
        <v>491</v>
      </c>
      <c r="I11" s="10" t="s">
        <v>539</v>
      </c>
      <c r="J11" s="10" t="s">
        <v>521</v>
      </c>
      <c r="K11" s="10" t="s">
        <v>422</v>
      </c>
      <c r="L11" s="5" t="s">
        <v>436</v>
      </c>
    </row>
    <row r="12" spans="1:12" x14ac:dyDescent="0.25">
      <c r="A12" s="36" t="s">
        <v>707</v>
      </c>
      <c r="B12" s="36" t="s">
        <v>707</v>
      </c>
      <c r="C12" s="36" t="s">
        <v>707</v>
      </c>
      <c r="D12" s="36" t="s">
        <v>707</v>
      </c>
      <c r="E12" s="36" t="s">
        <v>707</v>
      </c>
      <c r="F12" s="36" t="s">
        <v>707</v>
      </c>
      <c r="G12" s="36" t="s">
        <v>707</v>
      </c>
      <c r="H12" s="36" t="s">
        <v>707</v>
      </c>
      <c r="I12" s="36" t="s">
        <v>707</v>
      </c>
      <c r="J12" s="36" t="s">
        <v>707</v>
      </c>
      <c r="K12" s="36" t="s">
        <v>707</v>
      </c>
      <c r="L12" s="36" t="s">
        <v>707</v>
      </c>
    </row>
    <row r="13" spans="1:12" x14ac:dyDescent="0.25">
      <c r="A13" s="36" t="s">
        <v>707</v>
      </c>
      <c r="B13" s="36" t="s">
        <v>707</v>
      </c>
      <c r="C13" s="36" t="s">
        <v>707</v>
      </c>
      <c r="D13" s="36" t="s">
        <v>707</v>
      </c>
      <c r="E13" s="36" t="s">
        <v>707</v>
      </c>
      <c r="F13" s="36" t="s">
        <v>707</v>
      </c>
      <c r="G13" s="36" t="s">
        <v>707</v>
      </c>
      <c r="H13" s="36" t="s">
        <v>707</v>
      </c>
      <c r="I13" s="36" t="s">
        <v>707</v>
      </c>
      <c r="J13" s="36" t="s">
        <v>707</v>
      </c>
      <c r="K13" s="36" t="s">
        <v>707</v>
      </c>
      <c r="L13" s="36" t="s">
        <v>707</v>
      </c>
    </row>
    <row r="14" spans="1:12" x14ac:dyDescent="0.25">
      <c r="A14" s="36" t="s">
        <v>707</v>
      </c>
      <c r="B14" s="36" t="s">
        <v>707</v>
      </c>
      <c r="C14" s="36" t="s">
        <v>707</v>
      </c>
      <c r="D14" s="36" t="s">
        <v>707</v>
      </c>
      <c r="E14" s="36" t="s">
        <v>707</v>
      </c>
      <c r="F14" s="36" t="s">
        <v>707</v>
      </c>
      <c r="G14" s="36" t="s">
        <v>707</v>
      </c>
      <c r="H14" s="36" t="s">
        <v>707</v>
      </c>
      <c r="I14" s="36" t="s">
        <v>707</v>
      </c>
      <c r="J14" s="36" t="s">
        <v>707</v>
      </c>
      <c r="K14" s="36" t="s">
        <v>707</v>
      </c>
      <c r="L14" s="36" t="s">
        <v>707</v>
      </c>
    </row>
    <row r="15" spans="1:12" x14ac:dyDescent="0.25">
      <c r="A15" s="36" t="s">
        <v>707</v>
      </c>
      <c r="B15" s="36" t="s">
        <v>707</v>
      </c>
      <c r="C15" s="36" t="s">
        <v>707</v>
      </c>
      <c r="D15" s="36" t="s">
        <v>707</v>
      </c>
      <c r="E15" s="36" t="s">
        <v>707</v>
      </c>
      <c r="F15" s="36" t="s">
        <v>707</v>
      </c>
      <c r="G15" s="36" t="s">
        <v>707</v>
      </c>
      <c r="H15" s="36" t="s">
        <v>707</v>
      </c>
      <c r="I15" s="36" t="s">
        <v>707</v>
      </c>
      <c r="J15" s="36" t="s">
        <v>707</v>
      </c>
      <c r="K15" s="36" t="s">
        <v>707</v>
      </c>
      <c r="L15" s="36" t="s">
        <v>707</v>
      </c>
    </row>
    <row r="16" spans="1:12" x14ac:dyDescent="0.25">
      <c r="A16" s="581" t="s">
        <v>443</v>
      </c>
      <c r="B16" s="581"/>
      <c r="C16" s="581"/>
      <c r="D16" s="581"/>
      <c r="E16" s="581"/>
      <c r="F16" s="581"/>
      <c r="G16" s="581"/>
      <c r="H16" s="581"/>
      <c r="I16" s="581"/>
      <c r="J16" s="581"/>
      <c r="K16" s="36" t="s">
        <v>707</v>
      </c>
      <c r="L16" s="36" t="s">
        <v>707</v>
      </c>
    </row>
  </sheetData>
  <mergeCells count="5">
    <mergeCell ref="A9:J9"/>
    <mergeCell ref="A16:J16"/>
    <mergeCell ref="A3:L3"/>
    <mergeCell ref="A2:L2"/>
    <mergeCell ref="A1:L1"/>
  </mergeCells>
  <pageMargins left="0.25" right="0.25" top="0.75" bottom="0.75" header="0.3" footer="0.3"/>
  <pageSetup paperSize="9" orientation="landscape" verticalDpi="3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view="pageLayout" workbookViewId="0">
      <selection activeCell="A32" sqref="A32:C32"/>
    </sheetView>
  </sheetViews>
  <sheetFormatPr defaultRowHeight="15" x14ac:dyDescent="0.25"/>
  <cols>
    <col min="1" max="1" width="8.42578125" customWidth="1"/>
    <col min="2" max="2" width="10.140625" customWidth="1"/>
    <col min="3" max="3" width="14.7109375" customWidth="1"/>
    <col min="4" max="4" width="12.28515625" customWidth="1"/>
    <col min="5" max="5" width="8.85546875" customWidth="1"/>
    <col min="6" max="6" width="16.7109375" customWidth="1"/>
    <col min="7" max="7" width="19.85546875" customWidth="1"/>
    <col min="8" max="8" width="16.28515625" customWidth="1"/>
    <col min="9" max="9" width="17" customWidth="1"/>
    <col min="10" max="10" width="18.85546875" customWidth="1"/>
    <col min="11" max="11" width="11.85546875" customWidth="1"/>
    <col min="12" max="12" width="10.7109375" customWidth="1"/>
  </cols>
  <sheetData>
    <row r="1" spans="1:10" ht="15.75" x14ac:dyDescent="0.25">
      <c r="A1" s="533">
        <v>47</v>
      </c>
      <c r="B1" s="533"/>
      <c r="C1" s="533"/>
      <c r="D1" s="533"/>
      <c r="E1" s="533"/>
      <c r="F1" s="533"/>
      <c r="G1" s="533"/>
      <c r="H1" s="533"/>
      <c r="I1" s="533"/>
      <c r="J1" s="533"/>
    </row>
    <row r="2" spans="1:10" ht="48.75" customHeight="1" x14ac:dyDescent="0.25">
      <c r="A2" s="561" t="s">
        <v>702</v>
      </c>
      <c r="B2" s="561"/>
      <c r="C2" s="561"/>
      <c r="D2" s="561"/>
      <c r="E2" s="561"/>
      <c r="F2" s="561"/>
      <c r="G2" s="561"/>
      <c r="H2" s="561"/>
      <c r="I2" s="561"/>
      <c r="J2" s="561"/>
    </row>
    <row r="3" spans="1:10" ht="15.75" x14ac:dyDescent="0.25">
      <c r="A3" s="561" t="s">
        <v>695</v>
      </c>
      <c r="B3" s="561"/>
      <c r="C3" s="561"/>
      <c r="D3" s="561"/>
      <c r="E3" s="561"/>
      <c r="F3" s="561"/>
      <c r="G3" s="561"/>
      <c r="H3" s="561"/>
      <c r="I3" s="561"/>
      <c r="J3" s="561"/>
    </row>
    <row r="4" spans="1:10" ht="38.25" x14ac:dyDescent="0.25">
      <c r="A4" s="5" t="s">
        <v>573</v>
      </c>
      <c r="B4" s="5" t="s">
        <v>198</v>
      </c>
      <c r="C4" s="5" t="s">
        <v>199</v>
      </c>
      <c r="D4" s="5" t="s">
        <v>574</v>
      </c>
      <c r="E4" s="5" t="s">
        <v>201</v>
      </c>
      <c r="F4" s="5" t="s">
        <v>575</v>
      </c>
      <c r="G4" s="5" t="s">
        <v>473</v>
      </c>
      <c r="H4" s="5" t="s">
        <v>542</v>
      </c>
      <c r="I4" s="5" t="s">
        <v>520</v>
      </c>
      <c r="J4" s="5" t="s">
        <v>576</v>
      </c>
    </row>
    <row r="5" spans="1:10" x14ac:dyDescent="0.25">
      <c r="A5" s="36" t="s">
        <v>707</v>
      </c>
      <c r="B5" s="36" t="s">
        <v>707</v>
      </c>
      <c r="C5" s="36" t="s">
        <v>707</v>
      </c>
      <c r="D5" s="36" t="s">
        <v>707</v>
      </c>
      <c r="E5" s="36" t="s">
        <v>707</v>
      </c>
      <c r="F5" s="36" t="s">
        <v>707</v>
      </c>
      <c r="G5" s="36" t="s">
        <v>707</v>
      </c>
      <c r="H5" s="36" t="s">
        <v>707</v>
      </c>
      <c r="I5" s="36" t="s">
        <v>707</v>
      </c>
      <c r="J5" s="36" t="s">
        <v>707</v>
      </c>
    </row>
    <row r="6" spans="1:10" x14ac:dyDescent="0.25">
      <c r="A6" s="36" t="s">
        <v>707</v>
      </c>
      <c r="B6" s="36" t="s">
        <v>707</v>
      </c>
      <c r="C6" s="36" t="s">
        <v>707</v>
      </c>
      <c r="D6" s="36" t="s">
        <v>707</v>
      </c>
      <c r="E6" s="36" t="s">
        <v>707</v>
      </c>
      <c r="F6" s="36" t="s">
        <v>707</v>
      </c>
      <c r="G6" s="36" t="s">
        <v>707</v>
      </c>
      <c r="H6" s="36" t="s">
        <v>707</v>
      </c>
      <c r="I6" s="36" t="s">
        <v>707</v>
      </c>
      <c r="J6" s="36" t="s">
        <v>707</v>
      </c>
    </row>
    <row r="7" spans="1:10" x14ac:dyDescent="0.25">
      <c r="A7" s="36" t="s">
        <v>707</v>
      </c>
      <c r="B7" s="36" t="s">
        <v>707</v>
      </c>
      <c r="C7" s="36" t="s">
        <v>707</v>
      </c>
      <c r="D7" s="36" t="s">
        <v>707</v>
      </c>
      <c r="E7" s="36" t="s">
        <v>707</v>
      </c>
      <c r="F7" s="36" t="s">
        <v>707</v>
      </c>
      <c r="G7" s="36" t="s">
        <v>707</v>
      </c>
      <c r="H7" s="36" t="s">
        <v>707</v>
      </c>
      <c r="I7" s="36" t="s">
        <v>707</v>
      </c>
      <c r="J7" s="36" t="s">
        <v>707</v>
      </c>
    </row>
    <row r="8" spans="1:10" x14ac:dyDescent="0.25">
      <c r="A8" s="36" t="s">
        <v>707</v>
      </c>
      <c r="B8" s="36" t="s">
        <v>707</v>
      </c>
      <c r="C8" s="36" t="s">
        <v>707</v>
      </c>
      <c r="D8" s="36" t="s">
        <v>707</v>
      </c>
      <c r="E8" s="36" t="s">
        <v>707</v>
      </c>
      <c r="F8" s="36" t="s">
        <v>707</v>
      </c>
      <c r="G8" s="36" t="s">
        <v>707</v>
      </c>
      <c r="H8" s="36" t="s">
        <v>707</v>
      </c>
      <c r="I8" s="36" t="s">
        <v>707</v>
      </c>
      <c r="J8" s="36" t="s">
        <v>707</v>
      </c>
    </row>
    <row r="9" spans="1:10" ht="15.75" x14ac:dyDescent="0.25">
      <c r="A9" s="461" t="s">
        <v>507</v>
      </c>
      <c r="B9" s="461"/>
      <c r="C9" s="461"/>
      <c r="D9" s="461"/>
      <c r="E9" s="461"/>
      <c r="F9" s="461"/>
      <c r="G9" s="461"/>
      <c r="H9" s="461"/>
      <c r="I9" s="461"/>
      <c r="J9" s="36" t="s">
        <v>707</v>
      </c>
    </row>
    <row r="10" spans="1:10" ht="90.75" customHeight="1" x14ac:dyDescent="0.25">
      <c r="A10" s="56" t="s">
        <v>426</v>
      </c>
    </row>
    <row r="11" spans="1:10" ht="38.25" x14ac:dyDescent="0.25">
      <c r="A11" s="5" t="s">
        <v>577</v>
      </c>
      <c r="B11" s="5" t="s">
        <v>198</v>
      </c>
      <c r="C11" s="5" t="s">
        <v>578</v>
      </c>
      <c r="D11" s="5" t="s">
        <v>574</v>
      </c>
      <c r="E11" s="5" t="s">
        <v>201</v>
      </c>
      <c r="F11" s="5" t="s">
        <v>579</v>
      </c>
      <c r="G11" s="5" t="s">
        <v>580</v>
      </c>
      <c r="H11" s="5" t="s">
        <v>581</v>
      </c>
      <c r="I11" s="5" t="s">
        <v>582</v>
      </c>
      <c r="J11" s="5" t="s">
        <v>210</v>
      </c>
    </row>
    <row r="12" spans="1:10" x14ac:dyDescent="0.25">
      <c r="A12" s="36" t="s">
        <v>707</v>
      </c>
      <c r="B12" s="36" t="s">
        <v>707</v>
      </c>
      <c r="C12" s="36" t="s">
        <v>707</v>
      </c>
      <c r="D12" s="36" t="s">
        <v>707</v>
      </c>
      <c r="E12" s="36" t="s">
        <v>707</v>
      </c>
      <c r="F12" s="36" t="s">
        <v>707</v>
      </c>
      <c r="G12" s="36" t="s">
        <v>707</v>
      </c>
      <c r="H12" s="36" t="s">
        <v>707</v>
      </c>
      <c r="I12" s="36" t="s">
        <v>707</v>
      </c>
      <c r="J12" s="36" t="s">
        <v>707</v>
      </c>
    </row>
    <row r="13" spans="1:10" x14ac:dyDescent="0.25">
      <c r="A13" s="36" t="s">
        <v>707</v>
      </c>
      <c r="B13" s="36" t="s">
        <v>707</v>
      </c>
      <c r="C13" s="36" t="s">
        <v>707</v>
      </c>
      <c r="D13" s="36" t="s">
        <v>707</v>
      </c>
      <c r="E13" s="36" t="s">
        <v>707</v>
      </c>
      <c r="F13" s="36" t="s">
        <v>707</v>
      </c>
      <c r="G13" s="36" t="s">
        <v>707</v>
      </c>
      <c r="H13" s="36" t="s">
        <v>707</v>
      </c>
      <c r="I13" s="36" t="s">
        <v>707</v>
      </c>
      <c r="J13" s="36" t="s">
        <v>707</v>
      </c>
    </row>
    <row r="14" spans="1:10" x14ac:dyDescent="0.25">
      <c r="A14" s="36" t="s">
        <v>707</v>
      </c>
      <c r="B14" s="36" t="s">
        <v>707</v>
      </c>
      <c r="C14" s="36" t="s">
        <v>707</v>
      </c>
      <c r="D14" s="36" t="s">
        <v>707</v>
      </c>
      <c r="E14" s="36" t="s">
        <v>707</v>
      </c>
      <c r="F14" s="36" t="s">
        <v>707</v>
      </c>
      <c r="G14" s="36" t="s">
        <v>707</v>
      </c>
      <c r="H14" s="36" t="s">
        <v>707</v>
      </c>
      <c r="I14" s="36" t="s">
        <v>707</v>
      </c>
      <c r="J14" s="36" t="s">
        <v>707</v>
      </c>
    </row>
    <row r="15" spans="1:10" x14ac:dyDescent="0.25">
      <c r="A15" s="36" t="s">
        <v>707</v>
      </c>
      <c r="B15" s="36" t="s">
        <v>707</v>
      </c>
      <c r="C15" s="36" t="s">
        <v>707</v>
      </c>
      <c r="D15" s="36" t="s">
        <v>707</v>
      </c>
      <c r="E15" s="36" t="s">
        <v>707</v>
      </c>
      <c r="F15" s="36" t="s">
        <v>707</v>
      </c>
      <c r="G15" s="36" t="s">
        <v>707</v>
      </c>
      <c r="H15" s="36" t="s">
        <v>707</v>
      </c>
      <c r="I15" s="36" t="s">
        <v>707</v>
      </c>
      <c r="J15" s="36" t="s">
        <v>707</v>
      </c>
    </row>
    <row r="16" spans="1:10" x14ac:dyDescent="0.25">
      <c r="A16" s="536" t="s">
        <v>507</v>
      </c>
      <c r="B16" s="536"/>
      <c r="C16" s="536"/>
      <c r="D16" s="536"/>
      <c r="E16" s="536"/>
      <c r="F16" s="536"/>
      <c r="G16" s="536"/>
      <c r="H16" s="536"/>
      <c r="I16" s="536"/>
      <c r="J16" s="36" t="s">
        <v>707</v>
      </c>
    </row>
  </sheetData>
  <mergeCells count="5">
    <mergeCell ref="A9:I9"/>
    <mergeCell ref="A16:I16"/>
    <mergeCell ref="A3:J3"/>
    <mergeCell ref="A2:J2"/>
    <mergeCell ref="A1:J1"/>
  </mergeCells>
  <pageMargins left="0.15625" right="0.25" top="0.75" bottom="0.75" header="0.3" footer="0.3"/>
  <pageSetup paperSize="9" scale="99" orientation="landscape"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view="pageLayout" workbookViewId="0">
      <selection activeCell="A32" sqref="A32:C32"/>
    </sheetView>
  </sheetViews>
  <sheetFormatPr defaultRowHeight="15" x14ac:dyDescent="0.25"/>
  <cols>
    <col min="1" max="1" width="7.5703125" customWidth="1"/>
    <col min="2" max="2" width="7" customWidth="1"/>
    <col min="3" max="3" width="9.5703125" customWidth="1"/>
    <col min="4" max="4" width="9.7109375" customWidth="1"/>
    <col min="5" max="5" width="10.85546875" customWidth="1"/>
    <col min="6" max="6" width="9.5703125" customWidth="1"/>
    <col min="7" max="7" width="9.140625" customWidth="1"/>
    <col min="8" max="8" width="13.42578125" customWidth="1"/>
    <col min="9" max="9" width="14.140625" customWidth="1"/>
    <col min="10" max="10" width="10.140625" customWidth="1"/>
    <col min="11" max="11" width="11.85546875" customWidth="1"/>
    <col min="12" max="12" width="10.7109375" customWidth="1"/>
  </cols>
  <sheetData>
    <row r="1" spans="1:15" ht="15.75" x14ac:dyDescent="0.25">
      <c r="A1" s="533">
        <v>48</v>
      </c>
      <c r="B1" s="533"/>
      <c r="C1" s="533"/>
      <c r="D1" s="533"/>
      <c r="E1" s="533"/>
      <c r="F1" s="533"/>
      <c r="G1" s="533"/>
      <c r="H1" s="533"/>
      <c r="I1" s="533"/>
      <c r="J1" s="533"/>
      <c r="K1" s="533"/>
      <c r="L1" s="533"/>
      <c r="M1" s="533"/>
      <c r="N1" s="533"/>
    </row>
    <row r="2" spans="1:15" ht="36" customHeight="1" x14ac:dyDescent="0.25">
      <c r="A2" s="560" t="s">
        <v>703</v>
      </c>
      <c r="B2" s="560"/>
      <c r="C2" s="560"/>
      <c r="D2" s="560"/>
      <c r="E2" s="560"/>
      <c r="F2" s="560"/>
      <c r="G2" s="560"/>
      <c r="H2" s="560"/>
      <c r="I2" s="560"/>
      <c r="J2" s="560"/>
      <c r="K2" s="560"/>
      <c r="L2" s="560"/>
      <c r="M2" s="560"/>
      <c r="N2" s="560"/>
      <c r="O2" s="27"/>
    </row>
    <row r="3" spans="1:15" ht="15.75" x14ac:dyDescent="0.25">
      <c r="A3" s="20" t="s">
        <v>695</v>
      </c>
      <c r="B3" s="19"/>
      <c r="C3" s="19"/>
      <c r="D3" s="19"/>
      <c r="E3" s="19"/>
      <c r="F3" s="19"/>
      <c r="G3" s="19"/>
      <c r="H3" s="19"/>
      <c r="I3" s="19"/>
      <c r="J3" s="19"/>
      <c r="K3" s="19"/>
      <c r="L3" s="19"/>
      <c r="M3" s="19"/>
      <c r="N3" s="19"/>
      <c r="O3" s="19"/>
    </row>
    <row r="4" spans="1:15" ht="63.75" x14ac:dyDescent="0.25">
      <c r="A4" s="10" t="s">
        <v>583</v>
      </c>
      <c r="B4" s="10" t="s">
        <v>584</v>
      </c>
      <c r="C4" s="10" t="s">
        <v>578</v>
      </c>
      <c r="D4" s="10" t="s">
        <v>574</v>
      </c>
      <c r="E4" s="10" t="s">
        <v>201</v>
      </c>
      <c r="F4" s="10" t="s">
        <v>585</v>
      </c>
      <c r="G4" s="10" t="s">
        <v>473</v>
      </c>
      <c r="H4" s="10" t="s">
        <v>586</v>
      </c>
      <c r="I4" s="10" t="s">
        <v>475</v>
      </c>
      <c r="J4" s="10" t="s">
        <v>491</v>
      </c>
      <c r="K4" s="10" t="s">
        <v>485</v>
      </c>
      <c r="L4" s="10" t="s">
        <v>521</v>
      </c>
      <c r="M4" s="10" t="s">
        <v>569</v>
      </c>
      <c r="N4" s="5" t="s">
        <v>436</v>
      </c>
    </row>
    <row r="5" spans="1:15" x14ac:dyDescent="0.25">
      <c r="A5" s="36" t="s">
        <v>707</v>
      </c>
      <c r="B5" s="36" t="s">
        <v>707</v>
      </c>
      <c r="C5" s="36" t="s">
        <v>707</v>
      </c>
      <c r="D5" s="36" t="s">
        <v>707</v>
      </c>
      <c r="E5" s="36" t="s">
        <v>707</v>
      </c>
      <c r="F5" s="36" t="s">
        <v>707</v>
      </c>
      <c r="G5" s="36" t="s">
        <v>707</v>
      </c>
      <c r="H5" s="36" t="s">
        <v>707</v>
      </c>
      <c r="I5" s="36" t="s">
        <v>707</v>
      </c>
      <c r="J5" s="36" t="s">
        <v>707</v>
      </c>
      <c r="K5" s="36" t="s">
        <v>707</v>
      </c>
      <c r="L5" s="36" t="s">
        <v>707</v>
      </c>
      <c r="M5" s="36" t="s">
        <v>707</v>
      </c>
      <c r="N5" s="36" t="s">
        <v>707</v>
      </c>
    </row>
    <row r="6" spans="1:15" x14ac:dyDescent="0.25">
      <c r="A6" s="36" t="s">
        <v>707</v>
      </c>
      <c r="B6" s="36" t="s">
        <v>707</v>
      </c>
      <c r="C6" s="36" t="s">
        <v>707</v>
      </c>
      <c r="D6" s="36" t="s">
        <v>707</v>
      </c>
      <c r="E6" s="36" t="s">
        <v>707</v>
      </c>
      <c r="F6" s="36" t="s">
        <v>707</v>
      </c>
      <c r="G6" s="36" t="s">
        <v>707</v>
      </c>
      <c r="H6" s="36" t="s">
        <v>707</v>
      </c>
      <c r="I6" s="36" t="s">
        <v>707</v>
      </c>
      <c r="J6" s="36" t="s">
        <v>707</v>
      </c>
      <c r="K6" s="36" t="s">
        <v>707</v>
      </c>
      <c r="L6" s="36" t="s">
        <v>707</v>
      </c>
      <c r="M6" s="36" t="s">
        <v>707</v>
      </c>
      <c r="N6" s="36" t="s">
        <v>707</v>
      </c>
    </row>
    <row r="7" spans="1:15" x14ac:dyDescent="0.25">
      <c r="A7" s="36" t="s">
        <v>707</v>
      </c>
      <c r="B7" s="36" t="s">
        <v>707</v>
      </c>
      <c r="C7" s="36" t="s">
        <v>707</v>
      </c>
      <c r="D7" s="36" t="s">
        <v>707</v>
      </c>
      <c r="E7" s="36" t="s">
        <v>707</v>
      </c>
      <c r="F7" s="36" t="s">
        <v>707</v>
      </c>
      <c r="G7" s="36" t="s">
        <v>707</v>
      </c>
      <c r="H7" s="36" t="s">
        <v>707</v>
      </c>
      <c r="I7" s="36" t="s">
        <v>707</v>
      </c>
      <c r="J7" s="36" t="s">
        <v>707</v>
      </c>
      <c r="K7" s="36" t="s">
        <v>707</v>
      </c>
      <c r="L7" s="36" t="s">
        <v>707</v>
      </c>
      <c r="M7" s="36" t="s">
        <v>707</v>
      </c>
      <c r="N7" s="36" t="s">
        <v>707</v>
      </c>
    </row>
    <row r="8" spans="1:15" x14ac:dyDescent="0.25">
      <c r="A8" s="36" t="s">
        <v>707</v>
      </c>
      <c r="B8" s="36" t="s">
        <v>707</v>
      </c>
      <c r="C8" s="36" t="s">
        <v>707</v>
      </c>
      <c r="D8" s="36" t="s">
        <v>707</v>
      </c>
      <c r="E8" s="36" t="s">
        <v>707</v>
      </c>
      <c r="F8" s="36" t="s">
        <v>707</v>
      </c>
      <c r="G8" s="36" t="s">
        <v>707</v>
      </c>
      <c r="H8" s="36" t="s">
        <v>707</v>
      </c>
      <c r="I8" s="36" t="s">
        <v>707</v>
      </c>
      <c r="J8" s="36" t="s">
        <v>707</v>
      </c>
      <c r="K8" s="36" t="s">
        <v>707</v>
      </c>
      <c r="L8" s="36" t="s">
        <v>707</v>
      </c>
      <c r="M8" s="36" t="s">
        <v>707</v>
      </c>
      <c r="N8" s="36" t="s">
        <v>707</v>
      </c>
    </row>
    <row r="9" spans="1:15" x14ac:dyDescent="0.25">
      <c r="A9" s="593" t="s">
        <v>443</v>
      </c>
      <c r="B9" s="593"/>
      <c r="C9" s="593"/>
      <c r="D9" s="593"/>
      <c r="E9" s="593"/>
      <c r="F9" s="593"/>
      <c r="G9" s="593"/>
      <c r="H9" s="593"/>
      <c r="I9" s="593"/>
      <c r="J9" s="593"/>
      <c r="K9" s="593"/>
      <c r="L9" s="593"/>
      <c r="M9" s="36" t="s">
        <v>707</v>
      </c>
      <c r="N9" s="36" t="s">
        <v>707</v>
      </c>
    </row>
    <row r="10" spans="1:15" ht="82.5" customHeight="1" x14ac:dyDescent="0.25">
      <c r="A10" s="53" t="s">
        <v>426</v>
      </c>
    </row>
    <row r="11" spans="1:15" ht="64.5" x14ac:dyDescent="0.25">
      <c r="A11" s="25" t="s">
        <v>587</v>
      </c>
      <c r="B11" s="25" t="s">
        <v>198</v>
      </c>
      <c r="C11" s="25" t="s">
        <v>578</v>
      </c>
      <c r="D11" s="25" t="s">
        <v>574</v>
      </c>
      <c r="E11" s="25" t="s">
        <v>588</v>
      </c>
      <c r="F11" s="25" t="s">
        <v>589</v>
      </c>
      <c r="G11" s="25" t="s">
        <v>590</v>
      </c>
      <c r="H11" s="25" t="s">
        <v>430</v>
      </c>
      <c r="I11" s="25" t="s">
        <v>493</v>
      </c>
      <c r="J11" s="25" t="s">
        <v>491</v>
      </c>
      <c r="K11" s="25" t="s">
        <v>539</v>
      </c>
      <c r="L11" s="25" t="s">
        <v>434</v>
      </c>
      <c r="M11" s="25" t="s">
        <v>494</v>
      </c>
      <c r="N11" s="26" t="s">
        <v>436</v>
      </c>
    </row>
    <row r="12" spans="1:15" x14ac:dyDescent="0.25">
      <c r="A12" s="36" t="s">
        <v>707</v>
      </c>
      <c r="B12" s="36" t="s">
        <v>707</v>
      </c>
      <c r="C12" s="36" t="s">
        <v>707</v>
      </c>
      <c r="D12" s="36" t="s">
        <v>707</v>
      </c>
      <c r="E12" s="36" t="s">
        <v>707</v>
      </c>
      <c r="F12" s="36" t="s">
        <v>707</v>
      </c>
      <c r="G12" s="36" t="s">
        <v>707</v>
      </c>
      <c r="H12" s="36" t="s">
        <v>707</v>
      </c>
      <c r="I12" s="36" t="s">
        <v>707</v>
      </c>
      <c r="J12" s="36" t="s">
        <v>707</v>
      </c>
      <c r="K12" s="36" t="s">
        <v>707</v>
      </c>
      <c r="L12" s="36" t="s">
        <v>707</v>
      </c>
      <c r="M12" s="36" t="s">
        <v>707</v>
      </c>
      <c r="N12" s="36" t="s">
        <v>707</v>
      </c>
    </row>
    <row r="13" spans="1:15" x14ac:dyDescent="0.25">
      <c r="A13" s="36" t="s">
        <v>707</v>
      </c>
      <c r="B13" s="36" t="s">
        <v>707</v>
      </c>
      <c r="C13" s="36" t="s">
        <v>707</v>
      </c>
      <c r="D13" s="36" t="s">
        <v>707</v>
      </c>
      <c r="E13" s="36" t="s">
        <v>707</v>
      </c>
      <c r="F13" s="36" t="s">
        <v>707</v>
      </c>
      <c r="G13" s="36" t="s">
        <v>707</v>
      </c>
      <c r="H13" s="36" t="s">
        <v>707</v>
      </c>
      <c r="I13" s="36" t="s">
        <v>707</v>
      </c>
      <c r="J13" s="36" t="s">
        <v>707</v>
      </c>
      <c r="K13" s="36" t="s">
        <v>707</v>
      </c>
      <c r="L13" s="36" t="s">
        <v>707</v>
      </c>
      <c r="M13" s="36" t="s">
        <v>707</v>
      </c>
      <c r="N13" s="36" t="s">
        <v>707</v>
      </c>
    </row>
    <row r="14" spans="1:15" x14ac:dyDescent="0.25">
      <c r="A14" s="36" t="s">
        <v>707</v>
      </c>
      <c r="B14" s="36" t="s">
        <v>707</v>
      </c>
      <c r="C14" s="36" t="s">
        <v>707</v>
      </c>
      <c r="D14" s="36" t="s">
        <v>707</v>
      </c>
      <c r="E14" s="36" t="s">
        <v>707</v>
      </c>
      <c r="F14" s="36" t="s">
        <v>707</v>
      </c>
      <c r="G14" s="36" t="s">
        <v>707</v>
      </c>
      <c r="H14" s="36" t="s">
        <v>707</v>
      </c>
      <c r="I14" s="36" t="s">
        <v>707</v>
      </c>
      <c r="J14" s="36" t="s">
        <v>707</v>
      </c>
      <c r="K14" s="36" t="s">
        <v>707</v>
      </c>
      <c r="L14" s="36" t="s">
        <v>707</v>
      </c>
      <c r="M14" s="36" t="s">
        <v>707</v>
      </c>
      <c r="N14" s="36" t="s">
        <v>707</v>
      </c>
    </row>
    <row r="15" spans="1:15" x14ac:dyDescent="0.25">
      <c r="A15" s="36" t="s">
        <v>707</v>
      </c>
      <c r="B15" s="36" t="s">
        <v>707</v>
      </c>
      <c r="C15" s="36" t="s">
        <v>707</v>
      </c>
      <c r="D15" s="36" t="s">
        <v>707</v>
      </c>
      <c r="E15" s="36" t="s">
        <v>707</v>
      </c>
      <c r="F15" s="36" t="s">
        <v>707</v>
      </c>
      <c r="G15" s="36" t="s">
        <v>707</v>
      </c>
      <c r="H15" s="36" t="s">
        <v>707</v>
      </c>
      <c r="I15" s="36" t="s">
        <v>707</v>
      </c>
      <c r="J15" s="36" t="s">
        <v>707</v>
      </c>
      <c r="K15" s="36" t="s">
        <v>707</v>
      </c>
      <c r="L15" s="36" t="s">
        <v>707</v>
      </c>
      <c r="M15" s="36" t="s">
        <v>707</v>
      </c>
      <c r="N15" s="36" t="s">
        <v>707</v>
      </c>
    </row>
    <row r="16" spans="1:15" ht="15.75" customHeight="1" x14ac:dyDescent="0.25">
      <c r="A16" s="594" t="s">
        <v>443</v>
      </c>
      <c r="B16" s="595"/>
      <c r="C16" s="595"/>
      <c r="D16" s="595"/>
      <c r="E16" s="595"/>
      <c r="F16" s="595"/>
      <c r="G16" s="595"/>
      <c r="H16" s="595"/>
      <c r="I16" s="595"/>
      <c r="J16" s="595"/>
      <c r="K16" s="595"/>
      <c r="L16" s="596"/>
      <c r="M16" s="36" t="s">
        <v>707</v>
      </c>
      <c r="N16" s="36" t="s">
        <v>707</v>
      </c>
    </row>
  </sheetData>
  <mergeCells count="4">
    <mergeCell ref="A9:L9"/>
    <mergeCell ref="A16:L16"/>
    <mergeCell ref="A2:N2"/>
    <mergeCell ref="A1:N1"/>
  </mergeCells>
  <pageMargins left="0.25" right="0.25" top="0.75" bottom="0.75" header="0.3" footer="0.3"/>
  <pageSetup paperSize="9" orientation="landscape"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view="pageLayout" workbookViewId="0">
      <selection activeCell="A32" sqref="A32:C32"/>
    </sheetView>
  </sheetViews>
  <sheetFormatPr defaultRowHeight="15" x14ac:dyDescent="0.25"/>
  <cols>
    <col min="1" max="1" width="7.5703125" customWidth="1"/>
    <col min="2" max="2" width="9.140625" customWidth="1"/>
    <col min="3" max="3" width="9.42578125" customWidth="1"/>
    <col min="4" max="4" width="7.7109375" customWidth="1"/>
    <col min="5" max="5" width="8.85546875" customWidth="1"/>
    <col min="6" max="6" width="8.42578125" customWidth="1"/>
    <col min="7" max="7" width="11.140625" customWidth="1"/>
    <col min="8" max="8" width="12.7109375" customWidth="1"/>
    <col min="9" max="9" width="15.85546875" customWidth="1"/>
    <col min="10" max="10" width="10.140625" customWidth="1"/>
    <col min="11" max="11" width="11.85546875" customWidth="1"/>
    <col min="12" max="12" width="10.7109375" customWidth="1"/>
  </cols>
  <sheetData>
    <row r="1" spans="1:14" ht="15.75" x14ac:dyDescent="0.25">
      <c r="A1" s="533">
        <v>49</v>
      </c>
      <c r="B1" s="533"/>
      <c r="C1" s="533"/>
      <c r="D1" s="533"/>
      <c r="E1" s="533"/>
      <c r="F1" s="533"/>
      <c r="G1" s="533"/>
      <c r="H1" s="533"/>
      <c r="I1" s="533"/>
      <c r="J1" s="533"/>
      <c r="K1" s="533"/>
      <c r="L1" s="533"/>
      <c r="M1" s="533"/>
      <c r="N1" s="533"/>
    </row>
    <row r="2" spans="1:14" ht="38.25" customHeight="1" x14ac:dyDescent="0.25">
      <c r="A2" s="592" t="s">
        <v>596</v>
      </c>
      <c r="B2" s="592"/>
      <c r="C2" s="592"/>
      <c r="D2" s="592"/>
      <c r="E2" s="592"/>
      <c r="F2" s="592"/>
      <c r="G2" s="592"/>
      <c r="H2" s="592"/>
      <c r="I2" s="592"/>
      <c r="J2" s="592"/>
      <c r="K2" s="592"/>
      <c r="L2" s="592"/>
      <c r="M2" s="592"/>
      <c r="N2" s="592"/>
    </row>
    <row r="3" spans="1:14" ht="63.75" x14ac:dyDescent="0.25">
      <c r="A3" s="10" t="s">
        <v>583</v>
      </c>
      <c r="B3" s="10" t="s">
        <v>584</v>
      </c>
      <c r="C3" s="10" t="s">
        <v>578</v>
      </c>
      <c r="D3" s="10" t="s">
        <v>591</v>
      </c>
      <c r="E3" s="10" t="s">
        <v>592</v>
      </c>
      <c r="F3" s="10" t="s">
        <v>585</v>
      </c>
      <c r="G3" s="10" t="s">
        <v>473</v>
      </c>
      <c r="H3" s="10" t="s">
        <v>593</v>
      </c>
      <c r="I3" s="10" t="s">
        <v>520</v>
      </c>
      <c r="J3" s="10" t="s">
        <v>491</v>
      </c>
      <c r="K3" s="10" t="s">
        <v>485</v>
      </c>
      <c r="L3" s="10" t="s">
        <v>434</v>
      </c>
      <c r="M3" s="10" t="s">
        <v>594</v>
      </c>
      <c r="N3" s="5" t="s">
        <v>436</v>
      </c>
    </row>
    <row r="4" spans="1:14" x14ac:dyDescent="0.25">
      <c r="A4" s="36" t="s">
        <v>707</v>
      </c>
      <c r="B4" s="36" t="s">
        <v>707</v>
      </c>
      <c r="C4" s="36" t="s">
        <v>707</v>
      </c>
      <c r="D4" s="36" t="s">
        <v>707</v>
      </c>
      <c r="E4" s="36" t="s">
        <v>707</v>
      </c>
      <c r="F4" s="36" t="s">
        <v>707</v>
      </c>
      <c r="G4" s="36" t="s">
        <v>707</v>
      </c>
      <c r="H4" s="36" t="s">
        <v>707</v>
      </c>
      <c r="I4" s="36" t="s">
        <v>707</v>
      </c>
      <c r="J4" s="36" t="s">
        <v>707</v>
      </c>
      <c r="K4" s="36" t="s">
        <v>707</v>
      </c>
      <c r="L4" s="36" t="s">
        <v>707</v>
      </c>
      <c r="M4" s="36" t="s">
        <v>707</v>
      </c>
      <c r="N4" s="36" t="s">
        <v>707</v>
      </c>
    </row>
    <row r="5" spans="1:14" x14ac:dyDescent="0.25">
      <c r="A5" s="36" t="s">
        <v>707</v>
      </c>
      <c r="B5" s="36" t="s">
        <v>707</v>
      </c>
      <c r="C5" s="36" t="s">
        <v>707</v>
      </c>
      <c r="D5" s="36" t="s">
        <v>707</v>
      </c>
      <c r="E5" s="36" t="s">
        <v>707</v>
      </c>
      <c r="F5" s="36" t="s">
        <v>707</v>
      </c>
      <c r="G5" s="36" t="s">
        <v>707</v>
      </c>
      <c r="H5" s="36" t="s">
        <v>707</v>
      </c>
      <c r="I5" s="36" t="s">
        <v>707</v>
      </c>
      <c r="J5" s="36" t="s">
        <v>707</v>
      </c>
      <c r="K5" s="36" t="s">
        <v>707</v>
      </c>
      <c r="L5" s="36" t="s">
        <v>707</v>
      </c>
      <c r="M5" s="36" t="s">
        <v>707</v>
      </c>
      <c r="N5" s="36" t="s">
        <v>707</v>
      </c>
    </row>
    <row r="6" spans="1:14" x14ac:dyDescent="0.25">
      <c r="A6" s="36" t="s">
        <v>707</v>
      </c>
      <c r="B6" s="36" t="s">
        <v>707</v>
      </c>
      <c r="C6" s="36" t="s">
        <v>707</v>
      </c>
      <c r="D6" s="36" t="s">
        <v>707</v>
      </c>
      <c r="E6" s="36" t="s">
        <v>707</v>
      </c>
      <c r="F6" s="36" t="s">
        <v>707</v>
      </c>
      <c r="G6" s="36" t="s">
        <v>707</v>
      </c>
      <c r="H6" s="36" t="s">
        <v>707</v>
      </c>
      <c r="I6" s="36" t="s">
        <v>707</v>
      </c>
      <c r="J6" s="36" t="s">
        <v>707</v>
      </c>
      <c r="K6" s="36" t="s">
        <v>707</v>
      </c>
      <c r="L6" s="36" t="s">
        <v>707</v>
      </c>
      <c r="M6" s="36" t="s">
        <v>707</v>
      </c>
      <c r="N6" s="36" t="s">
        <v>707</v>
      </c>
    </row>
    <row r="7" spans="1:14" x14ac:dyDescent="0.25">
      <c r="A7" s="36" t="s">
        <v>707</v>
      </c>
      <c r="B7" s="36" t="s">
        <v>707</v>
      </c>
      <c r="C7" s="36" t="s">
        <v>707</v>
      </c>
      <c r="D7" s="36" t="s">
        <v>707</v>
      </c>
      <c r="E7" s="36" t="s">
        <v>707</v>
      </c>
      <c r="F7" s="36" t="s">
        <v>707</v>
      </c>
      <c r="G7" s="36" t="s">
        <v>707</v>
      </c>
      <c r="H7" s="36" t="s">
        <v>707</v>
      </c>
      <c r="I7" s="36" t="s">
        <v>707</v>
      </c>
      <c r="J7" s="36" t="s">
        <v>707</v>
      </c>
      <c r="K7" s="36" t="s">
        <v>707</v>
      </c>
      <c r="L7" s="36" t="s">
        <v>707</v>
      </c>
      <c r="M7" s="36" t="s">
        <v>707</v>
      </c>
      <c r="N7" s="36" t="s">
        <v>707</v>
      </c>
    </row>
    <row r="8" spans="1:14" x14ac:dyDescent="0.25">
      <c r="A8" s="581" t="s">
        <v>443</v>
      </c>
      <c r="B8" s="581"/>
      <c r="C8" s="581"/>
      <c r="D8" s="581"/>
      <c r="E8" s="581"/>
      <c r="F8" s="581"/>
      <c r="G8" s="581"/>
      <c r="H8" s="581"/>
      <c r="I8" s="581"/>
      <c r="J8" s="581"/>
      <c r="K8" s="581"/>
      <c r="L8" s="581"/>
      <c r="M8" s="36" t="s">
        <v>707</v>
      </c>
      <c r="N8" s="36" t="s">
        <v>707</v>
      </c>
    </row>
    <row r="9" spans="1:14" ht="90.75" customHeight="1" x14ac:dyDescent="0.25">
      <c r="A9" s="52" t="s">
        <v>411</v>
      </c>
    </row>
    <row r="10" spans="1:14" ht="63.75" x14ac:dyDescent="0.25">
      <c r="A10" s="10" t="s">
        <v>587</v>
      </c>
      <c r="B10" s="10" t="s">
        <v>198</v>
      </c>
      <c r="C10" s="44" t="s">
        <v>578</v>
      </c>
      <c r="D10" s="10" t="s">
        <v>574</v>
      </c>
      <c r="E10" s="10" t="s">
        <v>588</v>
      </c>
      <c r="F10" s="10" t="s">
        <v>589</v>
      </c>
      <c r="G10" s="10" t="s">
        <v>590</v>
      </c>
      <c r="H10" s="10" t="s">
        <v>430</v>
      </c>
      <c r="I10" s="10" t="s">
        <v>493</v>
      </c>
      <c r="J10" s="10" t="s">
        <v>484</v>
      </c>
      <c r="K10" s="10" t="s">
        <v>539</v>
      </c>
      <c r="L10" s="10" t="s">
        <v>521</v>
      </c>
      <c r="M10" s="10" t="s">
        <v>595</v>
      </c>
      <c r="N10" s="5" t="s">
        <v>436</v>
      </c>
    </row>
    <row r="11" spans="1:14" x14ac:dyDescent="0.25">
      <c r="A11" s="36" t="s">
        <v>707</v>
      </c>
      <c r="B11" s="36" t="s">
        <v>707</v>
      </c>
      <c r="C11" s="36" t="s">
        <v>707</v>
      </c>
      <c r="D11" s="36" t="s">
        <v>707</v>
      </c>
      <c r="E11" s="36" t="s">
        <v>707</v>
      </c>
      <c r="F11" s="36" t="s">
        <v>707</v>
      </c>
      <c r="G11" s="36" t="s">
        <v>707</v>
      </c>
      <c r="H11" s="36" t="s">
        <v>707</v>
      </c>
      <c r="I11" s="36" t="s">
        <v>707</v>
      </c>
      <c r="J11" s="36" t="s">
        <v>707</v>
      </c>
      <c r="K11" s="36" t="s">
        <v>707</v>
      </c>
      <c r="L11" s="36" t="s">
        <v>707</v>
      </c>
      <c r="M11" s="36" t="s">
        <v>707</v>
      </c>
      <c r="N11" s="36" t="s">
        <v>707</v>
      </c>
    </row>
    <row r="12" spans="1:14" x14ac:dyDescent="0.25">
      <c r="A12" s="36" t="s">
        <v>707</v>
      </c>
      <c r="B12" s="36" t="s">
        <v>707</v>
      </c>
      <c r="C12" s="36" t="s">
        <v>707</v>
      </c>
      <c r="D12" s="36" t="s">
        <v>707</v>
      </c>
      <c r="E12" s="36" t="s">
        <v>707</v>
      </c>
      <c r="F12" s="36" t="s">
        <v>707</v>
      </c>
      <c r="G12" s="36" t="s">
        <v>707</v>
      </c>
      <c r="H12" s="36" t="s">
        <v>707</v>
      </c>
      <c r="I12" s="36" t="s">
        <v>707</v>
      </c>
      <c r="J12" s="36" t="s">
        <v>707</v>
      </c>
      <c r="K12" s="36" t="s">
        <v>707</v>
      </c>
      <c r="L12" s="36" t="s">
        <v>707</v>
      </c>
      <c r="M12" s="36" t="s">
        <v>707</v>
      </c>
      <c r="N12" s="36" t="s">
        <v>707</v>
      </c>
    </row>
    <row r="13" spans="1:14" x14ac:dyDescent="0.25">
      <c r="A13" s="36" t="s">
        <v>707</v>
      </c>
      <c r="B13" s="36" t="s">
        <v>707</v>
      </c>
      <c r="C13" s="36" t="s">
        <v>707</v>
      </c>
      <c r="D13" s="36" t="s">
        <v>707</v>
      </c>
      <c r="E13" s="36" t="s">
        <v>707</v>
      </c>
      <c r="F13" s="36" t="s">
        <v>707</v>
      </c>
      <c r="G13" s="36" t="s">
        <v>707</v>
      </c>
      <c r="H13" s="36" t="s">
        <v>707</v>
      </c>
      <c r="I13" s="36" t="s">
        <v>707</v>
      </c>
      <c r="J13" s="36" t="s">
        <v>707</v>
      </c>
      <c r="K13" s="36" t="s">
        <v>707</v>
      </c>
      <c r="L13" s="36" t="s">
        <v>707</v>
      </c>
      <c r="M13" s="36" t="s">
        <v>707</v>
      </c>
      <c r="N13" s="36" t="s">
        <v>707</v>
      </c>
    </row>
    <row r="14" spans="1:14" x14ac:dyDescent="0.25">
      <c r="A14" s="36" t="s">
        <v>707</v>
      </c>
      <c r="B14" s="36" t="s">
        <v>707</v>
      </c>
      <c r="C14" s="36" t="s">
        <v>707</v>
      </c>
      <c r="D14" s="36" t="s">
        <v>707</v>
      </c>
      <c r="E14" s="36" t="s">
        <v>707</v>
      </c>
      <c r="F14" s="36" t="s">
        <v>707</v>
      </c>
      <c r="G14" s="36" t="s">
        <v>707</v>
      </c>
      <c r="H14" s="36" t="s">
        <v>707</v>
      </c>
      <c r="I14" s="36" t="s">
        <v>707</v>
      </c>
      <c r="J14" s="36" t="s">
        <v>707</v>
      </c>
      <c r="K14" s="36" t="s">
        <v>707</v>
      </c>
      <c r="L14" s="36" t="s">
        <v>707</v>
      </c>
      <c r="M14" s="36" t="s">
        <v>707</v>
      </c>
      <c r="N14" s="36" t="s">
        <v>707</v>
      </c>
    </row>
    <row r="15" spans="1:14" x14ac:dyDescent="0.25">
      <c r="A15" s="581" t="s">
        <v>443</v>
      </c>
      <c r="B15" s="581"/>
      <c r="C15" s="581"/>
      <c r="D15" s="581"/>
      <c r="E15" s="581"/>
      <c r="F15" s="581"/>
      <c r="G15" s="581"/>
      <c r="H15" s="581"/>
      <c r="I15" s="581"/>
      <c r="J15" s="581"/>
      <c r="K15" s="581"/>
      <c r="L15" s="581"/>
      <c r="M15" s="36" t="s">
        <v>707</v>
      </c>
      <c r="N15" s="36" t="s">
        <v>707</v>
      </c>
    </row>
  </sheetData>
  <mergeCells count="4">
    <mergeCell ref="A8:L8"/>
    <mergeCell ref="A15:L15"/>
    <mergeCell ref="A2:N2"/>
    <mergeCell ref="A1:N1"/>
  </mergeCells>
  <pageMargins left="0.25" right="0.25" top="0.75" bottom="0.75" header="0.3" footer="0.3"/>
  <pageSetup paperSize="9" orientation="landscape"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5"/>
  <sheetViews>
    <sheetView view="pageLayout" workbookViewId="0">
      <selection activeCell="F21" sqref="F21"/>
    </sheetView>
  </sheetViews>
  <sheetFormatPr defaultRowHeight="15" x14ac:dyDescent="0.25"/>
  <cols>
    <col min="1" max="1" width="13.42578125" customWidth="1"/>
    <col min="2" max="2" width="20.7109375" customWidth="1"/>
    <col min="3" max="3" width="18" customWidth="1"/>
    <col min="4" max="4" width="21.42578125" customWidth="1"/>
    <col min="5" max="5" width="20.85546875" customWidth="1"/>
    <col min="6" max="6" width="29.5703125" customWidth="1"/>
    <col min="7" max="7" width="18.28515625" customWidth="1"/>
    <col min="8" max="9" width="12" customWidth="1"/>
    <col min="10" max="10" width="15.140625" customWidth="1"/>
    <col min="11" max="11" width="11.85546875" customWidth="1"/>
    <col min="12" max="12" width="10.7109375" customWidth="1"/>
  </cols>
  <sheetData>
    <row r="1" spans="1:7" ht="15.75" x14ac:dyDescent="0.25">
      <c r="A1" s="533">
        <v>50</v>
      </c>
      <c r="B1" s="533"/>
      <c r="C1" s="533"/>
      <c r="D1" s="533"/>
      <c r="E1" s="533"/>
      <c r="F1" s="533"/>
      <c r="G1" s="533"/>
    </row>
    <row r="2" spans="1:7" ht="36.75" customHeight="1" x14ac:dyDescent="0.25">
      <c r="A2" s="561" t="s">
        <v>704</v>
      </c>
      <c r="B2" s="561"/>
      <c r="C2" s="561"/>
      <c r="D2" s="561"/>
      <c r="E2" s="561"/>
      <c r="F2" s="561"/>
      <c r="G2" s="561"/>
    </row>
    <row r="3" spans="1:7" ht="38.25" x14ac:dyDescent="0.25">
      <c r="A3" s="10" t="s">
        <v>447</v>
      </c>
      <c r="B3" s="10" t="s">
        <v>597</v>
      </c>
      <c r="C3" s="10" t="s">
        <v>598</v>
      </c>
      <c r="D3" s="10" t="s">
        <v>429</v>
      </c>
      <c r="E3" s="10" t="s">
        <v>413</v>
      </c>
      <c r="F3" s="10" t="s">
        <v>599</v>
      </c>
      <c r="G3" s="10" t="s">
        <v>410</v>
      </c>
    </row>
    <row r="4" spans="1:7" ht="47.25" x14ac:dyDescent="0.25">
      <c r="A4" s="198" t="s">
        <v>878</v>
      </c>
      <c r="B4" s="198" t="s">
        <v>860</v>
      </c>
      <c r="C4" s="199">
        <v>1666.57</v>
      </c>
      <c r="D4" s="198" t="s">
        <v>892</v>
      </c>
      <c r="E4" s="36" t="s">
        <v>707</v>
      </c>
      <c r="F4" s="198" t="s">
        <v>9248</v>
      </c>
      <c r="G4" s="199">
        <v>1666.57</v>
      </c>
    </row>
    <row r="5" spans="1:7" x14ac:dyDescent="0.25">
      <c r="A5" s="36" t="s">
        <v>707</v>
      </c>
      <c r="B5" s="36" t="s">
        <v>707</v>
      </c>
      <c r="C5" s="36" t="s">
        <v>707</v>
      </c>
      <c r="D5" s="36" t="s">
        <v>707</v>
      </c>
      <c r="E5" s="36" t="s">
        <v>707</v>
      </c>
      <c r="F5" s="36" t="s">
        <v>707</v>
      </c>
      <c r="G5" s="36" t="s">
        <v>707</v>
      </c>
    </row>
    <row r="6" spans="1:7" x14ac:dyDescent="0.25">
      <c r="A6" s="36" t="s">
        <v>707</v>
      </c>
      <c r="B6" s="36" t="s">
        <v>707</v>
      </c>
      <c r="C6" s="36" t="s">
        <v>707</v>
      </c>
      <c r="D6" s="36" t="s">
        <v>707</v>
      </c>
      <c r="E6" s="36" t="s">
        <v>707</v>
      </c>
      <c r="F6" s="36" t="s">
        <v>707</v>
      </c>
      <c r="G6" s="36" t="s">
        <v>707</v>
      </c>
    </row>
    <row r="7" spans="1:7" x14ac:dyDescent="0.25">
      <c r="A7" s="36" t="s">
        <v>707</v>
      </c>
      <c r="B7" s="36" t="s">
        <v>707</v>
      </c>
      <c r="C7" s="36" t="s">
        <v>707</v>
      </c>
      <c r="D7" s="36" t="s">
        <v>707</v>
      </c>
      <c r="E7" s="36" t="s">
        <v>707</v>
      </c>
      <c r="F7" s="36" t="s">
        <v>707</v>
      </c>
      <c r="G7" s="36" t="s">
        <v>707</v>
      </c>
    </row>
    <row r="8" spans="1:7" x14ac:dyDescent="0.25">
      <c r="A8" s="36" t="s">
        <v>707</v>
      </c>
      <c r="B8" s="36" t="s">
        <v>707</v>
      </c>
      <c r="C8" s="36" t="s">
        <v>707</v>
      </c>
      <c r="D8" s="36" t="s">
        <v>707</v>
      </c>
      <c r="E8" s="36" t="s">
        <v>707</v>
      </c>
      <c r="F8" s="36" t="s">
        <v>707</v>
      </c>
      <c r="G8" s="36" t="s">
        <v>707</v>
      </c>
    </row>
    <row r="9" spans="1:7" x14ac:dyDescent="0.25">
      <c r="A9" s="36" t="s">
        <v>707</v>
      </c>
      <c r="B9" s="36" t="s">
        <v>707</v>
      </c>
      <c r="C9" s="36" t="s">
        <v>707</v>
      </c>
      <c r="D9" s="36" t="s">
        <v>707</v>
      </c>
      <c r="E9" s="36" t="s">
        <v>707</v>
      </c>
      <c r="F9" s="36" t="s">
        <v>707</v>
      </c>
      <c r="G9" s="36" t="s">
        <v>707</v>
      </c>
    </row>
    <row r="10" spans="1:7" x14ac:dyDescent="0.25">
      <c r="A10" s="36" t="s">
        <v>707</v>
      </c>
      <c r="B10" s="36" t="s">
        <v>707</v>
      </c>
      <c r="C10" s="36" t="s">
        <v>707</v>
      </c>
      <c r="D10" s="36" t="s">
        <v>707</v>
      </c>
      <c r="E10" s="36" t="s">
        <v>707</v>
      </c>
      <c r="F10" s="36" t="s">
        <v>707</v>
      </c>
      <c r="G10" s="36" t="s">
        <v>707</v>
      </c>
    </row>
    <row r="11" spans="1:7" x14ac:dyDescent="0.25">
      <c r="A11" s="36" t="s">
        <v>707</v>
      </c>
      <c r="B11" s="36" t="s">
        <v>707</v>
      </c>
      <c r="C11" s="36" t="s">
        <v>707</v>
      </c>
      <c r="D11" s="36" t="s">
        <v>707</v>
      </c>
      <c r="E11" s="36" t="s">
        <v>707</v>
      </c>
      <c r="F11" s="36" t="s">
        <v>707</v>
      </c>
      <c r="G11" s="36" t="s">
        <v>707</v>
      </c>
    </row>
    <row r="12" spans="1:7" x14ac:dyDescent="0.25">
      <c r="A12" s="36" t="s">
        <v>707</v>
      </c>
      <c r="B12" s="36" t="s">
        <v>707</v>
      </c>
      <c r="C12" s="36" t="s">
        <v>707</v>
      </c>
      <c r="D12" s="36" t="s">
        <v>707</v>
      </c>
      <c r="E12" s="36" t="s">
        <v>707</v>
      </c>
      <c r="F12" s="36" t="s">
        <v>707</v>
      </c>
      <c r="G12" s="36" t="s">
        <v>707</v>
      </c>
    </row>
    <row r="13" spans="1:7" x14ac:dyDescent="0.25">
      <c r="A13" s="36" t="s">
        <v>707</v>
      </c>
      <c r="B13" s="36" t="s">
        <v>707</v>
      </c>
      <c r="C13" s="36" t="s">
        <v>707</v>
      </c>
      <c r="D13" s="36" t="s">
        <v>707</v>
      </c>
      <c r="E13" s="36" t="s">
        <v>707</v>
      </c>
      <c r="F13" s="36" t="s">
        <v>707</v>
      </c>
      <c r="G13" s="36" t="s">
        <v>707</v>
      </c>
    </row>
    <row r="14" spans="1:7" x14ac:dyDescent="0.25">
      <c r="A14" s="36" t="s">
        <v>707</v>
      </c>
      <c r="B14" s="36" t="s">
        <v>707</v>
      </c>
      <c r="C14" s="36" t="s">
        <v>707</v>
      </c>
      <c r="D14" s="36" t="s">
        <v>707</v>
      </c>
      <c r="E14" s="36" t="s">
        <v>707</v>
      </c>
      <c r="F14" s="36" t="s">
        <v>707</v>
      </c>
      <c r="G14" s="36" t="s">
        <v>707</v>
      </c>
    </row>
    <row r="15" spans="1:7" x14ac:dyDescent="0.25">
      <c r="A15" s="36" t="s">
        <v>707</v>
      </c>
      <c r="B15" s="36" t="s">
        <v>707</v>
      </c>
      <c r="C15" s="36" t="s">
        <v>707</v>
      </c>
      <c r="D15" s="36" t="s">
        <v>707</v>
      </c>
      <c r="E15" s="36" t="s">
        <v>707</v>
      </c>
      <c r="F15" s="36" t="s">
        <v>707</v>
      </c>
      <c r="G15" s="36" t="s">
        <v>707</v>
      </c>
    </row>
    <row r="16" spans="1:7" x14ac:dyDescent="0.25">
      <c r="A16" s="36" t="s">
        <v>707</v>
      </c>
      <c r="B16" s="36" t="s">
        <v>707</v>
      </c>
      <c r="C16" s="36" t="s">
        <v>707</v>
      </c>
      <c r="D16" s="36" t="s">
        <v>707</v>
      </c>
      <c r="E16" s="36" t="s">
        <v>707</v>
      </c>
      <c r="F16" s="36" t="s">
        <v>707</v>
      </c>
      <c r="G16" s="36" t="s">
        <v>707</v>
      </c>
    </row>
    <row r="17" spans="1:7" x14ac:dyDescent="0.25">
      <c r="A17" s="36" t="s">
        <v>707</v>
      </c>
      <c r="B17" s="36" t="s">
        <v>707</v>
      </c>
      <c r="C17" s="36" t="s">
        <v>707</v>
      </c>
      <c r="D17" s="36" t="s">
        <v>707</v>
      </c>
      <c r="E17" s="36" t="s">
        <v>707</v>
      </c>
      <c r="F17" s="36" t="s">
        <v>707</v>
      </c>
      <c r="G17" s="36" t="s">
        <v>707</v>
      </c>
    </row>
    <row r="18" spans="1:7" x14ac:dyDescent="0.25">
      <c r="A18" s="36" t="s">
        <v>707</v>
      </c>
      <c r="B18" s="36" t="s">
        <v>707</v>
      </c>
      <c r="C18" s="36" t="s">
        <v>707</v>
      </c>
      <c r="D18" s="36" t="s">
        <v>707</v>
      </c>
      <c r="E18" s="36" t="s">
        <v>707</v>
      </c>
      <c r="F18" s="36" t="s">
        <v>707</v>
      </c>
      <c r="G18" s="36" t="s">
        <v>707</v>
      </c>
    </row>
    <row r="19" spans="1:7" x14ac:dyDescent="0.25">
      <c r="A19" s="36" t="s">
        <v>707</v>
      </c>
      <c r="B19" s="36" t="s">
        <v>707</v>
      </c>
      <c r="C19" s="36" t="s">
        <v>707</v>
      </c>
      <c r="D19" s="36" t="s">
        <v>707</v>
      </c>
      <c r="E19" s="36" t="s">
        <v>707</v>
      </c>
      <c r="F19" s="36" t="s">
        <v>707</v>
      </c>
      <c r="G19" s="36" t="s">
        <v>707</v>
      </c>
    </row>
    <row r="20" spans="1:7" x14ac:dyDescent="0.25">
      <c r="A20" s="36" t="s">
        <v>707</v>
      </c>
      <c r="B20" s="36" t="s">
        <v>707</v>
      </c>
      <c r="C20" s="36" t="s">
        <v>707</v>
      </c>
      <c r="D20" s="36" t="s">
        <v>707</v>
      </c>
      <c r="E20" s="36" t="s">
        <v>707</v>
      </c>
      <c r="F20" s="36" t="s">
        <v>707</v>
      </c>
      <c r="G20" s="36" t="s">
        <v>707</v>
      </c>
    </row>
    <row r="21" spans="1:7" x14ac:dyDescent="0.25">
      <c r="A21" s="36" t="s">
        <v>707</v>
      </c>
      <c r="B21" s="36" t="s">
        <v>707</v>
      </c>
      <c r="C21" s="36" t="s">
        <v>707</v>
      </c>
      <c r="D21" s="36" t="s">
        <v>707</v>
      </c>
      <c r="E21" s="36" t="s">
        <v>707</v>
      </c>
      <c r="F21" s="36" t="s">
        <v>707</v>
      </c>
      <c r="G21" s="36" t="s">
        <v>707</v>
      </c>
    </row>
    <row r="22" spans="1:7" x14ac:dyDescent="0.25">
      <c r="A22" s="36" t="s">
        <v>707</v>
      </c>
      <c r="B22" s="36" t="s">
        <v>707</v>
      </c>
      <c r="C22" s="36" t="s">
        <v>707</v>
      </c>
      <c r="D22" s="36" t="s">
        <v>707</v>
      </c>
      <c r="E22" s="36" t="s">
        <v>707</v>
      </c>
      <c r="F22" s="36" t="s">
        <v>707</v>
      </c>
      <c r="G22" s="36" t="s">
        <v>707</v>
      </c>
    </row>
    <row r="23" spans="1:7" x14ac:dyDescent="0.25">
      <c r="A23" s="36" t="s">
        <v>707</v>
      </c>
      <c r="B23" s="36" t="s">
        <v>707</v>
      </c>
      <c r="C23" s="36" t="s">
        <v>707</v>
      </c>
      <c r="D23" s="36" t="s">
        <v>707</v>
      </c>
      <c r="E23" s="36" t="s">
        <v>707</v>
      </c>
      <c r="F23" s="36" t="s">
        <v>707</v>
      </c>
      <c r="G23" s="36" t="s">
        <v>707</v>
      </c>
    </row>
    <row r="24" spans="1:7" x14ac:dyDescent="0.25">
      <c r="A24" s="36" t="s">
        <v>707</v>
      </c>
      <c r="B24" s="36" t="s">
        <v>707</v>
      </c>
      <c r="C24" s="36" t="s">
        <v>707</v>
      </c>
      <c r="D24" s="36" t="s">
        <v>707</v>
      </c>
      <c r="E24" s="36" t="s">
        <v>707</v>
      </c>
      <c r="F24" s="36" t="s">
        <v>707</v>
      </c>
      <c r="G24" s="36" t="s">
        <v>707</v>
      </c>
    </row>
    <row r="25" spans="1:7" ht="15.75" x14ac:dyDescent="0.25">
      <c r="A25" s="597" t="s">
        <v>226</v>
      </c>
      <c r="B25" s="597"/>
      <c r="C25" s="597"/>
      <c r="D25" s="597"/>
      <c r="E25" s="597"/>
      <c r="F25" s="597"/>
      <c r="G25" s="199">
        <v>1666.57</v>
      </c>
    </row>
  </sheetData>
  <mergeCells count="3">
    <mergeCell ref="A25:F25"/>
    <mergeCell ref="A2:G2"/>
    <mergeCell ref="A1:G1"/>
  </mergeCells>
  <pageMargins left="0.25" right="0.25" top="0.75" bottom="0.75" header="0.3" footer="0.3"/>
  <pageSetup paperSize="9" orientation="landscape"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view="pageLayout" workbookViewId="0">
      <selection activeCell="A32" sqref="A32:C32"/>
    </sheetView>
  </sheetViews>
  <sheetFormatPr defaultRowHeight="15" x14ac:dyDescent="0.25"/>
  <cols>
    <col min="1" max="1" width="9.5703125" customWidth="1"/>
    <col min="2" max="2" width="13.140625" customWidth="1"/>
    <col min="3" max="3" width="12.85546875" customWidth="1"/>
    <col min="4" max="4" width="17.140625" customWidth="1"/>
    <col min="5" max="5" width="14.5703125" customWidth="1"/>
    <col min="6" max="6" width="19.5703125" customWidth="1"/>
    <col min="7" max="7" width="9.85546875" customWidth="1"/>
    <col min="8" max="8" width="12" customWidth="1"/>
    <col min="9" max="9" width="10.140625" customWidth="1"/>
    <col min="10" max="10" width="11.140625" customWidth="1"/>
    <col min="11" max="11" width="11.85546875" customWidth="1"/>
    <col min="12" max="12" width="10.7109375" customWidth="1"/>
  </cols>
  <sheetData>
    <row r="1" spans="1:11" ht="15.75" x14ac:dyDescent="0.25">
      <c r="A1" s="533">
        <v>51</v>
      </c>
      <c r="B1" s="533"/>
      <c r="C1" s="533"/>
      <c r="D1" s="533"/>
      <c r="E1" s="533"/>
      <c r="F1" s="533"/>
      <c r="G1" s="533"/>
      <c r="H1" s="533"/>
      <c r="I1" s="533"/>
      <c r="J1" s="533"/>
      <c r="K1" s="533"/>
    </row>
    <row r="2" spans="1:11" ht="39.75" customHeight="1" x14ac:dyDescent="0.25">
      <c r="A2" s="561" t="s">
        <v>600</v>
      </c>
      <c r="B2" s="561"/>
      <c r="C2" s="561"/>
      <c r="D2" s="561"/>
      <c r="E2" s="561"/>
      <c r="F2" s="561"/>
      <c r="G2" s="561"/>
      <c r="H2" s="561"/>
      <c r="I2" s="561"/>
      <c r="J2" s="561"/>
      <c r="K2" s="561"/>
    </row>
    <row r="3" spans="1:11" ht="63.75" x14ac:dyDescent="0.25">
      <c r="A3" s="10" t="s">
        <v>447</v>
      </c>
      <c r="B3" s="10" t="s">
        <v>597</v>
      </c>
      <c r="C3" s="10" t="s">
        <v>601</v>
      </c>
      <c r="D3" s="10" t="s">
        <v>429</v>
      </c>
      <c r="E3" s="10" t="s">
        <v>413</v>
      </c>
      <c r="F3" s="10" t="s">
        <v>602</v>
      </c>
      <c r="G3" s="5" t="s">
        <v>432</v>
      </c>
      <c r="H3" s="5" t="s">
        <v>318</v>
      </c>
      <c r="I3" s="5" t="s">
        <v>421</v>
      </c>
      <c r="J3" s="5" t="s">
        <v>603</v>
      </c>
      <c r="K3" s="10" t="s">
        <v>604</v>
      </c>
    </row>
    <row r="4" spans="1:11" x14ac:dyDescent="0.25">
      <c r="A4" s="36" t="s">
        <v>707</v>
      </c>
      <c r="B4" s="36" t="s">
        <v>707</v>
      </c>
      <c r="C4" s="36" t="s">
        <v>707</v>
      </c>
      <c r="D4" s="36" t="s">
        <v>707</v>
      </c>
      <c r="E4" s="36" t="s">
        <v>707</v>
      </c>
      <c r="F4" s="36" t="s">
        <v>707</v>
      </c>
      <c r="G4" s="36" t="s">
        <v>707</v>
      </c>
      <c r="H4" s="36" t="s">
        <v>707</v>
      </c>
      <c r="I4" s="36" t="s">
        <v>707</v>
      </c>
      <c r="J4" s="36" t="s">
        <v>707</v>
      </c>
      <c r="K4" s="36" t="s">
        <v>707</v>
      </c>
    </row>
    <row r="5" spans="1:11" x14ac:dyDescent="0.25">
      <c r="A5" s="36" t="s">
        <v>707</v>
      </c>
      <c r="B5" s="36" t="s">
        <v>707</v>
      </c>
      <c r="C5" s="36" t="s">
        <v>707</v>
      </c>
      <c r="D5" s="36" t="s">
        <v>707</v>
      </c>
      <c r="E5" s="36" t="s">
        <v>707</v>
      </c>
      <c r="F5" s="36" t="s">
        <v>707</v>
      </c>
      <c r="G5" s="36" t="s">
        <v>707</v>
      </c>
      <c r="H5" s="36" t="s">
        <v>707</v>
      </c>
      <c r="I5" s="36" t="s">
        <v>707</v>
      </c>
      <c r="J5" s="36" t="s">
        <v>707</v>
      </c>
      <c r="K5" s="36" t="s">
        <v>707</v>
      </c>
    </row>
    <row r="6" spans="1:11" x14ac:dyDescent="0.25">
      <c r="A6" s="36" t="s">
        <v>707</v>
      </c>
      <c r="B6" s="36" t="s">
        <v>707</v>
      </c>
      <c r="C6" s="36" t="s">
        <v>707</v>
      </c>
      <c r="D6" s="36" t="s">
        <v>707</v>
      </c>
      <c r="E6" s="36" t="s">
        <v>707</v>
      </c>
      <c r="F6" s="36" t="s">
        <v>707</v>
      </c>
      <c r="G6" s="36" t="s">
        <v>707</v>
      </c>
      <c r="H6" s="36" t="s">
        <v>707</v>
      </c>
      <c r="I6" s="36" t="s">
        <v>707</v>
      </c>
      <c r="J6" s="36" t="s">
        <v>707</v>
      </c>
      <c r="K6" s="36" t="s">
        <v>707</v>
      </c>
    </row>
    <row r="7" spans="1:11" x14ac:dyDescent="0.25">
      <c r="A7" s="36" t="s">
        <v>707</v>
      </c>
      <c r="B7" s="36" t="s">
        <v>707</v>
      </c>
      <c r="C7" s="36" t="s">
        <v>707</v>
      </c>
      <c r="D7" s="36" t="s">
        <v>707</v>
      </c>
      <c r="E7" s="36" t="s">
        <v>707</v>
      </c>
      <c r="F7" s="36" t="s">
        <v>707</v>
      </c>
      <c r="G7" s="36" t="s">
        <v>707</v>
      </c>
      <c r="H7" s="36" t="s">
        <v>707</v>
      </c>
      <c r="I7" s="36" t="s">
        <v>707</v>
      </c>
      <c r="J7" s="36" t="s">
        <v>707</v>
      </c>
      <c r="K7" s="36" t="s">
        <v>707</v>
      </c>
    </row>
    <row r="8" spans="1:11" ht="15.75" customHeight="1" x14ac:dyDescent="0.25">
      <c r="A8" s="599" t="s">
        <v>443</v>
      </c>
      <c r="B8" s="599"/>
      <c r="C8" s="599"/>
      <c r="D8" s="599"/>
      <c r="E8" s="599"/>
      <c r="F8" s="599"/>
      <c r="G8" s="599"/>
      <c r="H8" s="599"/>
      <c r="I8" s="599"/>
      <c r="J8" s="36" t="s">
        <v>707</v>
      </c>
      <c r="K8" s="36" t="s">
        <v>707</v>
      </c>
    </row>
    <row r="9" spans="1:11" ht="83.25" customHeight="1" x14ac:dyDescent="0.25">
      <c r="A9" s="598" t="s">
        <v>605</v>
      </c>
      <c r="B9" s="598"/>
      <c r="C9" s="598"/>
      <c r="D9" s="598"/>
      <c r="E9" s="598"/>
      <c r="F9" s="598"/>
      <c r="G9" s="598"/>
      <c r="H9" s="598"/>
      <c r="I9" s="598"/>
      <c r="J9" s="598"/>
      <c r="K9" s="598"/>
    </row>
    <row r="10" spans="1:11" ht="63.75" x14ac:dyDescent="0.25">
      <c r="A10" s="10" t="s">
        <v>447</v>
      </c>
      <c r="B10" s="10" t="s">
        <v>597</v>
      </c>
      <c r="C10" s="10" t="s">
        <v>601</v>
      </c>
      <c r="D10" s="10" t="s">
        <v>429</v>
      </c>
      <c r="E10" s="10" t="s">
        <v>413</v>
      </c>
      <c r="F10" s="10" t="s">
        <v>606</v>
      </c>
      <c r="G10" s="5" t="s">
        <v>432</v>
      </c>
      <c r="H10" s="5" t="s">
        <v>318</v>
      </c>
      <c r="I10" s="5" t="s">
        <v>421</v>
      </c>
      <c r="J10" s="5" t="s">
        <v>603</v>
      </c>
      <c r="K10" s="10" t="s">
        <v>607</v>
      </c>
    </row>
    <row r="11" spans="1:11" x14ac:dyDescent="0.25">
      <c r="A11" s="36" t="s">
        <v>707</v>
      </c>
      <c r="B11" s="36" t="s">
        <v>707</v>
      </c>
      <c r="C11" s="36" t="s">
        <v>707</v>
      </c>
      <c r="D11" s="36" t="s">
        <v>707</v>
      </c>
      <c r="E11" s="36" t="s">
        <v>707</v>
      </c>
      <c r="F11" s="36" t="s">
        <v>707</v>
      </c>
      <c r="G11" s="36" t="s">
        <v>707</v>
      </c>
      <c r="H11" s="36" t="s">
        <v>707</v>
      </c>
      <c r="I11" s="36" t="s">
        <v>707</v>
      </c>
      <c r="J11" s="36" t="s">
        <v>707</v>
      </c>
      <c r="K11" s="36" t="s">
        <v>707</v>
      </c>
    </row>
    <row r="12" spans="1:11" x14ac:dyDescent="0.25">
      <c r="A12" s="36" t="s">
        <v>707</v>
      </c>
      <c r="B12" s="36" t="s">
        <v>707</v>
      </c>
      <c r="C12" s="36" t="s">
        <v>707</v>
      </c>
      <c r="D12" s="36" t="s">
        <v>707</v>
      </c>
      <c r="E12" s="36" t="s">
        <v>707</v>
      </c>
      <c r="F12" s="36" t="s">
        <v>707</v>
      </c>
      <c r="G12" s="36" t="s">
        <v>707</v>
      </c>
      <c r="H12" s="36" t="s">
        <v>707</v>
      </c>
      <c r="I12" s="36" t="s">
        <v>707</v>
      </c>
      <c r="J12" s="36" t="s">
        <v>707</v>
      </c>
      <c r="K12" s="36" t="s">
        <v>707</v>
      </c>
    </row>
    <row r="13" spans="1:11" x14ac:dyDescent="0.25">
      <c r="A13" s="36" t="s">
        <v>707</v>
      </c>
      <c r="B13" s="36" t="s">
        <v>707</v>
      </c>
      <c r="C13" s="36" t="s">
        <v>707</v>
      </c>
      <c r="D13" s="36" t="s">
        <v>707</v>
      </c>
      <c r="E13" s="36" t="s">
        <v>707</v>
      </c>
      <c r="F13" s="36" t="s">
        <v>707</v>
      </c>
      <c r="G13" s="36" t="s">
        <v>707</v>
      </c>
      <c r="H13" s="36" t="s">
        <v>707</v>
      </c>
      <c r="I13" s="36" t="s">
        <v>707</v>
      </c>
      <c r="J13" s="36" t="s">
        <v>707</v>
      </c>
      <c r="K13" s="36" t="s">
        <v>707</v>
      </c>
    </row>
    <row r="14" spans="1:11" ht="15.75" customHeight="1" x14ac:dyDescent="0.25">
      <c r="A14" s="599" t="s">
        <v>443</v>
      </c>
      <c r="B14" s="599"/>
      <c r="C14" s="599"/>
      <c r="D14" s="599"/>
      <c r="E14" s="599"/>
      <c r="F14" s="599"/>
      <c r="G14" s="599"/>
      <c r="H14" s="599"/>
      <c r="I14" s="599"/>
      <c r="J14" s="36" t="s">
        <v>707</v>
      </c>
      <c r="K14" s="36" t="s">
        <v>707</v>
      </c>
    </row>
  </sheetData>
  <mergeCells count="5">
    <mergeCell ref="A2:K2"/>
    <mergeCell ref="A9:K9"/>
    <mergeCell ref="A14:I14"/>
    <mergeCell ref="A8:I8"/>
    <mergeCell ref="A1:K1"/>
  </mergeCells>
  <pageMargins left="0.25" right="0.25" top="0.75" bottom="0.75" header="0.3" footer="0.3"/>
  <pageSetup paperSize="9" orientation="landscape" verticalDpi="3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26"/>
  <sheetViews>
    <sheetView view="pageLayout" topLeftCell="A4" workbookViewId="0">
      <selection activeCell="A32" sqref="A32:C32"/>
    </sheetView>
  </sheetViews>
  <sheetFormatPr defaultRowHeight="15" x14ac:dyDescent="0.25"/>
  <cols>
    <col min="1" max="1" width="68.85546875" customWidth="1"/>
    <col min="2" max="2" width="12" customWidth="1"/>
    <col min="3" max="3" width="14.42578125" customWidth="1"/>
  </cols>
  <sheetData>
    <row r="1" spans="1:3" ht="15.75" x14ac:dyDescent="0.25">
      <c r="A1" s="533">
        <v>52</v>
      </c>
      <c r="B1" s="533"/>
      <c r="C1" s="533"/>
    </row>
    <row r="2" spans="1:3" ht="30.75" customHeight="1" x14ac:dyDescent="0.25">
      <c r="A2" s="561" t="s">
        <v>608</v>
      </c>
      <c r="B2" s="561"/>
      <c r="C2" s="561"/>
    </row>
    <row r="3" spans="1:3" ht="30.75" customHeight="1" x14ac:dyDescent="0.25">
      <c r="A3" s="45" t="s">
        <v>609</v>
      </c>
      <c r="B3" s="10" t="s">
        <v>34</v>
      </c>
      <c r="C3" s="10" t="s">
        <v>301</v>
      </c>
    </row>
    <row r="4" spans="1:3" ht="30.75" customHeight="1" x14ac:dyDescent="0.25">
      <c r="A4" s="45" t="s">
        <v>610</v>
      </c>
      <c r="B4" s="37" t="s">
        <v>611</v>
      </c>
      <c r="C4" s="77">
        <v>77326761.370000005</v>
      </c>
    </row>
    <row r="5" spans="1:3" ht="30.75" customHeight="1" x14ac:dyDescent="0.25">
      <c r="A5" s="45" t="s">
        <v>612</v>
      </c>
      <c r="B5" s="37" t="s">
        <v>40</v>
      </c>
      <c r="C5" s="76" t="s">
        <v>707</v>
      </c>
    </row>
    <row r="6" spans="1:3" ht="30.75" customHeight="1" x14ac:dyDescent="0.25">
      <c r="A6" s="45" t="s">
        <v>613</v>
      </c>
      <c r="B6" s="37" t="s">
        <v>42</v>
      </c>
      <c r="C6" s="77">
        <v>77326761.370000005</v>
      </c>
    </row>
    <row r="7" spans="1:3" ht="30.75" customHeight="1" x14ac:dyDescent="0.25">
      <c r="A7" s="45" t="s">
        <v>614</v>
      </c>
      <c r="B7" s="37" t="s">
        <v>38</v>
      </c>
      <c r="C7" s="76" t="s">
        <v>707</v>
      </c>
    </row>
    <row r="8" spans="1:3" ht="30.75" customHeight="1" x14ac:dyDescent="0.25">
      <c r="A8" s="45" t="s">
        <v>612</v>
      </c>
      <c r="B8" s="37" t="s">
        <v>40</v>
      </c>
      <c r="C8" s="76" t="s">
        <v>707</v>
      </c>
    </row>
    <row r="9" spans="1:3" ht="30.75" customHeight="1" x14ac:dyDescent="0.25">
      <c r="A9" s="45" t="s">
        <v>613</v>
      </c>
      <c r="B9" s="37" t="s">
        <v>42</v>
      </c>
      <c r="C9" s="76" t="s">
        <v>707</v>
      </c>
    </row>
    <row r="10" spans="1:3" ht="30.75" customHeight="1" x14ac:dyDescent="0.25">
      <c r="A10" s="45" t="s">
        <v>615</v>
      </c>
      <c r="B10" s="37" t="s">
        <v>44</v>
      </c>
      <c r="C10" s="76" t="s">
        <v>707</v>
      </c>
    </row>
    <row r="11" spans="1:3" ht="30.75" customHeight="1" x14ac:dyDescent="0.25">
      <c r="A11" s="45" t="s">
        <v>612</v>
      </c>
      <c r="B11" s="37" t="s">
        <v>40</v>
      </c>
      <c r="C11" s="76" t="s">
        <v>707</v>
      </c>
    </row>
    <row r="12" spans="1:3" ht="30.75" customHeight="1" x14ac:dyDescent="0.25">
      <c r="A12" s="45" t="s">
        <v>613</v>
      </c>
      <c r="B12" s="37" t="s">
        <v>42</v>
      </c>
      <c r="C12" s="76" t="s">
        <v>707</v>
      </c>
    </row>
    <row r="13" spans="1:3" ht="30.75" customHeight="1" x14ac:dyDescent="0.25">
      <c r="A13" s="45" t="s">
        <v>616</v>
      </c>
      <c r="B13" s="37" t="s">
        <v>46</v>
      </c>
      <c r="C13" s="77">
        <f>SUM(C14:C15)</f>
        <v>109201017.37</v>
      </c>
    </row>
    <row r="14" spans="1:3" ht="30.75" customHeight="1" x14ac:dyDescent="0.25">
      <c r="A14" s="45" t="s">
        <v>612</v>
      </c>
      <c r="B14" s="37" t="s">
        <v>40</v>
      </c>
      <c r="C14" s="77">
        <v>10500</v>
      </c>
    </row>
    <row r="15" spans="1:3" ht="30.75" customHeight="1" x14ac:dyDescent="0.25">
      <c r="A15" s="45" t="s">
        <v>613</v>
      </c>
      <c r="B15" s="37" t="s">
        <v>42</v>
      </c>
      <c r="C15" s="77">
        <v>109190517.37</v>
      </c>
    </row>
    <row r="16" spans="1:3" ht="30.75" customHeight="1" x14ac:dyDescent="0.25">
      <c r="A16" s="45" t="s">
        <v>617</v>
      </c>
      <c r="B16" s="37" t="s">
        <v>348</v>
      </c>
      <c r="C16" s="77">
        <v>5899898.8099999996</v>
      </c>
    </row>
    <row r="17" spans="1:3" ht="30.75" customHeight="1" x14ac:dyDescent="0.25">
      <c r="A17" s="45" t="s">
        <v>612</v>
      </c>
      <c r="B17" s="37" t="s">
        <v>40</v>
      </c>
      <c r="C17" s="76" t="s">
        <v>707</v>
      </c>
    </row>
    <row r="18" spans="1:3" ht="30.75" customHeight="1" x14ac:dyDescent="0.25">
      <c r="A18" s="45" t="s">
        <v>613</v>
      </c>
      <c r="B18" s="37" t="s">
        <v>42</v>
      </c>
      <c r="C18" s="77">
        <v>5899898.8099999996</v>
      </c>
    </row>
    <row r="19" spans="1:3" ht="30.75" customHeight="1" x14ac:dyDescent="0.25">
      <c r="A19" s="45" t="s">
        <v>618</v>
      </c>
      <c r="B19" s="48"/>
      <c r="C19" s="77">
        <v>111213379.75</v>
      </c>
    </row>
    <row r="26" spans="1:3" x14ac:dyDescent="0.25">
      <c r="C26" t="s">
        <v>791</v>
      </c>
    </row>
  </sheetData>
  <mergeCells count="2">
    <mergeCell ref="A2:C2"/>
    <mergeCell ref="A1:C1"/>
  </mergeCells>
  <pageMargins left="0.25" right="0.25" top="0.75" bottom="0.75" header="0.3" footer="0.3"/>
  <pageSetup paperSize="9" orientation="portrait" verticalDpi="3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149"/>
  <sheetViews>
    <sheetView view="pageBreakPreview" zoomScale="35" zoomScaleNormal="100" zoomScaleSheetLayoutView="35" zoomScalePageLayoutView="75" workbookViewId="0">
      <selection activeCell="A15" sqref="A15:XFD15"/>
    </sheetView>
  </sheetViews>
  <sheetFormatPr defaultRowHeight="15" x14ac:dyDescent="0.25"/>
  <cols>
    <col min="1" max="1" width="13.5703125" style="139" customWidth="1"/>
    <col min="2" max="2" width="24" style="139" customWidth="1"/>
    <col min="3" max="3" width="15.5703125" style="139" customWidth="1"/>
    <col min="4" max="4" width="39.42578125" style="139" customWidth="1"/>
    <col min="5" max="5" width="16.7109375" style="139" customWidth="1"/>
    <col min="6" max="6" width="29.28515625" style="139" customWidth="1"/>
    <col min="7" max="7" width="30" style="139" customWidth="1"/>
    <col min="8" max="8" width="6.7109375" style="139" customWidth="1"/>
    <col min="9" max="9" width="17.7109375" style="139" customWidth="1"/>
    <col min="10" max="10" width="16.7109375" style="139" customWidth="1"/>
    <col min="11" max="11" width="9" style="139"/>
    <col min="12" max="12" width="14.7109375" style="139" customWidth="1"/>
    <col min="13" max="13" width="13" style="139" customWidth="1"/>
    <col min="14" max="14" width="9" style="139"/>
    <col min="15" max="15" width="16.28515625" style="139" customWidth="1"/>
    <col min="16" max="253" width="9" style="139"/>
    <col min="254" max="254" width="11.140625" style="139" customWidth="1"/>
    <col min="255" max="255" width="19" style="139" customWidth="1"/>
    <col min="256" max="256" width="15.140625" style="139" customWidth="1"/>
    <col min="257" max="257" width="18" style="139" customWidth="1"/>
    <col min="258" max="258" width="19" style="139" customWidth="1"/>
    <col min="259" max="259" width="19.28515625" style="139" customWidth="1"/>
    <col min="260" max="260" width="14.140625" style="139" customWidth="1"/>
    <col min="261" max="262" width="0" style="139" hidden="1" customWidth="1"/>
    <col min="263" max="263" width="11.85546875" style="139" customWidth="1"/>
    <col min="264" max="264" width="10.7109375" style="139" customWidth="1"/>
    <col min="265" max="509" width="9" style="139"/>
    <col min="510" max="510" width="11.140625" style="139" customWidth="1"/>
    <col min="511" max="511" width="19" style="139" customWidth="1"/>
    <col min="512" max="512" width="15.140625" style="139" customWidth="1"/>
    <col min="513" max="513" width="18" style="139" customWidth="1"/>
    <col min="514" max="514" width="19" style="139" customWidth="1"/>
    <col min="515" max="515" width="19.28515625" style="139" customWidth="1"/>
    <col min="516" max="516" width="14.140625" style="139" customWidth="1"/>
    <col min="517" max="518" width="0" style="139" hidden="1" customWidth="1"/>
    <col min="519" max="519" width="11.85546875" style="139" customWidth="1"/>
    <col min="520" max="520" width="10.7109375" style="139" customWidth="1"/>
    <col min="521" max="765" width="9" style="139"/>
    <col min="766" max="766" width="11.140625" style="139" customWidth="1"/>
    <col min="767" max="767" width="19" style="139" customWidth="1"/>
    <col min="768" max="768" width="15.140625" style="139" customWidth="1"/>
    <col min="769" max="769" width="18" style="139" customWidth="1"/>
    <col min="770" max="770" width="19" style="139" customWidth="1"/>
    <col min="771" max="771" width="19.28515625" style="139" customWidth="1"/>
    <col min="772" max="772" width="14.140625" style="139" customWidth="1"/>
    <col min="773" max="774" width="0" style="139" hidden="1" customWidth="1"/>
    <col min="775" max="775" width="11.85546875" style="139" customWidth="1"/>
    <col min="776" max="776" width="10.7109375" style="139" customWidth="1"/>
    <col min="777" max="1021" width="9" style="139"/>
    <col min="1022" max="1022" width="11.140625" style="139" customWidth="1"/>
    <col min="1023" max="1023" width="19" style="139" customWidth="1"/>
    <col min="1024" max="1024" width="15.140625" style="139" customWidth="1"/>
    <col min="1025" max="1025" width="18" style="139" customWidth="1"/>
    <col min="1026" max="1026" width="19" style="139" customWidth="1"/>
    <col min="1027" max="1027" width="19.28515625" style="139" customWidth="1"/>
    <col min="1028" max="1028" width="14.140625" style="139" customWidth="1"/>
    <col min="1029" max="1030" width="0" style="139" hidden="1" customWidth="1"/>
    <col min="1031" max="1031" width="11.85546875" style="139" customWidth="1"/>
    <col min="1032" max="1032" width="10.7109375" style="139" customWidth="1"/>
    <col min="1033" max="1277" width="9" style="139"/>
    <col min="1278" max="1278" width="11.140625" style="139" customWidth="1"/>
    <col min="1279" max="1279" width="19" style="139" customWidth="1"/>
    <col min="1280" max="1280" width="15.140625" style="139" customWidth="1"/>
    <col min="1281" max="1281" width="18" style="139" customWidth="1"/>
    <col min="1282" max="1282" width="19" style="139" customWidth="1"/>
    <col min="1283" max="1283" width="19.28515625" style="139" customWidth="1"/>
    <col min="1284" max="1284" width="14.140625" style="139" customWidth="1"/>
    <col min="1285" max="1286" width="0" style="139" hidden="1" customWidth="1"/>
    <col min="1287" max="1287" width="11.85546875" style="139" customWidth="1"/>
    <col min="1288" max="1288" width="10.7109375" style="139" customWidth="1"/>
    <col min="1289" max="1533" width="9" style="139"/>
    <col min="1534" max="1534" width="11.140625" style="139" customWidth="1"/>
    <col min="1535" max="1535" width="19" style="139" customWidth="1"/>
    <col min="1536" max="1536" width="15.140625" style="139" customWidth="1"/>
    <col min="1537" max="1537" width="18" style="139" customWidth="1"/>
    <col min="1538" max="1538" width="19" style="139" customWidth="1"/>
    <col min="1539" max="1539" width="19.28515625" style="139" customWidth="1"/>
    <col min="1540" max="1540" width="14.140625" style="139" customWidth="1"/>
    <col min="1541" max="1542" width="0" style="139" hidden="1" customWidth="1"/>
    <col min="1543" max="1543" width="11.85546875" style="139" customWidth="1"/>
    <col min="1544" max="1544" width="10.7109375" style="139" customWidth="1"/>
    <col min="1545" max="1789" width="9" style="139"/>
    <col min="1790" max="1790" width="11.140625" style="139" customWidth="1"/>
    <col min="1791" max="1791" width="19" style="139" customWidth="1"/>
    <col min="1792" max="1792" width="15.140625" style="139" customWidth="1"/>
    <col min="1793" max="1793" width="18" style="139" customWidth="1"/>
    <col min="1794" max="1794" width="19" style="139" customWidth="1"/>
    <col min="1795" max="1795" width="19.28515625" style="139" customWidth="1"/>
    <col min="1796" max="1796" width="14.140625" style="139" customWidth="1"/>
    <col min="1797" max="1798" width="0" style="139" hidden="1" customWidth="1"/>
    <col min="1799" max="1799" width="11.85546875" style="139" customWidth="1"/>
    <col min="1800" max="1800" width="10.7109375" style="139" customWidth="1"/>
    <col min="1801" max="2045" width="9" style="139"/>
    <col min="2046" max="2046" width="11.140625" style="139" customWidth="1"/>
    <col min="2047" max="2047" width="19" style="139" customWidth="1"/>
    <col min="2048" max="2048" width="15.140625" style="139" customWidth="1"/>
    <col min="2049" max="2049" width="18" style="139" customWidth="1"/>
    <col min="2050" max="2050" width="19" style="139" customWidth="1"/>
    <col min="2051" max="2051" width="19.28515625" style="139" customWidth="1"/>
    <col min="2052" max="2052" width="14.140625" style="139" customWidth="1"/>
    <col min="2053" max="2054" width="0" style="139" hidden="1" customWidth="1"/>
    <col min="2055" max="2055" width="11.85546875" style="139" customWidth="1"/>
    <col min="2056" max="2056" width="10.7109375" style="139" customWidth="1"/>
    <col min="2057" max="2301" width="9" style="139"/>
    <col min="2302" max="2302" width="11.140625" style="139" customWidth="1"/>
    <col min="2303" max="2303" width="19" style="139" customWidth="1"/>
    <col min="2304" max="2304" width="15.140625" style="139" customWidth="1"/>
    <col min="2305" max="2305" width="18" style="139" customWidth="1"/>
    <col min="2306" max="2306" width="19" style="139" customWidth="1"/>
    <col min="2307" max="2307" width="19.28515625" style="139" customWidth="1"/>
    <col min="2308" max="2308" width="14.140625" style="139" customWidth="1"/>
    <col min="2309" max="2310" width="0" style="139" hidden="1" customWidth="1"/>
    <col min="2311" max="2311" width="11.85546875" style="139" customWidth="1"/>
    <col min="2312" max="2312" width="10.7109375" style="139" customWidth="1"/>
    <col min="2313" max="2557" width="9" style="139"/>
    <col min="2558" max="2558" width="11.140625" style="139" customWidth="1"/>
    <col min="2559" max="2559" width="19" style="139" customWidth="1"/>
    <col min="2560" max="2560" width="15.140625" style="139" customWidth="1"/>
    <col min="2561" max="2561" width="18" style="139" customWidth="1"/>
    <col min="2562" max="2562" width="19" style="139" customWidth="1"/>
    <col min="2563" max="2563" width="19.28515625" style="139" customWidth="1"/>
    <col min="2564" max="2564" width="14.140625" style="139" customWidth="1"/>
    <col min="2565" max="2566" width="0" style="139" hidden="1" customWidth="1"/>
    <col min="2567" max="2567" width="11.85546875" style="139" customWidth="1"/>
    <col min="2568" max="2568" width="10.7109375" style="139" customWidth="1"/>
    <col min="2569" max="2813" width="9" style="139"/>
    <col min="2814" max="2814" width="11.140625" style="139" customWidth="1"/>
    <col min="2815" max="2815" width="19" style="139" customWidth="1"/>
    <col min="2816" max="2816" width="15.140625" style="139" customWidth="1"/>
    <col min="2817" max="2817" width="18" style="139" customWidth="1"/>
    <col min="2818" max="2818" width="19" style="139" customWidth="1"/>
    <col min="2819" max="2819" width="19.28515625" style="139" customWidth="1"/>
    <col min="2820" max="2820" width="14.140625" style="139" customWidth="1"/>
    <col min="2821" max="2822" width="0" style="139" hidden="1" customWidth="1"/>
    <col min="2823" max="2823" width="11.85546875" style="139" customWidth="1"/>
    <col min="2824" max="2824" width="10.7109375" style="139" customWidth="1"/>
    <col min="2825" max="3069" width="9" style="139"/>
    <col min="3070" max="3070" width="11.140625" style="139" customWidth="1"/>
    <col min="3071" max="3071" width="19" style="139" customWidth="1"/>
    <col min="3072" max="3072" width="15.140625" style="139" customWidth="1"/>
    <col min="3073" max="3073" width="18" style="139" customWidth="1"/>
    <col min="3074" max="3074" width="19" style="139" customWidth="1"/>
    <col min="3075" max="3075" width="19.28515625" style="139" customWidth="1"/>
    <col min="3076" max="3076" width="14.140625" style="139" customWidth="1"/>
    <col min="3077" max="3078" width="0" style="139" hidden="1" customWidth="1"/>
    <col min="3079" max="3079" width="11.85546875" style="139" customWidth="1"/>
    <col min="3080" max="3080" width="10.7109375" style="139" customWidth="1"/>
    <col min="3081" max="3325" width="9" style="139"/>
    <col min="3326" max="3326" width="11.140625" style="139" customWidth="1"/>
    <col min="3327" max="3327" width="19" style="139" customWidth="1"/>
    <col min="3328" max="3328" width="15.140625" style="139" customWidth="1"/>
    <col min="3329" max="3329" width="18" style="139" customWidth="1"/>
    <col min="3330" max="3330" width="19" style="139" customWidth="1"/>
    <col min="3331" max="3331" width="19.28515625" style="139" customWidth="1"/>
    <col min="3332" max="3332" width="14.140625" style="139" customWidth="1"/>
    <col min="3333" max="3334" width="0" style="139" hidden="1" customWidth="1"/>
    <col min="3335" max="3335" width="11.85546875" style="139" customWidth="1"/>
    <col min="3336" max="3336" width="10.7109375" style="139" customWidth="1"/>
    <col min="3337" max="3581" width="9" style="139"/>
    <col min="3582" max="3582" width="11.140625" style="139" customWidth="1"/>
    <col min="3583" max="3583" width="19" style="139" customWidth="1"/>
    <col min="3584" max="3584" width="15.140625" style="139" customWidth="1"/>
    <col min="3585" max="3585" width="18" style="139" customWidth="1"/>
    <col min="3586" max="3586" width="19" style="139" customWidth="1"/>
    <col min="3587" max="3587" width="19.28515625" style="139" customWidth="1"/>
    <col min="3588" max="3588" width="14.140625" style="139" customWidth="1"/>
    <col min="3589" max="3590" width="0" style="139" hidden="1" customWidth="1"/>
    <col min="3591" max="3591" width="11.85546875" style="139" customWidth="1"/>
    <col min="3592" max="3592" width="10.7109375" style="139" customWidth="1"/>
    <col min="3593" max="3837" width="9" style="139"/>
    <col min="3838" max="3838" width="11.140625" style="139" customWidth="1"/>
    <col min="3839" max="3839" width="19" style="139" customWidth="1"/>
    <col min="3840" max="3840" width="15.140625" style="139" customWidth="1"/>
    <col min="3841" max="3841" width="18" style="139" customWidth="1"/>
    <col min="3842" max="3842" width="19" style="139" customWidth="1"/>
    <col min="3843" max="3843" width="19.28515625" style="139" customWidth="1"/>
    <col min="3844" max="3844" width="14.140625" style="139" customWidth="1"/>
    <col min="3845" max="3846" width="0" style="139" hidden="1" customWidth="1"/>
    <col min="3847" max="3847" width="11.85546875" style="139" customWidth="1"/>
    <col min="3848" max="3848" width="10.7109375" style="139" customWidth="1"/>
    <col min="3849" max="4093" width="9" style="139"/>
    <col min="4094" max="4094" width="11.140625" style="139" customWidth="1"/>
    <col min="4095" max="4095" width="19" style="139" customWidth="1"/>
    <col min="4096" max="4096" width="15.140625" style="139" customWidth="1"/>
    <col min="4097" max="4097" width="18" style="139" customWidth="1"/>
    <col min="4098" max="4098" width="19" style="139" customWidth="1"/>
    <col min="4099" max="4099" width="19.28515625" style="139" customWidth="1"/>
    <col min="4100" max="4100" width="14.140625" style="139" customWidth="1"/>
    <col min="4101" max="4102" width="0" style="139" hidden="1" customWidth="1"/>
    <col min="4103" max="4103" width="11.85546875" style="139" customWidth="1"/>
    <col min="4104" max="4104" width="10.7109375" style="139" customWidth="1"/>
    <col min="4105" max="4349" width="9" style="139"/>
    <col min="4350" max="4350" width="11.140625" style="139" customWidth="1"/>
    <col min="4351" max="4351" width="19" style="139" customWidth="1"/>
    <col min="4352" max="4352" width="15.140625" style="139" customWidth="1"/>
    <col min="4353" max="4353" width="18" style="139" customWidth="1"/>
    <col min="4354" max="4354" width="19" style="139" customWidth="1"/>
    <col min="4355" max="4355" width="19.28515625" style="139" customWidth="1"/>
    <col min="4356" max="4356" width="14.140625" style="139" customWidth="1"/>
    <col min="4357" max="4358" width="0" style="139" hidden="1" customWidth="1"/>
    <col min="4359" max="4359" width="11.85546875" style="139" customWidth="1"/>
    <col min="4360" max="4360" width="10.7109375" style="139" customWidth="1"/>
    <col min="4361" max="4605" width="9" style="139"/>
    <col min="4606" max="4606" width="11.140625" style="139" customWidth="1"/>
    <col min="4607" max="4607" width="19" style="139" customWidth="1"/>
    <col min="4608" max="4608" width="15.140625" style="139" customWidth="1"/>
    <col min="4609" max="4609" width="18" style="139" customWidth="1"/>
    <col min="4610" max="4610" width="19" style="139" customWidth="1"/>
    <col min="4611" max="4611" width="19.28515625" style="139" customWidth="1"/>
    <col min="4612" max="4612" width="14.140625" style="139" customWidth="1"/>
    <col min="4613" max="4614" width="0" style="139" hidden="1" customWidth="1"/>
    <col min="4615" max="4615" width="11.85546875" style="139" customWidth="1"/>
    <col min="4616" max="4616" width="10.7109375" style="139" customWidth="1"/>
    <col min="4617" max="4861" width="9" style="139"/>
    <col min="4862" max="4862" width="11.140625" style="139" customWidth="1"/>
    <col min="4863" max="4863" width="19" style="139" customWidth="1"/>
    <col min="4864" max="4864" width="15.140625" style="139" customWidth="1"/>
    <col min="4865" max="4865" width="18" style="139" customWidth="1"/>
    <col min="4866" max="4866" width="19" style="139" customWidth="1"/>
    <col min="4867" max="4867" width="19.28515625" style="139" customWidth="1"/>
    <col min="4868" max="4868" width="14.140625" style="139" customWidth="1"/>
    <col min="4869" max="4870" width="0" style="139" hidden="1" customWidth="1"/>
    <col min="4871" max="4871" width="11.85546875" style="139" customWidth="1"/>
    <col min="4872" max="4872" width="10.7109375" style="139" customWidth="1"/>
    <col min="4873" max="5117" width="9" style="139"/>
    <col min="5118" max="5118" width="11.140625" style="139" customWidth="1"/>
    <col min="5119" max="5119" width="19" style="139" customWidth="1"/>
    <col min="5120" max="5120" width="15.140625" style="139" customWidth="1"/>
    <col min="5121" max="5121" width="18" style="139" customWidth="1"/>
    <col min="5122" max="5122" width="19" style="139" customWidth="1"/>
    <col min="5123" max="5123" width="19.28515625" style="139" customWidth="1"/>
    <col min="5124" max="5124" width="14.140625" style="139" customWidth="1"/>
    <col min="5125" max="5126" width="0" style="139" hidden="1" customWidth="1"/>
    <col min="5127" max="5127" width="11.85546875" style="139" customWidth="1"/>
    <col min="5128" max="5128" width="10.7109375" style="139" customWidth="1"/>
    <col min="5129" max="5373" width="9" style="139"/>
    <col min="5374" max="5374" width="11.140625" style="139" customWidth="1"/>
    <col min="5375" max="5375" width="19" style="139" customWidth="1"/>
    <col min="5376" max="5376" width="15.140625" style="139" customWidth="1"/>
    <col min="5377" max="5377" width="18" style="139" customWidth="1"/>
    <col min="5378" max="5378" width="19" style="139" customWidth="1"/>
    <col min="5379" max="5379" width="19.28515625" style="139" customWidth="1"/>
    <col min="5380" max="5380" width="14.140625" style="139" customWidth="1"/>
    <col min="5381" max="5382" width="0" style="139" hidden="1" customWidth="1"/>
    <col min="5383" max="5383" width="11.85546875" style="139" customWidth="1"/>
    <col min="5384" max="5384" width="10.7109375" style="139" customWidth="1"/>
    <col min="5385" max="5629" width="9" style="139"/>
    <col min="5630" max="5630" width="11.140625" style="139" customWidth="1"/>
    <col min="5631" max="5631" width="19" style="139" customWidth="1"/>
    <col min="5632" max="5632" width="15.140625" style="139" customWidth="1"/>
    <col min="5633" max="5633" width="18" style="139" customWidth="1"/>
    <col min="5634" max="5634" width="19" style="139" customWidth="1"/>
    <col min="5635" max="5635" width="19.28515625" style="139" customWidth="1"/>
    <col min="5636" max="5636" width="14.140625" style="139" customWidth="1"/>
    <col min="5637" max="5638" width="0" style="139" hidden="1" customWidth="1"/>
    <col min="5639" max="5639" width="11.85546875" style="139" customWidth="1"/>
    <col min="5640" max="5640" width="10.7109375" style="139" customWidth="1"/>
    <col min="5641" max="5885" width="9" style="139"/>
    <col min="5886" max="5886" width="11.140625" style="139" customWidth="1"/>
    <col min="5887" max="5887" width="19" style="139" customWidth="1"/>
    <col min="5888" max="5888" width="15.140625" style="139" customWidth="1"/>
    <col min="5889" max="5889" width="18" style="139" customWidth="1"/>
    <col min="5890" max="5890" width="19" style="139" customWidth="1"/>
    <col min="5891" max="5891" width="19.28515625" style="139" customWidth="1"/>
    <col min="5892" max="5892" width="14.140625" style="139" customWidth="1"/>
    <col min="5893" max="5894" width="0" style="139" hidden="1" customWidth="1"/>
    <col min="5895" max="5895" width="11.85546875" style="139" customWidth="1"/>
    <col min="5896" max="5896" width="10.7109375" style="139" customWidth="1"/>
    <col min="5897" max="6141" width="9" style="139"/>
    <col min="6142" max="6142" width="11.140625" style="139" customWidth="1"/>
    <col min="6143" max="6143" width="19" style="139" customWidth="1"/>
    <col min="6144" max="6144" width="15.140625" style="139" customWidth="1"/>
    <col min="6145" max="6145" width="18" style="139" customWidth="1"/>
    <col min="6146" max="6146" width="19" style="139" customWidth="1"/>
    <col min="6147" max="6147" width="19.28515625" style="139" customWidth="1"/>
    <col min="6148" max="6148" width="14.140625" style="139" customWidth="1"/>
    <col min="6149" max="6150" width="0" style="139" hidden="1" customWidth="1"/>
    <col min="6151" max="6151" width="11.85546875" style="139" customWidth="1"/>
    <col min="6152" max="6152" width="10.7109375" style="139" customWidth="1"/>
    <col min="6153" max="6397" width="9" style="139"/>
    <col min="6398" max="6398" width="11.140625" style="139" customWidth="1"/>
    <col min="6399" max="6399" width="19" style="139" customWidth="1"/>
    <col min="6400" max="6400" width="15.140625" style="139" customWidth="1"/>
    <col min="6401" max="6401" width="18" style="139" customWidth="1"/>
    <col min="6402" max="6402" width="19" style="139" customWidth="1"/>
    <col min="6403" max="6403" width="19.28515625" style="139" customWidth="1"/>
    <col min="6404" max="6404" width="14.140625" style="139" customWidth="1"/>
    <col min="6405" max="6406" width="0" style="139" hidden="1" customWidth="1"/>
    <col min="6407" max="6407" width="11.85546875" style="139" customWidth="1"/>
    <col min="6408" max="6408" width="10.7109375" style="139" customWidth="1"/>
    <col min="6409" max="6653" width="9" style="139"/>
    <col min="6654" max="6654" width="11.140625" style="139" customWidth="1"/>
    <col min="6655" max="6655" width="19" style="139" customWidth="1"/>
    <col min="6656" max="6656" width="15.140625" style="139" customWidth="1"/>
    <col min="6657" max="6657" width="18" style="139" customWidth="1"/>
    <col min="6658" max="6658" width="19" style="139" customWidth="1"/>
    <col min="6659" max="6659" width="19.28515625" style="139" customWidth="1"/>
    <col min="6660" max="6660" width="14.140625" style="139" customWidth="1"/>
    <col min="6661" max="6662" width="0" style="139" hidden="1" customWidth="1"/>
    <col min="6663" max="6663" width="11.85546875" style="139" customWidth="1"/>
    <col min="6664" max="6664" width="10.7109375" style="139" customWidth="1"/>
    <col min="6665" max="6909" width="9" style="139"/>
    <col min="6910" max="6910" width="11.140625" style="139" customWidth="1"/>
    <col min="6911" max="6911" width="19" style="139" customWidth="1"/>
    <col min="6912" max="6912" width="15.140625" style="139" customWidth="1"/>
    <col min="6913" max="6913" width="18" style="139" customWidth="1"/>
    <col min="6914" max="6914" width="19" style="139" customWidth="1"/>
    <col min="6915" max="6915" width="19.28515625" style="139" customWidth="1"/>
    <col min="6916" max="6916" width="14.140625" style="139" customWidth="1"/>
    <col min="6917" max="6918" width="0" style="139" hidden="1" customWidth="1"/>
    <col min="6919" max="6919" width="11.85546875" style="139" customWidth="1"/>
    <col min="6920" max="6920" width="10.7109375" style="139" customWidth="1"/>
    <col min="6921" max="7165" width="9" style="139"/>
    <col min="7166" max="7166" width="11.140625" style="139" customWidth="1"/>
    <col min="7167" max="7167" width="19" style="139" customWidth="1"/>
    <col min="7168" max="7168" width="15.140625" style="139" customWidth="1"/>
    <col min="7169" max="7169" width="18" style="139" customWidth="1"/>
    <col min="7170" max="7170" width="19" style="139" customWidth="1"/>
    <col min="7171" max="7171" width="19.28515625" style="139" customWidth="1"/>
    <col min="7172" max="7172" width="14.140625" style="139" customWidth="1"/>
    <col min="7173" max="7174" width="0" style="139" hidden="1" customWidth="1"/>
    <col min="7175" max="7175" width="11.85546875" style="139" customWidth="1"/>
    <col min="7176" max="7176" width="10.7109375" style="139" customWidth="1"/>
    <col min="7177" max="7421" width="9" style="139"/>
    <col min="7422" max="7422" width="11.140625" style="139" customWidth="1"/>
    <col min="7423" max="7423" width="19" style="139" customWidth="1"/>
    <col min="7424" max="7424" width="15.140625" style="139" customWidth="1"/>
    <col min="7425" max="7425" width="18" style="139" customWidth="1"/>
    <col min="7426" max="7426" width="19" style="139" customWidth="1"/>
    <col min="7427" max="7427" width="19.28515625" style="139" customWidth="1"/>
    <col min="7428" max="7428" width="14.140625" style="139" customWidth="1"/>
    <col min="7429" max="7430" width="0" style="139" hidden="1" customWidth="1"/>
    <col min="7431" max="7431" width="11.85546875" style="139" customWidth="1"/>
    <col min="7432" max="7432" width="10.7109375" style="139" customWidth="1"/>
    <col min="7433" max="7677" width="9" style="139"/>
    <col min="7678" max="7678" width="11.140625" style="139" customWidth="1"/>
    <col min="7679" max="7679" width="19" style="139" customWidth="1"/>
    <col min="7680" max="7680" width="15.140625" style="139" customWidth="1"/>
    <col min="7681" max="7681" width="18" style="139" customWidth="1"/>
    <col min="7682" max="7682" width="19" style="139" customWidth="1"/>
    <col min="7683" max="7683" width="19.28515625" style="139" customWidth="1"/>
    <col min="7684" max="7684" width="14.140625" style="139" customWidth="1"/>
    <col min="7685" max="7686" width="0" style="139" hidden="1" customWidth="1"/>
    <col min="7687" max="7687" width="11.85546875" style="139" customWidth="1"/>
    <col min="7688" max="7688" width="10.7109375" style="139" customWidth="1"/>
    <col min="7689" max="7933" width="9" style="139"/>
    <col min="7934" max="7934" width="11.140625" style="139" customWidth="1"/>
    <col min="7935" max="7935" width="19" style="139" customWidth="1"/>
    <col min="7936" max="7936" width="15.140625" style="139" customWidth="1"/>
    <col min="7937" max="7937" width="18" style="139" customWidth="1"/>
    <col min="7938" max="7938" width="19" style="139" customWidth="1"/>
    <col min="7939" max="7939" width="19.28515625" style="139" customWidth="1"/>
    <col min="7940" max="7940" width="14.140625" style="139" customWidth="1"/>
    <col min="7941" max="7942" width="0" style="139" hidden="1" customWidth="1"/>
    <col min="7943" max="7943" width="11.85546875" style="139" customWidth="1"/>
    <col min="7944" max="7944" width="10.7109375" style="139" customWidth="1"/>
    <col min="7945" max="8189" width="9" style="139"/>
    <col min="8190" max="8190" width="11.140625" style="139" customWidth="1"/>
    <col min="8191" max="8191" width="19" style="139" customWidth="1"/>
    <col min="8192" max="8192" width="15.140625" style="139" customWidth="1"/>
    <col min="8193" max="8193" width="18" style="139" customWidth="1"/>
    <col min="8194" max="8194" width="19" style="139" customWidth="1"/>
    <col min="8195" max="8195" width="19.28515625" style="139" customWidth="1"/>
    <col min="8196" max="8196" width="14.140625" style="139" customWidth="1"/>
    <col min="8197" max="8198" width="0" style="139" hidden="1" customWidth="1"/>
    <col min="8199" max="8199" width="11.85546875" style="139" customWidth="1"/>
    <col min="8200" max="8200" width="10.7109375" style="139" customWidth="1"/>
    <col min="8201" max="8445" width="9" style="139"/>
    <col min="8446" max="8446" width="11.140625" style="139" customWidth="1"/>
    <col min="8447" max="8447" width="19" style="139" customWidth="1"/>
    <col min="8448" max="8448" width="15.140625" style="139" customWidth="1"/>
    <col min="8449" max="8449" width="18" style="139" customWidth="1"/>
    <col min="8450" max="8450" width="19" style="139" customWidth="1"/>
    <col min="8451" max="8451" width="19.28515625" style="139" customWidth="1"/>
    <col min="8452" max="8452" width="14.140625" style="139" customWidth="1"/>
    <col min="8453" max="8454" width="0" style="139" hidden="1" customWidth="1"/>
    <col min="8455" max="8455" width="11.85546875" style="139" customWidth="1"/>
    <col min="8456" max="8456" width="10.7109375" style="139" customWidth="1"/>
    <col min="8457" max="8701" width="9" style="139"/>
    <col min="8702" max="8702" width="11.140625" style="139" customWidth="1"/>
    <col min="8703" max="8703" width="19" style="139" customWidth="1"/>
    <col min="8704" max="8704" width="15.140625" style="139" customWidth="1"/>
    <col min="8705" max="8705" width="18" style="139" customWidth="1"/>
    <col min="8706" max="8706" width="19" style="139" customWidth="1"/>
    <col min="8707" max="8707" width="19.28515625" style="139" customWidth="1"/>
    <col min="8708" max="8708" width="14.140625" style="139" customWidth="1"/>
    <col min="8709" max="8710" width="0" style="139" hidden="1" customWidth="1"/>
    <col min="8711" max="8711" width="11.85546875" style="139" customWidth="1"/>
    <col min="8712" max="8712" width="10.7109375" style="139" customWidth="1"/>
    <col min="8713" max="8957" width="9" style="139"/>
    <col min="8958" max="8958" width="11.140625" style="139" customWidth="1"/>
    <col min="8959" max="8959" width="19" style="139" customWidth="1"/>
    <col min="8960" max="8960" width="15.140625" style="139" customWidth="1"/>
    <col min="8961" max="8961" width="18" style="139" customWidth="1"/>
    <col min="8962" max="8962" width="19" style="139" customWidth="1"/>
    <col min="8963" max="8963" width="19.28515625" style="139" customWidth="1"/>
    <col min="8964" max="8964" width="14.140625" style="139" customWidth="1"/>
    <col min="8965" max="8966" width="0" style="139" hidden="1" customWidth="1"/>
    <col min="8967" max="8967" width="11.85546875" style="139" customWidth="1"/>
    <col min="8968" max="8968" width="10.7109375" style="139" customWidth="1"/>
    <col min="8969" max="9213" width="9" style="139"/>
    <col min="9214" max="9214" width="11.140625" style="139" customWidth="1"/>
    <col min="9215" max="9215" width="19" style="139" customWidth="1"/>
    <col min="9216" max="9216" width="15.140625" style="139" customWidth="1"/>
    <col min="9217" max="9217" width="18" style="139" customWidth="1"/>
    <col min="9218" max="9218" width="19" style="139" customWidth="1"/>
    <col min="9219" max="9219" width="19.28515625" style="139" customWidth="1"/>
    <col min="9220" max="9220" width="14.140625" style="139" customWidth="1"/>
    <col min="9221" max="9222" width="0" style="139" hidden="1" customWidth="1"/>
    <col min="9223" max="9223" width="11.85546875" style="139" customWidth="1"/>
    <col min="9224" max="9224" width="10.7109375" style="139" customWidth="1"/>
    <col min="9225" max="9469" width="9" style="139"/>
    <col min="9470" max="9470" width="11.140625" style="139" customWidth="1"/>
    <col min="9471" max="9471" width="19" style="139" customWidth="1"/>
    <col min="9472" max="9472" width="15.140625" style="139" customWidth="1"/>
    <col min="9473" max="9473" width="18" style="139" customWidth="1"/>
    <col min="9474" max="9474" width="19" style="139" customWidth="1"/>
    <col min="9475" max="9475" width="19.28515625" style="139" customWidth="1"/>
    <col min="9476" max="9476" width="14.140625" style="139" customWidth="1"/>
    <col min="9477" max="9478" width="0" style="139" hidden="1" customWidth="1"/>
    <col min="9479" max="9479" width="11.85546875" style="139" customWidth="1"/>
    <col min="9480" max="9480" width="10.7109375" style="139" customWidth="1"/>
    <col min="9481" max="9725" width="9" style="139"/>
    <col min="9726" max="9726" width="11.140625" style="139" customWidth="1"/>
    <col min="9727" max="9727" width="19" style="139" customWidth="1"/>
    <col min="9728" max="9728" width="15.140625" style="139" customWidth="1"/>
    <col min="9729" max="9729" width="18" style="139" customWidth="1"/>
    <col min="9730" max="9730" width="19" style="139" customWidth="1"/>
    <col min="9731" max="9731" width="19.28515625" style="139" customWidth="1"/>
    <col min="9732" max="9732" width="14.140625" style="139" customWidth="1"/>
    <col min="9733" max="9734" width="0" style="139" hidden="1" customWidth="1"/>
    <col min="9735" max="9735" width="11.85546875" style="139" customWidth="1"/>
    <col min="9736" max="9736" width="10.7109375" style="139" customWidth="1"/>
    <col min="9737" max="9981" width="9" style="139"/>
    <col min="9982" max="9982" width="11.140625" style="139" customWidth="1"/>
    <col min="9983" max="9983" width="19" style="139" customWidth="1"/>
    <col min="9984" max="9984" width="15.140625" style="139" customWidth="1"/>
    <col min="9985" max="9985" width="18" style="139" customWidth="1"/>
    <col min="9986" max="9986" width="19" style="139" customWidth="1"/>
    <col min="9987" max="9987" width="19.28515625" style="139" customWidth="1"/>
    <col min="9988" max="9988" width="14.140625" style="139" customWidth="1"/>
    <col min="9989" max="9990" width="0" style="139" hidden="1" customWidth="1"/>
    <col min="9991" max="9991" width="11.85546875" style="139" customWidth="1"/>
    <col min="9992" max="9992" width="10.7109375" style="139" customWidth="1"/>
    <col min="9993" max="10237" width="9" style="139"/>
    <col min="10238" max="10238" width="11.140625" style="139" customWidth="1"/>
    <col min="10239" max="10239" width="19" style="139" customWidth="1"/>
    <col min="10240" max="10240" width="15.140625" style="139" customWidth="1"/>
    <col min="10241" max="10241" width="18" style="139" customWidth="1"/>
    <col min="10242" max="10242" width="19" style="139" customWidth="1"/>
    <col min="10243" max="10243" width="19.28515625" style="139" customWidth="1"/>
    <col min="10244" max="10244" width="14.140625" style="139" customWidth="1"/>
    <col min="10245" max="10246" width="0" style="139" hidden="1" customWidth="1"/>
    <col min="10247" max="10247" width="11.85546875" style="139" customWidth="1"/>
    <col min="10248" max="10248" width="10.7109375" style="139" customWidth="1"/>
    <col min="10249" max="10493" width="9" style="139"/>
    <col min="10494" max="10494" width="11.140625" style="139" customWidth="1"/>
    <col min="10495" max="10495" width="19" style="139" customWidth="1"/>
    <col min="10496" max="10496" width="15.140625" style="139" customWidth="1"/>
    <col min="10497" max="10497" width="18" style="139" customWidth="1"/>
    <col min="10498" max="10498" width="19" style="139" customWidth="1"/>
    <col min="10499" max="10499" width="19.28515625" style="139" customWidth="1"/>
    <col min="10500" max="10500" width="14.140625" style="139" customWidth="1"/>
    <col min="10501" max="10502" width="0" style="139" hidden="1" customWidth="1"/>
    <col min="10503" max="10503" width="11.85546875" style="139" customWidth="1"/>
    <col min="10504" max="10504" width="10.7109375" style="139" customWidth="1"/>
    <col min="10505" max="10749" width="9" style="139"/>
    <col min="10750" max="10750" width="11.140625" style="139" customWidth="1"/>
    <col min="10751" max="10751" width="19" style="139" customWidth="1"/>
    <col min="10752" max="10752" width="15.140625" style="139" customWidth="1"/>
    <col min="10753" max="10753" width="18" style="139" customWidth="1"/>
    <col min="10754" max="10754" width="19" style="139" customWidth="1"/>
    <col min="10755" max="10755" width="19.28515625" style="139" customWidth="1"/>
    <col min="10756" max="10756" width="14.140625" style="139" customWidth="1"/>
    <col min="10757" max="10758" width="0" style="139" hidden="1" customWidth="1"/>
    <col min="10759" max="10759" width="11.85546875" style="139" customWidth="1"/>
    <col min="10760" max="10760" width="10.7109375" style="139" customWidth="1"/>
    <col min="10761" max="11005" width="9" style="139"/>
    <col min="11006" max="11006" width="11.140625" style="139" customWidth="1"/>
    <col min="11007" max="11007" width="19" style="139" customWidth="1"/>
    <col min="11008" max="11008" width="15.140625" style="139" customWidth="1"/>
    <col min="11009" max="11009" width="18" style="139" customWidth="1"/>
    <col min="11010" max="11010" width="19" style="139" customWidth="1"/>
    <col min="11011" max="11011" width="19.28515625" style="139" customWidth="1"/>
    <col min="11012" max="11012" width="14.140625" style="139" customWidth="1"/>
    <col min="11013" max="11014" width="0" style="139" hidden="1" customWidth="1"/>
    <col min="11015" max="11015" width="11.85546875" style="139" customWidth="1"/>
    <col min="11016" max="11016" width="10.7109375" style="139" customWidth="1"/>
    <col min="11017" max="11261" width="9" style="139"/>
    <col min="11262" max="11262" width="11.140625" style="139" customWidth="1"/>
    <col min="11263" max="11263" width="19" style="139" customWidth="1"/>
    <col min="11264" max="11264" width="15.140625" style="139" customWidth="1"/>
    <col min="11265" max="11265" width="18" style="139" customWidth="1"/>
    <col min="11266" max="11266" width="19" style="139" customWidth="1"/>
    <col min="11267" max="11267" width="19.28515625" style="139" customWidth="1"/>
    <col min="11268" max="11268" width="14.140625" style="139" customWidth="1"/>
    <col min="11269" max="11270" width="0" style="139" hidden="1" customWidth="1"/>
    <col min="11271" max="11271" width="11.85546875" style="139" customWidth="1"/>
    <col min="11272" max="11272" width="10.7109375" style="139" customWidth="1"/>
    <col min="11273" max="11517" width="9" style="139"/>
    <col min="11518" max="11518" width="11.140625" style="139" customWidth="1"/>
    <col min="11519" max="11519" width="19" style="139" customWidth="1"/>
    <col min="11520" max="11520" width="15.140625" style="139" customWidth="1"/>
    <col min="11521" max="11521" width="18" style="139" customWidth="1"/>
    <col min="11522" max="11522" width="19" style="139" customWidth="1"/>
    <col min="11523" max="11523" width="19.28515625" style="139" customWidth="1"/>
    <col min="11524" max="11524" width="14.140625" style="139" customWidth="1"/>
    <col min="11525" max="11526" width="0" style="139" hidden="1" customWidth="1"/>
    <col min="11527" max="11527" width="11.85546875" style="139" customWidth="1"/>
    <col min="11528" max="11528" width="10.7109375" style="139" customWidth="1"/>
    <col min="11529" max="11773" width="9" style="139"/>
    <col min="11774" max="11774" width="11.140625" style="139" customWidth="1"/>
    <col min="11775" max="11775" width="19" style="139" customWidth="1"/>
    <col min="11776" max="11776" width="15.140625" style="139" customWidth="1"/>
    <col min="11777" max="11777" width="18" style="139" customWidth="1"/>
    <col min="11778" max="11778" width="19" style="139" customWidth="1"/>
    <col min="11779" max="11779" width="19.28515625" style="139" customWidth="1"/>
    <col min="11780" max="11780" width="14.140625" style="139" customWidth="1"/>
    <col min="11781" max="11782" width="0" style="139" hidden="1" customWidth="1"/>
    <col min="11783" max="11783" width="11.85546875" style="139" customWidth="1"/>
    <col min="11784" max="11784" width="10.7109375" style="139" customWidth="1"/>
    <col min="11785" max="12029" width="9" style="139"/>
    <col min="12030" max="12030" width="11.140625" style="139" customWidth="1"/>
    <col min="12031" max="12031" width="19" style="139" customWidth="1"/>
    <col min="12032" max="12032" width="15.140625" style="139" customWidth="1"/>
    <col min="12033" max="12033" width="18" style="139" customWidth="1"/>
    <col min="12034" max="12034" width="19" style="139" customWidth="1"/>
    <col min="12035" max="12035" width="19.28515625" style="139" customWidth="1"/>
    <col min="12036" max="12036" width="14.140625" style="139" customWidth="1"/>
    <col min="12037" max="12038" width="0" style="139" hidden="1" customWidth="1"/>
    <col min="12039" max="12039" width="11.85546875" style="139" customWidth="1"/>
    <col min="12040" max="12040" width="10.7109375" style="139" customWidth="1"/>
    <col min="12041" max="12285" width="9" style="139"/>
    <col min="12286" max="12286" width="11.140625" style="139" customWidth="1"/>
    <col min="12287" max="12287" width="19" style="139" customWidth="1"/>
    <col min="12288" max="12288" width="15.140625" style="139" customWidth="1"/>
    <col min="12289" max="12289" width="18" style="139" customWidth="1"/>
    <col min="12290" max="12290" width="19" style="139" customWidth="1"/>
    <col min="12291" max="12291" width="19.28515625" style="139" customWidth="1"/>
    <col min="12292" max="12292" width="14.140625" style="139" customWidth="1"/>
    <col min="12293" max="12294" width="0" style="139" hidden="1" customWidth="1"/>
    <col min="12295" max="12295" width="11.85546875" style="139" customWidth="1"/>
    <col min="12296" max="12296" width="10.7109375" style="139" customWidth="1"/>
    <col min="12297" max="12541" width="9" style="139"/>
    <col min="12542" max="12542" width="11.140625" style="139" customWidth="1"/>
    <col min="12543" max="12543" width="19" style="139" customWidth="1"/>
    <col min="12544" max="12544" width="15.140625" style="139" customWidth="1"/>
    <col min="12545" max="12545" width="18" style="139" customWidth="1"/>
    <col min="12546" max="12546" width="19" style="139" customWidth="1"/>
    <col min="12547" max="12547" width="19.28515625" style="139" customWidth="1"/>
    <col min="12548" max="12548" width="14.140625" style="139" customWidth="1"/>
    <col min="12549" max="12550" width="0" style="139" hidden="1" customWidth="1"/>
    <col min="12551" max="12551" width="11.85546875" style="139" customWidth="1"/>
    <col min="12552" max="12552" width="10.7109375" style="139" customWidth="1"/>
    <col min="12553" max="12797" width="9" style="139"/>
    <col min="12798" max="12798" width="11.140625" style="139" customWidth="1"/>
    <col min="12799" max="12799" width="19" style="139" customWidth="1"/>
    <col min="12800" max="12800" width="15.140625" style="139" customWidth="1"/>
    <col min="12801" max="12801" width="18" style="139" customWidth="1"/>
    <col min="12802" max="12802" width="19" style="139" customWidth="1"/>
    <col min="12803" max="12803" width="19.28515625" style="139" customWidth="1"/>
    <col min="12804" max="12804" width="14.140625" style="139" customWidth="1"/>
    <col min="12805" max="12806" width="0" style="139" hidden="1" customWidth="1"/>
    <col min="12807" max="12807" width="11.85546875" style="139" customWidth="1"/>
    <col min="12808" max="12808" width="10.7109375" style="139" customWidth="1"/>
    <col min="12809" max="13053" width="9" style="139"/>
    <col min="13054" max="13054" width="11.140625" style="139" customWidth="1"/>
    <col min="13055" max="13055" width="19" style="139" customWidth="1"/>
    <col min="13056" max="13056" width="15.140625" style="139" customWidth="1"/>
    <col min="13057" max="13057" width="18" style="139" customWidth="1"/>
    <col min="13058" max="13058" width="19" style="139" customWidth="1"/>
    <col min="13059" max="13059" width="19.28515625" style="139" customWidth="1"/>
    <col min="13060" max="13060" width="14.140625" style="139" customWidth="1"/>
    <col min="13061" max="13062" width="0" style="139" hidden="1" customWidth="1"/>
    <col min="13063" max="13063" width="11.85546875" style="139" customWidth="1"/>
    <col min="13064" max="13064" width="10.7109375" style="139" customWidth="1"/>
    <col min="13065" max="13309" width="9" style="139"/>
    <col min="13310" max="13310" width="11.140625" style="139" customWidth="1"/>
    <col min="13311" max="13311" width="19" style="139" customWidth="1"/>
    <col min="13312" max="13312" width="15.140625" style="139" customWidth="1"/>
    <col min="13313" max="13313" width="18" style="139" customWidth="1"/>
    <col min="13314" max="13314" width="19" style="139" customWidth="1"/>
    <col min="13315" max="13315" width="19.28515625" style="139" customWidth="1"/>
    <col min="13316" max="13316" width="14.140625" style="139" customWidth="1"/>
    <col min="13317" max="13318" width="0" style="139" hidden="1" customWidth="1"/>
    <col min="13319" max="13319" width="11.85546875" style="139" customWidth="1"/>
    <col min="13320" max="13320" width="10.7109375" style="139" customWidth="1"/>
    <col min="13321" max="13565" width="9" style="139"/>
    <col min="13566" max="13566" width="11.140625" style="139" customWidth="1"/>
    <col min="13567" max="13567" width="19" style="139" customWidth="1"/>
    <col min="13568" max="13568" width="15.140625" style="139" customWidth="1"/>
    <col min="13569" max="13569" width="18" style="139" customWidth="1"/>
    <col min="13570" max="13570" width="19" style="139" customWidth="1"/>
    <col min="13571" max="13571" width="19.28515625" style="139" customWidth="1"/>
    <col min="13572" max="13572" width="14.140625" style="139" customWidth="1"/>
    <col min="13573" max="13574" width="0" style="139" hidden="1" customWidth="1"/>
    <col min="13575" max="13575" width="11.85546875" style="139" customWidth="1"/>
    <col min="13576" max="13576" width="10.7109375" style="139" customWidth="1"/>
    <col min="13577" max="13821" width="9" style="139"/>
    <col min="13822" max="13822" width="11.140625" style="139" customWidth="1"/>
    <col min="13823" max="13823" width="19" style="139" customWidth="1"/>
    <col min="13824" max="13824" width="15.140625" style="139" customWidth="1"/>
    <col min="13825" max="13825" width="18" style="139" customWidth="1"/>
    <col min="13826" max="13826" width="19" style="139" customWidth="1"/>
    <col min="13827" max="13827" width="19.28515625" style="139" customWidth="1"/>
    <col min="13828" max="13828" width="14.140625" style="139" customWidth="1"/>
    <col min="13829" max="13830" width="0" style="139" hidden="1" customWidth="1"/>
    <col min="13831" max="13831" width="11.85546875" style="139" customWidth="1"/>
    <col min="13832" max="13832" width="10.7109375" style="139" customWidth="1"/>
    <col min="13833" max="14077" width="9" style="139"/>
    <col min="14078" max="14078" width="11.140625" style="139" customWidth="1"/>
    <col min="14079" max="14079" width="19" style="139" customWidth="1"/>
    <col min="14080" max="14080" width="15.140625" style="139" customWidth="1"/>
    <col min="14081" max="14081" width="18" style="139" customWidth="1"/>
    <col min="14082" max="14082" width="19" style="139" customWidth="1"/>
    <col min="14083" max="14083" width="19.28515625" style="139" customWidth="1"/>
    <col min="14084" max="14084" width="14.140625" style="139" customWidth="1"/>
    <col min="14085" max="14086" width="0" style="139" hidden="1" customWidth="1"/>
    <col min="14087" max="14087" width="11.85546875" style="139" customWidth="1"/>
    <col min="14088" max="14088" width="10.7109375" style="139" customWidth="1"/>
    <col min="14089" max="14333" width="9" style="139"/>
    <col min="14334" max="14334" width="11.140625" style="139" customWidth="1"/>
    <col min="14335" max="14335" width="19" style="139" customWidth="1"/>
    <col min="14336" max="14336" width="15.140625" style="139" customWidth="1"/>
    <col min="14337" max="14337" width="18" style="139" customWidth="1"/>
    <col min="14338" max="14338" width="19" style="139" customWidth="1"/>
    <col min="14339" max="14339" width="19.28515625" style="139" customWidth="1"/>
    <col min="14340" max="14340" width="14.140625" style="139" customWidth="1"/>
    <col min="14341" max="14342" width="0" style="139" hidden="1" customWidth="1"/>
    <col min="14343" max="14343" width="11.85546875" style="139" customWidth="1"/>
    <col min="14344" max="14344" width="10.7109375" style="139" customWidth="1"/>
    <col min="14345" max="14589" width="9" style="139"/>
    <col min="14590" max="14590" width="11.140625" style="139" customWidth="1"/>
    <col min="14591" max="14591" width="19" style="139" customWidth="1"/>
    <col min="14592" max="14592" width="15.140625" style="139" customWidth="1"/>
    <col min="14593" max="14593" width="18" style="139" customWidth="1"/>
    <col min="14594" max="14594" width="19" style="139" customWidth="1"/>
    <col min="14595" max="14595" width="19.28515625" style="139" customWidth="1"/>
    <col min="14596" max="14596" width="14.140625" style="139" customWidth="1"/>
    <col min="14597" max="14598" width="0" style="139" hidden="1" customWidth="1"/>
    <col min="14599" max="14599" width="11.85546875" style="139" customWidth="1"/>
    <col min="14600" max="14600" width="10.7109375" style="139" customWidth="1"/>
    <col min="14601" max="14845" width="9" style="139"/>
    <col min="14846" max="14846" width="11.140625" style="139" customWidth="1"/>
    <col min="14847" max="14847" width="19" style="139" customWidth="1"/>
    <col min="14848" max="14848" width="15.140625" style="139" customWidth="1"/>
    <col min="14849" max="14849" width="18" style="139" customWidth="1"/>
    <col min="14850" max="14850" width="19" style="139" customWidth="1"/>
    <col min="14851" max="14851" width="19.28515625" style="139" customWidth="1"/>
    <col min="14852" max="14852" width="14.140625" style="139" customWidth="1"/>
    <col min="14853" max="14854" width="0" style="139" hidden="1" customWidth="1"/>
    <col min="14855" max="14855" width="11.85546875" style="139" customWidth="1"/>
    <col min="14856" max="14856" width="10.7109375" style="139" customWidth="1"/>
    <col min="14857" max="15101" width="9" style="139"/>
    <col min="15102" max="15102" width="11.140625" style="139" customWidth="1"/>
    <col min="15103" max="15103" width="19" style="139" customWidth="1"/>
    <col min="15104" max="15104" width="15.140625" style="139" customWidth="1"/>
    <col min="15105" max="15105" width="18" style="139" customWidth="1"/>
    <col min="15106" max="15106" width="19" style="139" customWidth="1"/>
    <col min="15107" max="15107" width="19.28515625" style="139" customWidth="1"/>
    <col min="15108" max="15108" width="14.140625" style="139" customWidth="1"/>
    <col min="15109" max="15110" width="0" style="139" hidden="1" customWidth="1"/>
    <col min="15111" max="15111" width="11.85546875" style="139" customWidth="1"/>
    <col min="15112" max="15112" width="10.7109375" style="139" customWidth="1"/>
    <col min="15113" max="15357" width="9" style="139"/>
    <col min="15358" max="15358" width="11.140625" style="139" customWidth="1"/>
    <col min="15359" max="15359" width="19" style="139" customWidth="1"/>
    <col min="15360" max="15360" width="15.140625" style="139" customWidth="1"/>
    <col min="15361" max="15361" width="18" style="139" customWidth="1"/>
    <col min="15362" max="15362" width="19" style="139" customWidth="1"/>
    <col min="15363" max="15363" width="19.28515625" style="139" customWidth="1"/>
    <col min="15364" max="15364" width="14.140625" style="139" customWidth="1"/>
    <col min="15365" max="15366" width="0" style="139" hidden="1" customWidth="1"/>
    <col min="15367" max="15367" width="11.85546875" style="139" customWidth="1"/>
    <col min="15368" max="15368" width="10.7109375" style="139" customWidth="1"/>
    <col min="15369" max="15613" width="9" style="139"/>
    <col min="15614" max="15614" width="11.140625" style="139" customWidth="1"/>
    <col min="15615" max="15615" width="19" style="139" customWidth="1"/>
    <col min="15616" max="15616" width="15.140625" style="139" customWidth="1"/>
    <col min="15617" max="15617" width="18" style="139" customWidth="1"/>
    <col min="15618" max="15618" width="19" style="139" customWidth="1"/>
    <col min="15619" max="15619" width="19.28515625" style="139" customWidth="1"/>
    <col min="15620" max="15620" width="14.140625" style="139" customWidth="1"/>
    <col min="15621" max="15622" width="0" style="139" hidden="1" customWidth="1"/>
    <col min="15623" max="15623" width="11.85546875" style="139" customWidth="1"/>
    <col min="15624" max="15624" width="10.7109375" style="139" customWidth="1"/>
    <col min="15625" max="15869" width="9" style="139"/>
    <col min="15870" max="15870" width="11.140625" style="139" customWidth="1"/>
    <col min="15871" max="15871" width="19" style="139" customWidth="1"/>
    <col min="15872" max="15872" width="15.140625" style="139" customWidth="1"/>
    <col min="15873" max="15873" width="18" style="139" customWidth="1"/>
    <col min="15874" max="15874" width="19" style="139" customWidth="1"/>
    <col min="15875" max="15875" width="19.28515625" style="139" customWidth="1"/>
    <col min="15876" max="15876" width="14.140625" style="139" customWidth="1"/>
    <col min="15877" max="15878" width="0" style="139" hidden="1" customWidth="1"/>
    <col min="15879" max="15879" width="11.85546875" style="139" customWidth="1"/>
    <col min="15880" max="15880" width="10.7109375" style="139" customWidth="1"/>
    <col min="15881" max="16125" width="9" style="139"/>
    <col min="16126" max="16126" width="11.140625" style="139" customWidth="1"/>
    <col min="16127" max="16127" width="19" style="139" customWidth="1"/>
    <col min="16128" max="16128" width="15.140625" style="139" customWidth="1"/>
    <col min="16129" max="16129" width="18" style="139" customWidth="1"/>
    <col min="16130" max="16130" width="19" style="139" customWidth="1"/>
    <col min="16131" max="16131" width="19.28515625" style="139" customWidth="1"/>
    <col min="16132" max="16132" width="14.140625" style="139" customWidth="1"/>
    <col min="16133" max="16134" width="0" style="139" hidden="1" customWidth="1"/>
    <col min="16135" max="16135" width="11.85546875" style="139" customWidth="1"/>
    <col min="16136" max="16136" width="10.7109375" style="139" customWidth="1"/>
    <col min="16137" max="16381" width="9" style="139"/>
    <col min="16382" max="16384" width="9" style="139" customWidth="1"/>
  </cols>
  <sheetData>
    <row r="1" spans="1:9" ht="15.75" x14ac:dyDescent="0.25">
      <c r="A1" s="600"/>
      <c r="B1" s="600"/>
      <c r="C1" s="600"/>
      <c r="D1" s="600"/>
      <c r="E1" s="600"/>
      <c r="F1" s="600"/>
      <c r="G1" s="600"/>
      <c r="H1" s="600"/>
      <c r="I1" s="600"/>
    </row>
    <row r="2" spans="1:9" ht="15.75" x14ac:dyDescent="0.25">
      <c r="A2" s="601">
        <v>53</v>
      </c>
      <c r="B2" s="601"/>
      <c r="C2" s="601"/>
      <c r="D2" s="601"/>
      <c r="E2" s="601"/>
      <c r="F2" s="601"/>
      <c r="G2" s="601"/>
      <c r="H2" s="601"/>
      <c r="I2" s="601"/>
    </row>
    <row r="3" spans="1:9" ht="15.75" x14ac:dyDescent="0.25">
      <c r="A3" s="192" t="s">
        <v>2041</v>
      </c>
      <c r="B3" s="193"/>
      <c r="C3" s="193"/>
      <c r="D3" s="193"/>
      <c r="E3" s="193"/>
      <c r="F3" s="193"/>
      <c r="G3" s="193"/>
      <c r="H3" s="193"/>
      <c r="I3" s="193"/>
    </row>
    <row r="4" spans="1:9" ht="15.75" x14ac:dyDescent="0.25">
      <c r="A4" s="192" t="s">
        <v>2040</v>
      </c>
      <c r="B4" s="193"/>
      <c r="C4" s="193"/>
      <c r="D4" s="193"/>
      <c r="E4" s="193"/>
      <c r="F4" s="193"/>
      <c r="G4" s="193"/>
      <c r="H4" s="193"/>
      <c r="I4" s="193"/>
    </row>
    <row r="5" spans="1:9" ht="143.25" customHeight="1" x14ac:dyDescent="0.25">
      <c r="A5" s="117" t="s">
        <v>619</v>
      </c>
      <c r="B5" s="117" t="s">
        <v>620</v>
      </c>
      <c r="C5" s="117" t="s">
        <v>2362</v>
      </c>
      <c r="D5" s="117" t="s">
        <v>621</v>
      </c>
      <c r="E5" s="117" t="s">
        <v>2402</v>
      </c>
      <c r="F5" s="117" t="s">
        <v>460</v>
      </c>
      <c r="G5" s="117" t="s">
        <v>623</v>
      </c>
      <c r="H5" s="117" t="s">
        <v>624</v>
      </c>
      <c r="I5" s="117" t="s">
        <v>625</v>
      </c>
    </row>
    <row r="6" spans="1:9" ht="60.75" customHeight="1" x14ac:dyDescent="0.25">
      <c r="A6" s="149" t="s">
        <v>707</v>
      </c>
      <c r="B6" s="149" t="s">
        <v>707</v>
      </c>
      <c r="C6" s="149" t="s">
        <v>707</v>
      </c>
      <c r="D6" s="149" t="s">
        <v>707</v>
      </c>
      <c r="E6" s="149" t="s">
        <v>707</v>
      </c>
      <c r="F6" s="149" t="s">
        <v>707</v>
      </c>
      <c r="G6" s="149" t="s">
        <v>707</v>
      </c>
      <c r="H6" s="149" t="s">
        <v>707</v>
      </c>
      <c r="I6" s="149" t="s">
        <v>707</v>
      </c>
    </row>
    <row r="7" spans="1:9" ht="60.75" customHeight="1" x14ac:dyDescent="0.25">
      <c r="A7" s="149" t="s">
        <v>707</v>
      </c>
      <c r="B7" s="149" t="s">
        <v>707</v>
      </c>
      <c r="C7" s="149" t="s">
        <v>707</v>
      </c>
      <c r="D7" s="149" t="s">
        <v>707</v>
      </c>
      <c r="E7" s="149" t="s">
        <v>707</v>
      </c>
      <c r="F7" s="149" t="s">
        <v>707</v>
      </c>
      <c r="G7" s="149" t="s">
        <v>707</v>
      </c>
      <c r="H7" s="149" t="s">
        <v>707</v>
      </c>
      <c r="I7" s="149" t="s">
        <v>707</v>
      </c>
    </row>
    <row r="8" spans="1:9" ht="60.75" customHeight="1" x14ac:dyDescent="0.25">
      <c r="A8" s="149" t="s">
        <v>707</v>
      </c>
      <c r="B8" s="149" t="s">
        <v>707</v>
      </c>
      <c r="C8" s="149" t="s">
        <v>707</v>
      </c>
      <c r="D8" s="149" t="s">
        <v>707</v>
      </c>
      <c r="E8" s="149" t="s">
        <v>707</v>
      </c>
      <c r="F8" s="149" t="s">
        <v>707</v>
      </c>
      <c r="G8" s="149" t="s">
        <v>707</v>
      </c>
      <c r="H8" s="149" t="s">
        <v>707</v>
      </c>
      <c r="I8" s="149" t="s">
        <v>707</v>
      </c>
    </row>
    <row r="9" spans="1:9" ht="60.75" customHeight="1" x14ac:dyDescent="0.25">
      <c r="A9" s="149" t="s">
        <v>707</v>
      </c>
      <c r="B9" s="149" t="s">
        <v>707</v>
      </c>
      <c r="C9" s="149" t="s">
        <v>707</v>
      </c>
      <c r="D9" s="149" t="s">
        <v>707</v>
      </c>
      <c r="E9" s="149" t="s">
        <v>707</v>
      </c>
      <c r="F9" s="149" t="s">
        <v>707</v>
      </c>
      <c r="G9" s="149" t="s">
        <v>707</v>
      </c>
      <c r="H9" s="149" t="s">
        <v>707</v>
      </c>
      <c r="I9" s="149" t="s">
        <v>707</v>
      </c>
    </row>
    <row r="10" spans="1:9" ht="60.75" customHeight="1" x14ac:dyDescent="0.25">
      <c r="A10" s="149" t="s">
        <v>707</v>
      </c>
      <c r="B10" s="149" t="s">
        <v>707</v>
      </c>
      <c r="C10" s="149" t="s">
        <v>707</v>
      </c>
      <c r="D10" s="149" t="s">
        <v>707</v>
      </c>
      <c r="E10" s="149" t="s">
        <v>707</v>
      </c>
      <c r="F10" s="149" t="s">
        <v>707</v>
      </c>
      <c r="G10" s="149" t="s">
        <v>707</v>
      </c>
      <c r="H10" s="149" t="s">
        <v>707</v>
      </c>
      <c r="I10" s="149" t="s">
        <v>707</v>
      </c>
    </row>
    <row r="11" spans="1:9" ht="60.75" customHeight="1" x14ac:dyDescent="0.25">
      <c r="A11" s="149" t="s">
        <v>707</v>
      </c>
      <c r="B11" s="149" t="s">
        <v>707</v>
      </c>
      <c r="C11" s="149" t="s">
        <v>707</v>
      </c>
      <c r="D11" s="149" t="s">
        <v>707</v>
      </c>
      <c r="E11" s="149" t="s">
        <v>707</v>
      </c>
      <c r="F11" s="149" t="s">
        <v>707</v>
      </c>
      <c r="G11" s="149" t="s">
        <v>707</v>
      </c>
      <c r="H11" s="149" t="s">
        <v>707</v>
      </c>
      <c r="I11" s="149" t="s">
        <v>707</v>
      </c>
    </row>
    <row r="12" spans="1:9" ht="60.75" customHeight="1" x14ac:dyDescent="0.25">
      <c r="A12" s="602" t="s">
        <v>626</v>
      </c>
      <c r="B12" s="602"/>
      <c r="C12" s="602"/>
      <c r="D12" s="602"/>
      <c r="E12" s="602"/>
      <c r="F12" s="602"/>
      <c r="G12" s="602"/>
      <c r="H12" s="602"/>
      <c r="I12" s="149" t="s">
        <v>707</v>
      </c>
    </row>
    <row r="13" spans="1:9" x14ac:dyDescent="0.25">
      <c r="A13" s="140"/>
      <c r="B13" s="140"/>
      <c r="C13" s="140"/>
      <c r="D13" s="140"/>
      <c r="E13" s="140"/>
      <c r="F13" s="140"/>
      <c r="G13" s="140"/>
      <c r="H13" s="140"/>
      <c r="I13" s="140"/>
    </row>
    <row r="14" spans="1:9" ht="34.5" customHeight="1" x14ac:dyDescent="0.25">
      <c r="A14" s="603" t="s">
        <v>2399</v>
      </c>
      <c r="B14" s="603"/>
      <c r="C14" s="603"/>
      <c r="D14" s="603"/>
      <c r="E14" s="603"/>
      <c r="F14" s="603"/>
      <c r="G14" s="603"/>
      <c r="H14" s="603"/>
      <c r="I14" s="603"/>
    </row>
    <row r="15" spans="1:9" ht="76.5" x14ac:dyDescent="0.25">
      <c r="A15" s="141" t="s">
        <v>619</v>
      </c>
      <c r="B15" s="141" t="s">
        <v>627</v>
      </c>
      <c r="C15" s="141" t="s">
        <v>406</v>
      </c>
      <c r="D15" s="141" t="s">
        <v>580</v>
      </c>
      <c r="E15" s="141" t="s">
        <v>413</v>
      </c>
      <c r="F15" s="141" t="s">
        <v>431</v>
      </c>
      <c r="G15" s="141" t="s">
        <v>623</v>
      </c>
      <c r="H15" s="141" t="s">
        <v>628</v>
      </c>
      <c r="I15" s="141" t="s">
        <v>625</v>
      </c>
    </row>
    <row r="16" spans="1:9" s="147" customFormat="1" ht="79.5" customHeight="1" x14ac:dyDescent="0.25">
      <c r="A16" s="142">
        <v>43647</v>
      </c>
      <c r="B16" s="143" t="s">
        <v>852</v>
      </c>
      <c r="C16" s="144" t="s">
        <v>2777</v>
      </c>
      <c r="D16" s="143" t="s">
        <v>2038</v>
      </c>
      <c r="E16" s="145" t="s">
        <v>853</v>
      </c>
      <c r="F16" s="143" t="s">
        <v>854</v>
      </c>
      <c r="G16" s="143" t="s">
        <v>855</v>
      </c>
      <c r="H16" s="154" t="s">
        <v>707</v>
      </c>
      <c r="I16" s="146">
        <v>142.07</v>
      </c>
    </row>
    <row r="17" spans="1:9" s="147" customFormat="1" ht="79.5" customHeight="1" x14ac:dyDescent="0.25">
      <c r="A17" s="142">
        <v>43647</v>
      </c>
      <c r="B17" s="143" t="s">
        <v>852</v>
      </c>
      <c r="C17" s="144" t="s">
        <v>2811</v>
      </c>
      <c r="D17" s="143" t="s">
        <v>2038</v>
      </c>
      <c r="E17" s="145" t="s">
        <v>2682</v>
      </c>
      <c r="F17" s="143" t="s">
        <v>854</v>
      </c>
      <c r="G17" s="143" t="s">
        <v>855</v>
      </c>
      <c r="H17" s="154" t="s">
        <v>707</v>
      </c>
      <c r="I17" s="146">
        <v>213</v>
      </c>
    </row>
    <row r="18" spans="1:9" s="147" customFormat="1" ht="150.75" customHeight="1" x14ac:dyDescent="0.25">
      <c r="A18" s="347">
        <v>43647</v>
      </c>
      <c r="B18" s="348" t="s">
        <v>852</v>
      </c>
      <c r="C18" s="351">
        <v>1632</v>
      </c>
      <c r="D18" s="113" t="s">
        <v>859</v>
      </c>
      <c r="E18" s="113">
        <v>20069956</v>
      </c>
      <c r="F18" s="113" t="s">
        <v>858</v>
      </c>
      <c r="G18" s="113" t="s">
        <v>2687</v>
      </c>
      <c r="H18" s="154" t="s">
        <v>707</v>
      </c>
      <c r="I18" s="350">
        <v>90000</v>
      </c>
    </row>
    <row r="19" spans="1:9" s="147" customFormat="1" ht="150.75" customHeight="1" x14ac:dyDescent="0.25">
      <c r="A19" s="347">
        <v>43647</v>
      </c>
      <c r="B19" s="348" t="s">
        <v>852</v>
      </c>
      <c r="C19" s="351">
        <v>1640</v>
      </c>
      <c r="D19" s="113" t="s">
        <v>859</v>
      </c>
      <c r="E19" s="113">
        <v>20069956</v>
      </c>
      <c r="F19" s="113" t="s">
        <v>858</v>
      </c>
      <c r="G19" s="113" t="s">
        <v>2687</v>
      </c>
      <c r="H19" s="154" t="s">
        <v>707</v>
      </c>
      <c r="I19" s="350">
        <v>380000</v>
      </c>
    </row>
    <row r="20" spans="1:9" s="147" customFormat="1" ht="150.75" customHeight="1" x14ac:dyDescent="0.25">
      <c r="A20" s="347">
        <v>43647</v>
      </c>
      <c r="B20" s="348" t="s">
        <v>852</v>
      </c>
      <c r="C20" s="351">
        <v>1629</v>
      </c>
      <c r="D20" s="113" t="s">
        <v>859</v>
      </c>
      <c r="E20" s="113">
        <v>20069956</v>
      </c>
      <c r="F20" s="113" t="s">
        <v>858</v>
      </c>
      <c r="G20" s="113" t="s">
        <v>2687</v>
      </c>
      <c r="H20" s="154" t="s">
        <v>707</v>
      </c>
      <c r="I20" s="350">
        <v>400000</v>
      </c>
    </row>
    <row r="21" spans="1:9" s="147" customFormat="1" ht="79.5" customHeight="1" x14ac:dyDescent="0.25">
      <c r="A21" s="142">
        <v>43648</v>
      </c>
      <c r="B21" s="143" t="s">
        <v>852</v>
      </c>
      <c r="C21" s="144" t="s">
        <v>2037</v>
      </c>
      <c r="D21" s="143" t="s">
        <v>2038</v>
      </c>
      <c r="E21" s="145" t="s">
        <v>2682</v>
      </c>
      <c r="F21" s="143" t="s">
        <v>854</v>
      </c>
      <c r="G21" s="143" t="s">
        <v>855</v>
      </c>
      <c r="H21" s="154" t="s">
        <v>707</v>
      </c>
      <c r="I21" s="146">
        <v>60</v>
      </c>
    </row>
    <row r="22" spans="1:9" s="147" customFormat="1" ht="170.25" customHeight="1" x14ac:dyDescent="0.25">
      <c r="A22" s="347">
        <v>43648</v>
      </c>
      <c r="B22" s="348" t="s">
        <v>852</v>
      </c>
      <c r="C22" s="351">
        <v>1651</v>
      </c>
      <c r="D22" s="113" t="s">
        <v>859</v>
      </c>
      <c r="E22" s="113">
        <v>20069956</v>
      </c>
      <c r="F22" s="113" t="s">
        <v>858</v>
      </c>
      <c r="G22" s="113" t="s">
        <v>2687</v>
      </c>
      <c r="H22" s="154" t="s">
        <v>707</v>
      </c>
      <c r="I22" s="350">
        <v>300000</v>
      </c>
    </row>
    <row r="23" spans="1:9" s="147" customFormat="1" ht="170.25" customHeight="1" x14ac:dyDescent="0.25">
      <c r="A23" s="347">
        <v>43648</v>
      </c>
      <c r="B23" s="348" t="s">
        <v>852</v>
      </c>
      <c r="C23" s="351">
        <v>1644</v>
      </c>
      <c r="D23" s="113" t="s">
        <v>859</v>
      </c>
      <c r="E23" s="113">
        <v>20069956</v>
      </c>
      <c r="F23" s="113" t="s">
        <v>858</v>
      </c>
      <c r="G23" s="113" t="s">
        <v>2687</v>
      </c>
      <c r="H23" s="154" t="s">
        <v>707</v>
      </c>
      <c r="I23" s="350">
        <v>650000</v>
      </c>
    </row>
    <row r="24" spans="1:9" s="147" customFormat="1" ht="170.25" customHeight="1" x14ac:dyDescent="0.25">
      <c r="A24" s="347">
        <v>43648</v>
      </c>
      <c r="B24" s="348" t="s">
        <v>852</v>
      </c>
      <c r="C24" s="351">
        <v>1649</v>
      </c>
      <c r="D24" s="113" t="s">
        <v>859</v>
      </c>
      <c r="E24" s="113">
        <v>20069956</v>
      </c>
      <c r="F24" s="113" t="s">
        <v>858</v>
      </c>
      <c r="G24" s="113" t="s">
        <v>2687</v>
      </c>
      <c r="H24" s="154" t="s">
        <v>707</v>
      </c>
      <c r="I24" s="350">
        <v>6300000</v>
      </c>
    </row>
    <row r="25" spans="1:9" s="147" customFormat="1" ht="79.5" customHeight="1" x14ac:dyDescent="0.25">
      <c r="A25" s="142">
        <v>43649</v>
      </c>
      <c r="B25" s="143" t="s">
        <v>852</v>
      </c>
      <c r="C25" s="144" t="s">
        <v>2313</v>
      </c>
      <c r="D25" s="143" t="s">
        <v>2038</v>
      </c>
      <c r="E25" s="145" t="s">
        <v>2682</v>
      </c>
      <c r="F25" s="143" t="s">
        <v>854</v>
      </c>
      <c r="G25" s="143" t="s">
        <v>855</v>
      </c>
      <c r="H25" s="154" t="s">
        <v>707</v>
      </c>
      <c r="I25" s="146">
        <v>231</v>
      </c>
    </row>
    <row r="26" spans="1:9" s="147" customFormat="1" ht="129.75" customHeight="1" x14ac:dyDescent="0.25">
      <c r="A26" s="347">
        <v>43649</v>
      </c>
      <c r="B26" s="348" t="s">
        <v>852</v>
      </c>
      <c r="C26" s="351">
        <v>5</v>
      </c>
      <c r="D26" s="113" t="s">
        <v>859</v>
      </c>
      <c r="E26" s="113">
        <v>20069956</v>
      </c>
      <c r="F26" s="113" t="s">
        <v>858</v>
      </c>
      <c r="G26" s="113" t="s">
        <v>2687</v>
      </c>
      <c r="H26" s="154" t="s">
        <v>707</v>
      </c>
      <c r="I26" s="350">
        <v>4604.5</v>
      </c>
    </row>
    <row r="27" spans="1:9" s="147" customFormat="1" ht="79.5" customHeight="1" x14ac:dyDescent="0.25">
      <c r="A27" s="347">
        <v>43650</v>
      </c>
      <c r="B27" s="348" t="s">
        <v>852</v>
      </c>
      <c r="C27" s="349" t="s">
        <v>2780</v>
      </c>
      <c r="D27" s="348" t="s">
        <v>2038</v>
      </c>
      <c r="E27" s="352" t="s">
        <v>2682</v>
      </c>
      <c r="F27" s="348" t="s">
        <v>854</v>
      </c>
      <c r="G27" s="348" t="s">
        <v>855</v>
      </c>
      <c r="H27" s="154" t="s">
        <v>707</v>
      </c>
      <c r="I27" s="350">
        <v>43</v>
      </c>
    </row>
    <row r="28" spans="1:9" s="147" customFormat="1" ht="156" customHeight="1" x14ac:dyDescent="0.25">
      <c r="A28" s="347">
        <v>43650</v>
      </c>
      <c r="B28" s="348" t="s">
        <v>852</v>
      </c>
      <c r="C28" s="351">
        <v>1692</v>
      </c>
      <c r="D28" s="113" t="s">
        <v>859</v>
      </c>
      <c r="E28" s="113">
        <v>20069956</v>
      </c>
      <c r="F28" s="113" t="s">
        <v>858</v>
      </c>
      <c r="G28" s="113" t="s">
        <v>2687</v>
      </c>
      <c r="H28" s="154" t="s">
        <v>707</v>
      </c>
      <c r="I28" s="350">
        <v>445000</v>
      </c>
    </row>
    <row r="29" spans="1:9" s="147" customFormat="1" ht="79.5" customHeight="1" x14ac:dyDescent="0.25">
      <c r="A29" s="142">
        <v>43651</v>
      </c>
      <c r="B29" s="143" t="s">
        <v>852</v>
      </c>
      <c r="C29" s="144" t="s">
        <v>2777</v>
      </c>
      <c r="D29" s="143" t="s">
        <v>2038</v>
      </c>
      <c r="E29" s="145" t="s">
        <v>853</v>
      </c>
      <c r="F29" s="143" t="s">
        <v>854</v>
      </c>
      <c r="G29" s="143" t="s">
        <v>855</v>
      </c>
      <c r="H29" s="154" t="s">
        <v>707</v>
      </c>
      <c r="I29" s="146">
        <v>1.44</v>
      </c>
    </row>
    <row r="30" spans="1:9" s="147" customFormat="1" ht="79.5" customHeight="1" x14ac:dyDescent="0.25">
      <c r="A30" s="142">
        <v>43651</v>
      </c>
      <c r="B30" s="143" t="s">
        <v>852</v>
      </c>
      <c r="C30" s="144" t="s">
        <v>2810</v>
      </c>
      <c r="D30" s="143" t="s">
        <v>2038</v>
      </c>
      <c r="E30" s="145" t="s">
        <v>2682</v>
      </c>
      <c r="F30" s="143" t="s">
        <v>854</v>
      </c>
      <c r="G30" s="143" t="s">
        <v>855</v>
      </c>
      <c r="H30" s="154" t="s">
        <v>707</v>
      </c>
      <c r="I30" s="146">
        <v>24</v>
      </c>
    </row>
    <row r="31" spans="1:9" s="147" customFormat="1" ht="121.5" customHeight="1" x14ac:dyDescent="0.25">
      <c r="A31" s="347">
        <v>43651</v>
      </c>
      <c r="B31" s="348" t="s">
        <v>852</v>
      </c>
      <c r="C31" s="351">
        <v>1701</v>
      </c>
      <c r="D31" s="113" t="s">
        <v>859</v>
      </c>
      <c r="E31" s="113">
        <v>20069956</v>
      </c>
      <c r="F31" s="113" t="s">
        <v>858</v>
      </c>
      <c r="G31" s="113" t="s">
        <v>2687</v>
      </c>
      <c r="H31" s="154" t="s">
        <v>707</v>
      </c>
      <c r="I31" s="350">
        <v>120000</v>
      </c>
    </row>
    <row r="32" spans="1:9" s="147" customFormat="1" ht="120.75" customHeight="1" x14ac:dyDescent="0.25">
      <c r="A32" s="347">
        <v>43651</v>
      </c>
      <c r="B32" s="348" t="s">
        <v>852</v>
      </c>
      <c r="C32" s="351">
        <v>1706</v>
      </c>
      <c r="D32" s="113" t="s">
        <v>859</v>
      </c>
      <c r="E32" s="113">
        <v>20069956</v>
      </c>
      <c r="F32" s="113" t="s">
        <v>858</v>
      </c>
      <c r="G32" s="113" t="s">
        <v>2687</v>
      </c>
      <c r="H32" s="154" t="s">
        <v>707</v>
      </c>
      <c r="I32" s="350">
        <v>200000</v>
      </c>
    </row>
    <row r="33" spans="1:9" s="147" customFormat="1" ht="141.75" customHeight="1" x14ac:dyDescent="0.25">
      <c r="A33" s="347">
        <v>43651</v>
      </c>
      <c r="B33" s="348" t="s">
        <v>852</v>
      </c>
      <c r="C33" s="351">
        <v>1711</v>
      </c>
      <c r="D33" s="113" t="s">
        <v>859</v>
      </c>
      <c r="E33" s="113">
        <v>20069956</v>
      </c>
      <c r="F33" s="113" t="s">
        <v>858</v>
      </c>
      <c r="G33" s="113" t="s">
        <v>2687</v>
      </c>
      <c r="H33" s="154" t="s">
        <v>707</v>
      </c>
      <c r="I33" s="350">
        <v>1820000</v>
      </c>
    </row>
    <row r="34" spans="1:9" s="147" customFormat="1" ht="134.25" customHeight="1" x14ac:dyDescent="0.25">
      <c r="A34" s="347">
        <v>43651</v>
      </c>
      <c r="B34" s="348" t="s">
        <v>852</v>
      </c>
      <c r="C34" s="351">
        <v>1720</v>
      </c>
      <c r="D34" s="113" t="s">
        <v>859</v>
      </c>
      <c r="E34" s="113">
        <v>20069956</v>
      </c>
      <c r="F34" s="113" t="s">
        <v>858</v>
      </c>
      <c r="G34" s="113" t="s">
        <v>2687</v>
      </c>
      <c r="H34" s="154" t="s">
        <v>707</v>
      </c>
      <c r="I34" s="350">
        <v>5300000</v>
      </c>
    </row>
    <row r="35" spans="1:9" s="147" customFormat="1" ht="134.25" customHeight="1" x14ac:dyDescent="0.25">
      <c r="A35" s="142">
        <v>43651</v>
      </c>
      <c r="B35" s="143" t="s">
        <v>2808</v>
      </c>
      <c r="C35" s="144" t="s">
        <v>2809</v>
      </c>
      <c r="D35" s="143" t="s">
        <v>2808</v>
      </c>
      <c r="E35" s="102">
        <v>23697280</v>
      </c>
      <c r="F35" s="102" t="s">
        <v>2807</v>
      </c>
      <c r="G35" s="113" t="s">
        <v>2026</v>
      </c>
      <c r="H35" s="154" t="s">
        <v>707</v>
      </c>
      <c r="I35" s="146">
        <v>20</v>
      </c>
    </row>
    <row r="36" spans="1:9" s="147" customFormat="1" ht="79.5" customHeight="1" x14ac:dyDescent="0.25">
      <c r="A36" s="142">
        <v>43654</v>
      </c>
      <c r="B36" s="143" t="s">
        <v>852</v>
      </c>
      <c r="C36" s="144" t="s">
        <v>2781</v>
      </c>
      <c r="D36" s="143" t="s">
        <v>2038</v>
      </c>
      <c r="E36" s="145" t="s">
        <v>2682</v>
      </c>
      <c r="F36" s="143" t="s">
        <v>854</v>
      </c>
      <c r="G36" s="143" t="s">
        <v>855</v>
      </c>
      <c r="H36" s="154" t="s">
        <v>707</v>
      </c>
      <c r="I36" s="146">
        <v>44</v>
      </c>
    </row>
    <row r="37" spans="1:9" s="147" customFormat="1" ht="79.5" customHeight="1" x14ac:dyDescent="0.25">
      <c r="A37" s="347">
        <v>43654</v>
      </c>
      <c r="B37" s="348" t="s">
        <v>852</v>
      </c>
      <c r="C37" s="349" t="s">
        <v>2777</v>
      </c>
      <c r="D37" s="348" t="s">
        <v>2038</v>
      </c>
      <c r="E37" s="352" t="s">
        <v>853</v>
      </c>
      <c r="F37" s="348" t="s">
        <v>854</v>
      </c>
      <c r="G37" s="348" t="s">
        <v>855</v>
      </c>
      <c r="H37" s="154" t="s">
        <v>707</v>
      </c>
      <c r="I37" s="350">
        <v>569.96</v>
      </c>
    </row>
    <row r="38" spans="1:9" s="147" customFormat="1" ht="123.75" customHeight="1" x14ac:dyDescent="0.25">
      <c r="A38" s="347">
        <v>43654</v>
      </c>
      <c r="B38" s="348" t="s">
        <v>852</v>
      </c>
      <c r="C38" s="351">
        <v>1743</v>
      </c>
      <c r="D38" s="113" t="s">
        <v>859</v>
      </c>
      <c r="E38" s="113">
        <v>20069956</v>
      </c>
      <c r="F38" s="113" t="s">
        <v>858</v>
      </c>
      <c r="G38" s="113" t="s">
        <v>2687</v>
      </c>
      <c r="H38" s="154" t="s">
        <v>707</v>
      </c>
      <c r="I38" s="350">
        <v>30000</v>
      </c>
    </row>
    <row r="39" spans="1:9" s="147" customFormat="1" ht="146.25" customHeight="1" x14ac:dyDescent="0.25">
      <c r="A39" s="347">
        <v>43654</v>
      </c>
      <c r="B39" s="348" t="s">
        <v>852</v>
      </c>
      <c r="C39" s="351">
        <v>1730</v>
      </c>
      <c r="D39" s="113" t="s">
        <v>859</v>
      </c>
      <c r="E39" s="113">
        <v>20069956</v>
      </c>
      <c r="F39" s="113" t="s">
        <v>858</v>
      </c>
      <c r="G39" s="113" t="s">
        <v>2687</v>
      </c>
      <c r="H39" s="154" t="s">
        <v>707</v>
      </c>
      <c r="I39" s="350">
        <v>200000</v>
      </c>
    </row>
    <row r="40" spans="1:9" s="147" customFormat="1" ht="121.5" customHeight="1" x14ac:dyDescent="0.25">
      <c r="A40" s="347">
        <v>43654</v>
      </c>
      <c r="B40" s="348" t="s">
        <v>852</v>
      </c>
      <c r="C40" s="351">
        <v>1746</v>
      </c>
      <c r="D40" s="113" t="s">
        <v>859</v>
      </c>
      <c r="E40" s="113">
        <v>20069956</v>
      </c>
      <c r="F40" s="113" t="s">
        <v>858</v>
      </c>
      <c r="G40" s="113" t="s">
        <v>2687</v>
      </c>
      <c r="H40" s="154" t="s">
        <v>707</v>
      </c>
      <c r="I40" s="350">
        <v>300000</v>
      </c>
    </row>
    <row r="41" spans="1:9" s="147" customFormat="1" ht="121.5" customHeight="1" x14ac:dyDescent="0.25">
      <c r="A41" s="142">
        <v>43654</v>
      </c>
      <c r="B41" s="143" t="s">
        <v>2786</v>
      </c>
      <c r="C41" s="144">
        <v>22658</v>
      </c>
      <c r="D41" s="143" t="s">
        <v>2786</v>
      </c>
      <c r="E41" s="102">
        <v>37716841</v>
      </c>
      <c r="F41" s="102" t="s">
        <v>2785</v>
      </c>
      <c r="G41" s="113" t="s">
        <v>2806</v>
      </c>
      <c r="H41" s="154" t="s">
        <v>707</v>
      </c>
      <c r="I41" s="146">
        <v>50</v>
      </c>
    </row>
    <row r="42" spans="1:9" s="147" customFormat="1" ht="79.5" customHeight="1" x14ac:dyDescent="0.25">
      <c r="A42" s="142">
        <v>43655</v>
      </c>
      <c r="B42" s="143" t="s">
        <v>852</v>
      </c>
      <c r="C42" s="144" t="s">
        <v>2781</v>
      </c>
      <c r="D42" s="143" t="s">
        <v>2038</v>
      </c>
      <c r="E42" s="145" t="s">
        <v>2682</v>
      </c>
      <c r="F42" s="143" t="s">
        <v>854</v>
      </c>
      <c r="G42" s="143" t="s">
        <v>855</v>
      </c>
      <c r="H42" s="154" t="s">
        <v>707</v>
      </c>
      <c r="I42" s="146">
        <v>6</v>
      </c>
    </row>
    <row r="43" spans="1:9" s="147" customFormat="1" ht="140.25" customHeight="1" x14ac:dyDescent="0.25">
      <c r="A43" s="347">
        <v>43655</v>
      </c>
      <c r="B43" s="348" t="s">
        <v>852</v>
      </c>
      <c r="C43" s="351">
        <v>1750</v>
      </c>
      <c r="D43" s="113" t="s">
        <v>859</v>
      </c>
      <c r="E43" s="113">
        <v>20069956</v>
      </c>
      <c r="F43" s="113" t="s">
        <v>858</v>
      </c>
      <c r="G43" s="113" t="s">
        <v>2687</v>
      </c>
      <c r="H43" s="154" t="s">
        <v>707</v>
      </c>
      <c r="I43" s="350">
        <v>100000</v>
      </c>
    </row>
    <row r="44" spans="1:9" s="147" customFormat="1" ht="140.25" customHeight="1" x14ac:dyDescent="0.25">
      <c r="A44" s="347">
        <v>43655</v>
      </c>
      <c r="B44" s="348" t="s">
        <v>852</v>
      </c>
      <c r="C44" s="351">
        <v>1760</v>
      </c>
      <c r="D44" s="113" t="s">
        <v>859</v>
      </c>
      <c r="E44" s="113">
        <v>20069956</v>
      </c>
      <c r="F44" s="113" t="s">
        <v>858</v>
      </c>
      <c r="G44" s="113" t="s">
        <v>2687</v>
      </c>
      <c r="H44" s="154" t="s">
        <v>707</v>
      </c>
      <c r="I44" s="350">
        <v>2300000</v>
      </c>
    </row>
    <row r="45" spans="1:9" s="147" customFormat="1" ht="140.25" customHeight="1" x14ac:dyDescent="0.25">
      <c r="A45" s="347">
        <v>43655</v>
      </c>
      <c r="B45" s="348" t="s">
        <v>852</v>
      </c>
      <c r="C45" s="351">
        <v>164</v>
      </c>
      <c r="D45" s="113" t="s">
        <v>8981</v>
      </c>
      <c r="E45" s="113">
        <v>21661450</v>
      </c>
      <c r="F45" s="113" t="s">
        <v>8982</v>
      </c>
      <c r="G45" s="113" t="s">
        <v>8984</v>
      </c>
      <c r="H45" s="154" t="s">
        <v>707</v>
      </c>
      <c r="I45" s="350">
        <v>-41730</v>
      </c>
    </row>
    <row r="46" spans="1:9" s="147" customFormat="1" ht="79.5" customHeight="1" x14ac:dyDescent="0.25">
      <c r="A46" s="142">
        <v>43656</v>
      </c>
      <c r="B46" s="143" t="s">
        <v>852</v>
      </c>
      <c r="C46" s="144" t="s">
        <v>2313</v>
      </c>
      <c r="D46" s="143" t="s">
        <v>2038</v>
      </c>
      <c r="E46" s="145" t="s">
        <v>2682</v>
      </c>
      <c r="F46" s="143" t="s">
        <v>854</v>
      </c>
      <c r="G46" s="143" t="s">
        <v>855</v>
      </c>
      <c r="H46" s="154" t="s">
        <v>707</v>
      </c>
      <c r="I46" s="146">
        <v>23</v>
      </c>
    </row>
    <row r="47" spans="1:9" s="147" customFormat="1" ht="79.5" customHeight="1" x14ac:dyDescent="0.25">
      <c r="A47" s="142">
        <v>43656</v>
      </c>
      <c r="B47" s="143" t="s">
        <v>852</v>
      </c>
      <c r="C47" s="144">
        <v>1764</v>
      </c>
      <c r="D47" s="143" t="s">
        <v>2795</v>
      </c>
      <c r="E47" s="145" t="s">
        <v>2794</v>
      </c>
      <c r="F47" s="143" t="s">
        <v>2793</v>
      </c>
      <c r="G47" s="143" t="s">
        <v>2792</v>
      </c>
      <c r="H47" s="154" t="s">
        <v>707</v>
      </c>
      <c r="I47" s="146">
        <v>54.36</v>
      </c>
    </row>
    <row r="48" spans="1:9" s="147" customFormat="1" ht="79.5" customHeight="1" x14ac:dyDescent="0.25">
      <c r="A48" s="142">
        <v>43656</v>
      </c>
      <c r="B48" s="143" t="s">
        <v>852</v>
      </c>
      <c r="C48" s="144">
        <v>1768</v>
      </c>
      <c r="D48" s="143" t="s">
        <v>2795</v>
      </c>
      <c r="E48" s="145" t="s">
        <v>2794</v>
      </c>
      <c r="F48" s="143" t="s">
        <v>2793</v>
      </c>
      <c r="G48" s="143" t="s">
        <v>2792</v>
      </c>
      <c r="H48" s="154" t="s">
        <v>707</v>
      </c>
      <c r="I48" s="146">
        <v>54.36</v>
      </c>
    </row>
    <row r="49" spans="1:9" s="147" customFormat="1" ht="79.5" customHeight="1" x14ac:dyDescent="0.25">
      <c r="A49" s="142">
        <v>43656</v>
      </c>
      <c r="B49" s="143" t="s">
        <v>852</v>
      </c>
      <c r="C49" s="144">
        <v>1769</v>
      </c>
      <c r="D49" s="143" t="s">
        <v>2795</v>
      </c>
      <c r="E49" s="145" t="s">
        <v>2794</v>
      </c>
      <c r="F49" s="143" t="s">
        <v>2793</v>
      </c>
      <c r="G49" s="143" t="s">
        <v>2792</v>
      </c>
      <c r="H49" s="154" t="s">
        <v>707</v>
      </c>
      <c r="I49" s="146">
        <v>54.36</v>
      </c>
    </row>
    <row r="50" spans="1:9" s="147" customFormat="1" ht="123.75" customHeight="1" x14ac:dyDescent="0.25">
      <c r="A50" s="142">
        <v>43656</v>
      </c>
      <c r="B50" s="143" t="s">
        <v>852</v>
      </c>
      <c r="C50" s="144">
        <v>1772</v>
      </c>
      <c r="D50" s="143" t="s">
        <v>2791</v>
      </c>
      <c r="E50" s="145" t="s">
        <v>2790</v>
      </c>
      <c r="F50" s="143" t="s">
        <v>2789</v>
      </c>
      <c r="G50" s="143" t="s">
        <v>2788</v>
      </c>
      <c r="H50" s="154" t="s">
        <v>707</v>
      </c>
      <c r="I50" s="146">
        <v>196.98</v>
      </c>
    </row>
    <row r="51" spans="1:9" s="147" customFormat="1" ht="106.5" customHeight="1" x14ac:dyDescent="0.25">
      <c r="A51" s="142">
        <v>43656</v>
      </c>
      <c r="B51" s="143" t="s">
        <v>852</v>
      </c>
      <c r="C51" s="144">
        <v>1773</v>
      </c>
      <c r="D51" s="143" t="s">
        <v>2791</v>
      </c>
      <c r="E51" s="145" t="s">
        <v>2790</v>
      </c>
      <c r="F51" s="143" t="s">
        <v>2789</v>
      </c>
      <c r="G51" s="143" t="s">
        <v>2788</v>
      </c>
      <c r="H51" s="154" t="s">
        <v>707</v>
      </c>
      <c r="I51" s="146">
        <v>196.98</v>
      </c>
    </row>
    <row r="52" spans="1:9" s="147" customFormat="1" ht="144.75" customHeight="1" x14ac:dyDescent="0.25">
      <c r="A52" s="142">
        <v>43656</v>
      </c>
      <c r="B52" s="143" t="s">
        <v>852</v>
      </c>
      <c r="C52" s="144">
        <v>1774</v>
      </c>
      <c r="D52" s="143" t="s">
        <v>2791</v>
      </c>
      <c r="E52" s="145" t="s">
        <v>2790</v>
      </c>
      <c r="F52" s="143" t="s">
        <v>2789</v>
      </c>
      <c r="G52" s="143" t="s">
        <v>2788</v>
      </c>
      <c r="H52" s="154" t="s">
        <v>707</v>
      </c>
      <c r="I52" s="146">
        <v>196.98</v>
      </c>
    </row>
    <row r="53" spans="1:9" s="147" customFormat="1" ht="136.5" customHeight="1" x14ac:dyDescent="0.25">
      <c r="A53" s="347">
        <v>43656</v>
      </c>
      <c r="B53" s="348" t="s">
        <v>852</v>
      </c>
      <c r="C53" s="351">
        <v>1810</v>
      </c>
      <c r="D53" s="113" t="s">
        <v>859</v>
      </c>
      <c r="E53" s="113">
        <v>20069956</v>
      </c>
      <c r="F53" s="113" t="s">
        <v>858</v>
      </c>
      <c r="G53" s="113" t="s">
        <v>2687</v>
      </c>
      <c r="H53" s="154" t="s">
        <v>707</v>
      </c>
      <c r="I53" s="350">
        <v>100000</v>
      </c>
    </row>
    <row r="54" spans="1:9" s="147" customFormat="1" ht="125.25" customHeight="1" x14ac:dyDescent="0.25">
      <c r="A54" s="347">
        <v>43656</v>
      </c>
      <c r="B54" s="348" t="s">
        <v>852</v>
      </c>
      <c r="C54" s="349">
        <v>1765</v>
      </c>
      <c r="D54" s="113" t="s">
        <v>859</v>
      </c>
      <c r="E54" s="113">
        <v>20069956</v>
      </c>
      <c r="F54" s="113" t="s">
        <v>858</v>
      </c>
      <c r="G54" s="113" t="s">
        <v>2687</v>
      </c>
      <c r="H54" s="154" t="s">
        <v>707</v>
      </c>
      <c r="I54" s="350">
        <v>500000</v>
      </c>
    </row>
    <row r="55" spans="1:9" s="147" customFormat="1" ht="127.5" customHeight="1" x14ac:dyDescent="0.25">
      <c r="A55" s="347">
        <v>43656</v>
      </c>
      <c r="B55" s="348" t="s">
        <v>852</v>
      </c>
      <c r="C55" s="349">
        <v>1803</v>
      </c>
      <c r="D55" s="113" t="s">
        <v>859</v>
      </c>
      <c r="E55" s="113">
        <v>20069956</v>
      </c>
      <c r="F55" s="113" t="s">
        <v>858</v>
      </c>
      <c r="G55" s="113" t="s">
        <v>2687</v>
      </c>
      <c r="H55" s="154" t="s">
        <v>707</v>
      </c>
      <c r="I55" s="350">
        <v>1500000</v>
      </c>
    </row>
    <row r="56" spans="1:9" s="147" customFormat="1" ht="127.5" customHeight="1" x14ac:dyDescent="0.25">
      <c r="A56" s="347">
        <v>43656</v>
      </c>
      <c r="B56" s="348" t="s">
        <v>852</v>
      </c>
      <c r="C56" s="349">
        <v>1783</v>
      </c>
      <c r="D56" s="113" t="s">
        <v>859</v>
      </c>
      <c r="E56" s="113">
        <v>20069956</v>
      </c>
      <c r="F56" s="113" t="s">
        <v>858</v>
      </c>
      <c r="G56" s="113" t="s">
        <v>2687</v>
      </c>
      <c r="H56" s="154" t="s">
        <v>707</v>
      </c>
      <c r="I56" s="350">
        <v>2000000</v>
      </c>
    </row>
    <row r="57" spans="1:9" s="147" customFormat="1" ht="127.5" customHeight="1" x14ac:dyDescent="0.25">
      <c r="A57" s="347">
        <v>43656</v>
      </c>
      <c r="B57" s="348" t="s">
        <v>852</v>
      </c>
      <c r="C57" s="349">
        <v>1792</v>
      </c>
      <c r="D57" s="113" t="s">
        <v>859</v>
      </c>
      <c r="E57" s="113">
        <v>20069956</v>
      </c>
      <c r="F57" s="113" t="s">
        <v>858</v>
      </c>
      <c r="G57" s="113" t="s">
        <v>2687</v>
      </c>
      <c r="H57" s="154" t="s">
        <v>707</v>
      </c>
      <c r="I57" s="350">
        <v>6000000</v>
      </c>
    </row>
    <row r="58" spans="1:9" s="147" customFormat="1" ht="127.5" customHeight="1" x14ac:dyDescent="0.25">
      <c r="A58" s="142">
        <v>43656</v>
      </c>
      <c r="B58" s="143" t="s">
        <v>2786</v>
      </c>
      <c r="C58" s="144">
        <v>26505</v>
      </c>
      <c r="D58" s="143" t="s">
        <v>2786</v>
      </c>
      <c r="E58" s="102">
        <v>37716841</v>
      </c>
      <c r="F58" s="102" t="s">
        <v>2785</v>
      </c>
      <c r="G58" s="113" t="s">
        <v>2805</v>
      </c>
      <c r="H58" s="154" t="s">
        <v>707</v>
      </c>
      <c r="I58" s="146">
        <v>100</v>
      </c>
    </row>
    <row r="59" spans="1:9" s="147" customFormat="1" ht="79.5" customHeight="1" x14ac:dyDescent="0.25">
      <c r="A59" s="142">
        <v>43657</v>
      </c>
      <c r="B59" s="143" t="s">
        <v>852</v>
      </c>
      <c r="C59" s="144" t="s">
        <v>2804</v>
      </c>
      <c r="D59" s="143" t="s">
        <v>2038</v>
      </c>
      <c r="E59" s="145" t="s">
        <v>2682</v>
      </c>
      <c r="F59" s="143" t="s">
        <v>854</v>
      </c>
      <c r="G59" s="143" t="s">
        <v>855</v>
      </c>
      <c r="H59" s="154" t="s">
        <v>707</v>
      </c>
      <c r="I59" s="146">
        <v>19</v>
      </c>
    </row>
    <row r="60" spans="1:9" s="147" customFormat="1" ht="138" customHeight="1" x14ac:dyDescent="0.25">
      <c r="A60" s="347">
        <v>43657</v>
      </c>
      <c r="B60" s="348" t="s">
        <v>852</v>
      </c>
      <c r="C60" s="349">
        <v>1826</v>
      </c>
      <c r="D60" s="113" t="s">
        <v>859</v>
      </c>
      <c r="E60" s="113">
        <v>20069956</v>
      </c>
      <c r="F60" s="113" t="s">
        <v>858</v>
      </c>
      <c r="G60" s="113" t="s">
        <v>2687</v>
      </c>
      <c r="H60" s="154" t="s">
        <v>707</v>
      </c>
      <c r="I60" s="350">
        <v>100000</v>
      </c>
    </row>
    <row r="61" spans="1:9" s="147" customFormat="1" ht="138" customHeight="1" x14ac:dyDescent="0.25">
      <c r="A61" s="347">
        <v>43657</v>
      </c>
      <c r="B61" s="348" t="s">
        <v>852</v>
      </c>
      <c r="C61" s="349">
        <v>1830</v>
      </c>
      <c r="D61" s="113" t="s">
        <v>859</v>
      </c>
      <c r="E61" s="113">
        <v>20069956</v>
      </c>
      <c r="F61" s="113" t="s">
        <v>858</v>
      </c>
      <c r="G61" s="113" t="s">
        <v>2687</v>
      </c>
      <c r="H61" s="154" t="s">
        <v>707</v>
      </c>
      <c r="I61" s="350">
        <v>300000</v>
      </c>
    </row>
    <row r="62" spans="1:9" s="147" customFormat="1" ht="138" customHeight="1" x14ac:dyDescent="0.25">
      <c r="A62" s="347">
        <v>43657</v>
      </c>
      <c r="B62" s="348" t="s">
        <v>852</v>
      </c>
      <c r="C62" s="349">
        <v>1832</v>
      </c>
      <c r="D62" s="113" t="s">
        <v>859</v>
      </c>
      <c r="E62" s="113">
        <v>20069956</v>
      </c>
      <c r="F62" s="113" t="s">
        <v>858</v>
      </c>
      <c r="G62" s="113" t="s">
        <v>2687</v>
      </c>
      <c r="H62" s="154" t="s">
        <v>707</v>
      </c>
      <c r="I62" s="350">
        <v>10000000</v>
      </c>
    </row>
    <row r="63" spans="1:9" s="147" customFormat="1" ht="79.5" customHeight="1" x14ac:dyDescent="0.25">
      <c r="A63" s="142">
        <v>43658</v>
      </c>
      <c r="B63" s="143" t="s">
        <v>852</v>
      </c>
      <c r="C63" s="144" t="s">
        <v>2777</v>
      </c>
      <c r="D63" s="143" t="s">
        <v>2038</v>
      </c>
      <c r="E63" s="145" t="s">
        <v>2682</v>
      </c>
      <c r="F63" s="143" t="s">
        <v>854</v>
      </c>
      <c r="G63" s="143" t="s">
        <v>855</v>
      </c>
      <c r="H63" s="154" t="s">
        <v>707</v>
      </c>
      <c r="I63" s="146">
        <v>0.96</v>
      </c>
    </row>
    <row r="64" spans="1:9" s="147" customFormat="1" ht="79.5" customHeight="1" x14ac:dyDescent="0.25">
      <c r="A64" s="142">
        <v>43658</v>
      </c>
      <c r="B64" s="143" t="s">
        <v>852</v>
      </c>
      <c r="C64" s="144" t="s">
        <v>2265</v>
      </c>
      <c r="D64" s="143" t="s">
        <v>2038</v>
      </c>
      <c r="E64" s="145" t="s">
        <v>2682</v>
      </c>
      <c r="F64" s="143" t="s">
        <v>854</v>
      </c>
      <c r="G64" s="143" t="s">
        <v>855</v>
      </c>
      <c r="H64" s="154" t="s">
        <v>707</v>
      </c>
      <c r="I64" s="146">
        <v>6</v>
      </c>
    </row>
    <row r="65" spans="1:9" s="147" customFormat="1" ht="140.25" customHeight="1" x14ac:dyDescent="0.25">
      <c r="A65" s="347">
        <v>43658</v>
      </c>
      <c r="B65" s="348" t="s">
        <v>852</v>
      </c>
      <c r="C65" s="349">
        <v>1845</v>
      </c>
      <c r="D65" s="113" t="s">
        <v>859</v>
      </c>
      <c r="E65" s="113">
        <v>20069956</v>
      </c>
      <c r="F65" s="113" t="s">
        <v>858</v>
      </c>
      <c r="G65" s="113" t="s">
        <v>2687</v>
      </c>
      <c r="H65" s="154" t="s">
        <v>707</v>
      </c>
      <c r="I65" s="350">
        <v>500000</v>
      </c>
    </row>
    <row r="66" spans="1:9" s="147" customFormat="1" ht="140.25" customHeight="1" x14ac:dyDescent="0.25">
      <c r="A66" s="347">
        <v>43658</v>
      </c>
      <c r="B66" s="348" t="s">
        <v>852</v>
      </c>
      <c r="C66" s="349">
        <v>1849</v>
      </c>
      <c r="D66" s="113" t="s">
        <v>859</v>
      </c>
      <c r="E66" s="113">
        <v>20069956</v>
      </c>
      <c r="F66" s="113" t="s">
        <v>858</v>
      </c>
      <c r="G66" s="113" t="s">
        <v>2687</v>
      </c>
      <c r="H66" s="154" t="s">
        <v>707</v>
      </c>
      <c r="I66" s="350">
        <v>10000000</v>
      </c>
    </row>
    <row r="67" spans="1:9" s="147" customFormat="1" ht="79.5" customHeight="1" x14ac:dyDescent="0.25">
      <c r="A67" s="142">
        <v>43661</v>
      </c>
      <c r="B67" s="143" t="s">
        <v>852</v>
      </c>
      <c r="C67" s="144" t="s">
        <v>2803</v>
      </c>
      <c r="D67" s="143" t="s">
        <v>2038</v>
      </c>
      <c r="E67" s="145" t="s">
        <v>2682</v>
      </c>
      <c r="F67" s="143" t="s">
        <v>854</v>
      </c>
      <c r="G67" s="143" t="s">
        <v>855</v>
      </c>
      <c r="H67" s="154" t="s">
        <v>707</v>
      </c>
      <c r="I67" s="146">
        <v>8</v>
      </c>
    </row>
    <row r="68" spans="1:9" s="147" customFormat="1" ht="131.25" customHeight="1" x14ac:dyDescent="0.25">
      <c r="A68" s="347">
        <v>43661</v>
      </c>
      <c r="B68" s="348" t="s">
        <v>852</v>
      </c>
      <c r="C68" s="349">
        <v>1860</v>
      </c>
      <c r="D68" s="113" t="s">
        <v>859</v>
      </c>
      <c r="E68" s="113">
        <v>20069956</v>
      </c>
      <c r="F68" s="113" t="s">
        <v>858</v>
      </c>
      <c r="G68" s="113" t="s">
        <v>2687</v>
      </c>
      <c r="H68" s="154" t="s">
        <v>707</v>
      </c>
      <c r="I68" s="350">
        <v>50000</v>
      </c>
    </row>
    <row r="69" spans="1:9" s="147" customFormat="1" ht="142.5" customHeight="1" x14ac:dyDescent="0.25">
      <c r="A69" s="347">
        <v>43661</v>
      </c>
      <c r="B69" s="348" t="s">
        <v>852</v>
      </c>
      <c r="C69" s="349">
        <v>1865</v>
      </c>
      <c r="D69" s="113" t="s">
        <v>859</v>
      </c>
      <c r="E69" s="113">
        <v>20069956</v>
      </c>
      <c r="F69" s="113" t="s">
        <v>858</v>
      </c>
      <c r="G69" s="113" t="s">
        <v>2687</v>
      </c>
      <c r="H69" s="154" t="s">
        <v>707</v>
      </c>
      <c r="I69" s="350">
        <v>4300000</v>
      </c>
    </row>
    <row r="70" spans="1:9" s="147" customFormat="1" ht="79.5" customHeight="1" x14ac:dyDescent="0.25">
      <c r="A70" s="142">
        <v>43662</v>
      </c>
      <c r="B70" s="143" t="s">
        <v>852</v>
      </c>
      <c r="C70" s="144" t="s">
        <v>2316</v>
      </c>
      <c r="D70" s="143" t="s">
        <v>2038</v>
      </c>
      <c r="E70" s="145" t="s">
        <v>2682</v>
      </c>
      <c r="F70" s="143" t="s">
        <v>854</v>
      </c>
      <c r="G70" s="143" t="s">
        <v>855</v>
      </c>
      <c r="H70" s="154" t="s">
        <v>707</v>
      </c>
      <c r="I70" s="146">
        <v>31</v>
      </c>
    </row>
    <row r="71" spans="1:9" s="147" customFormat="1" ht="79.5" customHeight="1" x14ac:dyDescent="0.25">
      <c r="A71" s="142">
        <v>43662</v>
      </c>
      <c r="B71" s="143" t="s">
        <v>852</v>
      </c>
      <c r="C71" s="144">
        <v>1914</v>
      </c>
      <c r="D71" s="143" t="s">
        <v>2684</v>
      </c>
      <c r="E71" s="145" t="s">
        <v>2685</v>
      </c>
      <c r="F71" s="143" t="s">
        <v>2686</v>
      </c>
      <c r="G71" s="143" t="s">
        <v>2802</v>
      </c>
      <c r="H71" s="154" t="s">
        <v>707</v>
      </c>
      <c r="I71" s="146">
        <v>1921</v>
      </c>
    </row>
    <row r="72" spans="1:9" s="147" customFormat="1" ht="136.5" customHeight="1" x14ac:dyDescent="0.25">
      <c r="A72" s="347">
        <v>43662</v>
      </c>
      <c r="B72" s="348" t="s">
        <v>852</v>
      </c>
      <c r="C72" s="349">
        <v>1883</v>
      </c>
      <c r="D72" s="113" t="s">
        <v>859</v>
      </c>
      <c r="E72" s="113">
        <v>20069956</v>
      </c>
      <c r="F72" s="113" t="s">
        <v>858</v>
      </c>
      <c r="G72" s="113" t="s">
        <v>2687</v>
      </c>
      <c r="H72" s="154" t="s">
        <v>707</v>
      </c>
      <c r="I72" s="350">
        <v>2000000</v>
      </c>
    </row>
    <row r="73" spans="1:9" s="147" customFormat="1" ht="136.5" customHeight="1" x14ac:dyDescent="0.25">
      <c r="A73" s="347">
        <v>43662</v>
      </c>
      <c r="B73" s="348" t="s">
        <v>852</v>
      </c>
      <c r="C73" s="349">
        <v>1898</v>
      </c>
      <c r="D73" s="113" t="s">
        <v>859</v>
      </c>
      <c r="E73" s="113">
        <v>20069956</v>
      </c>
      <c r="F73" s="113" t="s">
        <v>858</v>
      </c>
      <c r="G73" s="113" t="s">
        <v>2687</v>
      </c>
      <c r="H73" s="154" t="s">
        <v>707</v>
      </c>
      <c r="I73" s="350">
        <v>5000000</v>
      </c>
    </row>
    <row r="74" spans="1:9" s="147" customFormat="1" ht="79.5" customHeight="1" x14ac:dyDescent="0.25">
      <c r="A74" s="142">
        <v>43663</v>
      </c>
      <c r="B74" s="143" t="s">
        <v>852</v>
      </c>
      <c r="C74" s="144" t="s">
        <v>2265</v>
      </c>
      <c r="D74" s="143" t="s">
        <v>2038</v>
      </c>
      <c r="E74" s="145" t="s">
        <v>2682</v>
      </c>
      <c r="F74" s="143" t="s">
        <v>854</v>
      </c>
      <c r="G74" s="143" t="s">
        <v>855</v>
      </c>
      <c r="H74" s="154" t="s">
        <v>707</v>
      </c>
      <c r="I74" s="146">
        <v>15</v>
      </c>
    </row>
    <row r="75" spans="1:9" s="147" customFormat="1" ht="117.75" customHeight="1" x14ac:dyDescent="0.25">
      <c r="A75" s="347">
        <v>43663</v>
      </c>
      <c r="B75" s="348" t="s">
        <v>852</v>
      </c>
      <c r="C75" s="349">
        <v>1954</v>
      </c>
      <c r="D75" s="113" t="s">
        <v>859</v>
      </c>
      <c r="E75" s="113">
        <v>20069956</v>
      </c>
      <c r="F75" s="113" t="s">
        <v>858</v>
      </c>
      <c r="G75" s="113" t="s">
        <v>2687</v>
      </c>
      <c r="H75" s="154" t="s">
        <v>707</v>
      </c>
      <c r="I75" s="350">
        <v>100000</v>
      </c>
    </row>
    <row r="76" spans="1:9" s="147" customFormat="1" ht="117.75" customHeight="1" x14ac:dyDescent="0.25">
      <c r="A76" s="347">
        <v>43663</v>
      </c>
      <c r="B76" s="348" t="s">
        <v>852</v>
      </c>
      <c r="C76" s="349">
        <v>1939</v>
      </c>
      <c r="D76" s="113" t="s">
        <v>859</v>
      </c>
      <c r="E76" s="113">
        <v>20069956</v>
      </c>
      <c r="F76" s="113" t="s">
        <v>858</v>
      </c>
      <c r="G76" s="113" t="s">
        <v>2687</v>
      </c>
      <c r="H76" s="154" t="s">
        <v>707</v>
      </c>
      <c r="I76" s="350">
        <v>2200000</v>
      </c>
    </row>
    <row r="77" spans="1:9" s="147" customFormat="1" ht="143.25" customHeight="1" x14ac:dyDescent="0.25">
      <c r="A77" s="347">
        <v>43663</v>
      </c>
      <c r="B77" s="348" t="s">
        <v>852</v>
      </c>
      <c r="C77" s="349">
        <v>1927</v>
      </c>
      <c r="D77" s="113" t="s">
        <v>859</v>
      </c>
      <c r="E77" s="113">
        <v>20069956</v>
      </c>
      <c r="F77" s="113" t="s">
        <v>858</v>
      </c>
      <c r="G77" s="113" t="s">
        <v>2687</v>
      </c>
      <c r="H77" s="154" t="s">
        <v>707</v>
      </c>
      <c r="I77" s="350">
        <v>7100000</v>
      </c>
    </row>
    <row r="78" spans="1:9" s="147" customFormat="1" ht="80.25" customHeight="1" x14ac:dyDescent="0.25">
      <c r="A78" s="142">
        <v>43664</v>
      </c>
      <c r="B78" s="143" t="s">
        <v>852</v>
      </c>
      <c r="C78" s="144" t="s">
        <v>2781</v>
      </c>
      <c r="D78" s="143" t="s">
        <v>2038</v>
      </c>
      <c r="E78" s="145" t="s">
        <v>2682</v>
      </c>
      <c r="F78" s="143" t="s">
        <v>854</v>
      </c>
      <c r="G78" s="143" t="s">
        <v>855</v>
      </c>
      <c r="H78" s="154" t="s">
        <v>707</v>
      </c>
      <c r="I78" s="146">
        <v>14</v>
      </c>
    </row>
    <row r="79" spans="1:9" s="147" customFormat="1" ht="142.5" customHeight="1" x14ac:dyDescent="0.25">
      <c r="A79" s="347">
        <v>43664</v>
      </c>
      <c r="B79" s="348" t="s">
        <v>852</v>
      </c>
      <c r="C79" s="349">
        <v>1960</v>
      </c>
      <c r="D79" s="113" t="s">
        <v>859</v>
      </c>
      <c r="E79" s="113">
        <v>20069956</v>
      </c>
      <c r="F79" s="113" t="s">
        <v>858</v>
      </c>
      <c r="G79" s="113" t="s">
        <v>2687</v>
      </c>
      <c r="H79" s="154" t="s">
        <v>707</v>
      </c>
      <c r="I79" s="350">
        <v>150000</v>
      </c>
    </row>
    <row r="80" spans="1:9" s="147" customFormat="1" ht="142.5" customHeight="1" x14ac:dyDescent="0.25">
      <c r="A80" s="347">
        <v>43664</v>
      </c>
      <c r="B80" s="348" t="s">
        <v>852</v>
      </c>
      <c r="C80" s="349">
        <v>1963</v>
      </c>
      <c r="D80" s="113" t="s">
        <v>859</v>
      </c>
      <c r="E80" s="113">
        <v>20069956</v>
      </c>
      <c r="F80" s="113" t="s">
        <v>858</v>
      </c>
      <c r="G80" s="113" t="s">
        <v>2687</v>
      </c>
      <c r="H80" s="154" t="s">
        <v>707</v>
      </c>
      <c r="I80" s="350">
        <v>8400000</v>
      </c>
    </row>
    <row r="81" spans="1:9" s="147" customFormat="1" ht="142.5" customHeight="1" x14ac:dyDescent="0.25">
      <c r="A81" s="142">
        <v>43665</v>
      </c>
      <c r="B81" s="143" t="s">
        <v>852</v>
      </c>
      <c r="C81" s="144" t="s">
        <v>2801</v>
      </c>
      <c r="D81" s="143" t="s">
        <v>2038</v>
      </c>
      <c r="E81" s="145" t="s">
        <v>2682</v>
      </c>
      <c r="F81" s="143" t="s">
        <v>854</v>
      </c>
      <c r="G81" s="143" t="s">
        <v>855</v>
      </c>
      <c r="H81" s="154" t="s">
        <v>707</v>
      </c>
      <c r="I81" s="146">
        <v>3</v>
      </c>
    </row>
    <row r="82" spans="1:9" s="147" customFormat="1" ht="142.5" customHeight="1" x14ac:dyDescent="0.25">
      <c r="A82" s="347">
        <v>43665</v>
      </c>
      <c r="B82" s="348" t="s">
        <v>852</v>
      </c>
      <c r="C82" s="349">
        <v>1979</v>
      </c>
      <c r="D82" s="113" t="s">
        <v>859</v>
      </c>
      <c r="E82" s="113">
        <v>20069956</v>
      </c>
      <c r="F82" s="113" t="s">
        <v>858</v>
      </c>
      <c r="G82" s="113" t="s">
        <v>2687</v>
      </c>
      <c r="H82" s="154" t="s">
        <v>707</v>
      </c>
      <c r="I82" s="350">
        <v>1974693.3</v>
      </c>
    </row>
    <row r="83" spans="1:9" s="147" customFormat="1" ht="79.5" customHeight="1" x14ac:dyDescent="0.25">
      <c r="A83" s="142">
        <v>43669</v>
      </c>
      <c r="B83" s="143" t="s">
        <v>852</v>
      </c>
      <c r="C83" s="144" t="s">
        <v>2779</v>
      </c>
      <c r="D83" s="143" t="s">
        <v>2038</v>
      </c>
      <c r="E83" s="145" t="s">
        <v>2682</v>
      </c>
      <c r="F83" s="143" t="s">
        <v>854</v>
      </c>
      <c r="G83" s="143" t="s">
        <v>855</v>
      </c>
      <c r="H83" s="154" t="s">
        <v>707</v>
      </c>
      <c r="I83" s="146">
        <v>7</v>
      </c>
    </row>
    <row r="84" spans="1:9" s="147" customFormat="1" ht="94.5" customHeight="1" x14ac:dyDescent="0.25">
      <c r="A84" s="142">
        <v>43670</v>
      </c>
      <c r="B84" s="143" t="s">
        <v>852</v>
      </c>
      <c r="C84" s="144" t="s">
        <v>2780</v>
      </c>
      <c r="D84" s="143" t="s">
        <v>2038</v>
      </c>
      <c r="E84" s="145" t="s">
        <v>2682</v>
      </c>
      <c r="F84" s="143" t="s">
        <v>854</v>
      </c>
      <c r="G84" s="143" t="s">
        <v>855</v>
      </c>
      <c r="H84" s="154" t="s">
        <v>707</v>
      </c>
      <c r="I84" s="146">
        <v>4</v>
      </c>
    </row>
    <row r="85" spans="1:9" s="147" customFormat="1" ht="94.5" customHeight="1" x14ac:dyDescent="0.25">
      <c r="A85" s="142">
        <v>43670</v>
      </c>
      <c r="B85" s="143" t="s">
        <v>852</v>
      </c>
      <c r="C85" s="144" t="s">
        <v>2777</v>
      </c>
      <c r="D85" s="143" t="s">
        <v>2038</v>
      </c>
      <c r="E85" s="145" t="s">
        <v>853</v>
      </c>
      <c r="F85" s="143" t="s">
        <v>854</v>
      </c>
      <c r="G85" s="143" t="s">
        <v>855</v>
      </c>
      <c r="H85" s="154" t="s">
        <v>707</v>
      </c>
      <c r="I85" s="146">
        <v>2031.97</v>
      </c>
    </row>
    <row r="86" spans="1:9" s="147" customFormat="1" ht="94.5" customHeight="1" x14ac:dyDescent="0.25">
      <c r="A86" s="142">
        <v>43671</v>
      </c>
      <c r="B86" s="143" t="s">
        <v>852</v>
      </c>
      <c r="C86" s="144" t="s">
        <v>2800</v>
      </c>
      <c r="D86" s="143" t="s">
        <v>2038</v>
      </c>
      <c r="E86" s="145" t="s">
        <v>2682</v>
      </c>
      <c r="F86" s="143" t="s">
        <v>854</v>
      </c>
      <c r="G86" s="143" t="s">
        <v>855</v>
      </c>
      <c r="H86" s="154" t="s">
        <v>707</v>
      </c>
      <c r="I86" s="146">
        <v>3</v>
      </c>
    </row>
    <row r="87" spans="1:9" s="147" customFormat="1" ht="94.5" customHeight="1" x14ac:dyDescent="0.25">
      <c r="A87" s="142">
        <v>43672</v>
      </c>
      <c r="B87" s="143" t="s">
        <v>852</v>
      </c>
      <c r="C87" s="144" t="s">
        <v>2314</v>
      </c>
      <c r="D87" s="143" t="s">
        <v>2038</v>
      </c>
      <c r="E87" s="145" t="s">
        <v>2682</v>
      </c>
      <c r="F87" s="143" t="s">
        <v>854</v>
      </c>
      <c r="G87" s="143" t="s">
        <v>855</v>
      </c>
      <c r="H87" s="154" t="s">
        <v>707</v>
      </c>
      <c r="I87" s="146">
        <v>9</v>
      </c>
    </row>
    <row r="88" spans="1:9" s="147" customFormat="1" ht="94.5" customHeight="1" x14ac:dyDescent="0.25">
      <c r="A88" s="142">
        <v>43675</v>
      </c>
      <c r="B88" s="143" t="s">
        <v>852</v>
      </c>
      <c r="C88" s="144" t="s">
        <v>1957</v>
      </c>
      <c r="D88" s="143" t="s">
        <v>2038</v>
      </c>
      <c r="E88" s="145" t="s">
        <v>2682</v>
      </c>
      <c r="F88" s="143" t="s">
        <v>854</v>
      </c>
      <c r="G88" s="143" t="s">
        <v>855</v>
      </c>
      <c r="H88" s="154" t="s">
        <v>707</v>
      </c>
      <c r="I88" s="146">
        <v>23</v>
      </c>
    </row>
    <row r="89" spans="1:9" s="147" customFormat="1" ht="94.5" customHeight="1" x14ac:dyDescent="0.25">
      <c r="A89" s="142">
        <v>43675</v>
      </c>
      <c r="B89" s="143" t="s">
        <v>852</v>
      </c>
      <c r="C89" s="144">
        <v>1993</v>
      </c>
      <c r="D89" s="143" t="s">
        <v>2799</v>
      </c>
      <c r="E89" s="145" t="s">
        <v>2798</v>
      </c>
      <c r="F89" s="143" t="s">
        <v>2797</v>
      </c>
      <c r="G89" s="143" t="s">
        <v>2796</v>
      </c>
      <c r="H89" s="154" t="s">
        <v>707</v>
      </c>
      <c r="I89" s="146">
        <v>397500</v>
      </c>
    </row>
    <row r="90" spans="1:9" s="147" customFormat="1" ht="94.5" customHeight="1" x14ac:dyDescent="0.25">
      <c r="A90" s="142">
        <v>43678</v>
      </c>
      <c r="B90" s="143" t="s">
        <v>852</v>
      </c>
      <c r="C90" s="144" t="s">
        <v>2683</v>
      </c>
      <c r="D90" s="143" t="s">
        <v>2038</v>
      </c>
      <c r="E90" s="145" t="s">
        <v>2682</v>
      </c>
      <c r="F90" s="143" t="s">
        <v>854</v>
      </c>
      <c r="G90" s="143" t="s">
        <v>855</v>
      </c>
      <c r="H90" s="154" t="s">
        <v>707</v>
      </c>
      <c r="I90" s="146">
        <v>175</v>
      </c>
    </row>
    <row r="91" spans="1:9" s="147" customFormat="1" ht="94.5" customHeight="1" x14ac:dyDescent="0.25">
      <c r="A91" s="142">
        <v>43683</v>
      </c>
      <c r="B91" s="143" t="s">
        <v>852</v>
      </c>
      <c r="C91" s="144" t="s">
        <v>2780</v>
      </c>
      <c r="D91" s="143" t="s">
        <v>2038</v>
      </c>
      <c r="E91" s="145" t="s">
        <v>2682</v>
      </c>
      <c r="F91" s="143" t="s">
        <v>854</v>
      </c>
      <c r="G91" s="143" t="s">
        <v>855</v>
      </c>
      <c r="H91" s="154" t="s">
        <v>707</v>
      </c>
      <c r="I91" s="146">
        <v>17</v>
      </c>
    </row>
    <row r="92" spans="1:9" s="147" customFormat="1" ht="94.5" customHeight="1" x14ac:dyDescent="0.25">
      <c r="A92" s="142">
        <v>43683</v>
      </c>
      <c r="B92" s="143" t="s">
        <v>852</v>
      </c>
      <c r="C92" s="144">
        <v>1999</v>
      </c>
      <c r="D92" s="143" t="s">
        <v>2795</v>
      </c>
      <c r="E92" s="145" t="s">
        <v>2794</v>
      </c>
      <c r="F92" s="143" t="s">
        <v>2793</v>
      </c>
      <c r="G92" s="143" t="s">
        <v>2792</v>
      </c>
      <c r="H92" s="154" t="s">
        <v>707</v>
      </c>
      <c r="I92" s="146">
        <v>54.36</v>
      </c>
    </row>
    <row r="93" spans="1:9" s="147" customFormat="1" ht="111" customHeight="1" x14ac:dyDescent="0.25">
      <c r="A93" s="142">
        <v>43683</v>
      </c>
      <c r="B93" s="143" t="s">
        <v>852</v>
      </c>
      <c r="C93" s="144">
        <v>1998</v>
      </c>
      <c r="D93" s="143" t="s">
        <v>2791</v>
      </c>
      <c r="E93" s="145" t="s">
        <v>2790</v>
      </c>
      <c r="F93" s="143" t="s">
        <v>2789</v>
      </c>
      <c r="G93" s="143" t="s">
        <v>2788</v>
      </c>
      <c r="H93" s="154" t="s">
        <v>707</v>
      </c>
      <c r="I93" s="146">
        <v>196.98</v>
      </c>
    </row>
    <row r="94" spans="1:9" s="147" customFormat="1" ht="107.25" customHeight="1" x14ac:dyDescent="0.25">
      <c r="A94" s="142">
        <v>43683</v>
      </c>
      <c r="B94" s="143" t="s">
        <v>852</v>
      </c>
      <c r="C94" s="144" t="s">
        <v>2777</v>
      </c>
      <c r="D94" s="143" t="s">
        <v>2038</v>
      </c>
      <c r="E94" s="145" t="s">
        <v>853</v>
      </c>
      <c r="F94" s="143" t="s">
        <v>854</v>
      </c>
      <c r="G94" s="143" t="s">
        <v>855</v>
      </c>
      <c r="H94" s="154" t="s">
        <v>707</v>
      </c>
      <c r="I94" s="146">
        <v>564.44000000000005</v>
      </c>
    </row>
    <row r="95" spans="1:9" s="147" customFormat="1" ht="107.25" customHeight="1" x14ac:dyDescent="0.25">
      <c r="A95" s="142">
        <v>43689</v>
      </c>
      <c r="B95" s="143" t="s">
        <v>852</v>
      </c>
      <c r="C95" s="144" t="s">
        <v>2781</v>
      </c>
      <c r="D95" s="143" t="s">
        <v>2038</v>
      </c>
      <c r="E95" s="145" t="s">
        <v>2682</v>
      </c>
      <c r="F95" s="143" t="s">
        <v>854</v>
      </c>
      <c r="G95" s="143" t="s">
        <v>855</v>
      </c>
      <c r="H95" s="154" t="s">
        <v>707</v>
      </c>
      <c r="I95" s="146">
        <v>7</v>
      </c>
    </row>
    <row r="96" spans="1:9" s="147" customFormat="1" ht="107.25" customHeight="1" x14ac:dyDescent="0.25">
      <c r="A96" s="142">
        <v>43690</v>
      </c>
      <c r="B96" s="143" t="s">
        <v>852</v>
      </c>
      <c r="C96" s="144" t="s">
        <v>2316</v>
      </c>
      <c r="D96" s="143" t="s">
        <v>2038</v>
      </c>
      <c r="E96" s="145" t="s">
        <v>2682</v>
      </c>
      <c r="F96" s="143" t="s">
        <v>854</v>
      </c>
      <c r="G96" s="143" t="s">
        <v>855</v>
      </c>
      <c r="H96" s="154" t="s">
        <v>707</v>
      </c>
      <c r="I96" s="146">
        <v>10</v>
      </c>
    </row>
    <row r="97" spans="1:9" s="147" customFormat="1" ht="107.25" customHeight="1" x14ac:dyDescent="0.25">
      <c r="A97" s="142">
        <v>43691</v>
      </c>
      <c r="B97" s="143" t="s">
        <v>852</v>
      </c>
      <c r="C97" s="144" t="s">
        <v>2312</v>
      </c>
      <c r="D97" s="143" t="s">
        <v>2038</v>
      </c>
      <c r="E97" s="145" t="s">
        <v>2682</v>
      </c>
      <c r="F97" s="143" t="s">
        <v>854</v>
      </c>
      <c r="G97" s="143" t="s">
        <v>855</v>
      </c>
      <c r="H97" s="154" t="s">
        <v>707</v>
      </c>
      <c r="I97" s="146">
        <v>9</v>
      </c>
    </row>
    <row r="98" spans="1:9" s="147" customFormat="1" ht="107.25" customHeight="1" x14ac:dyDescent="0.25">
      <c r="A98" s="142">
        <v>43692</v>
      </c>
      <c r="B98" s="143" t="s">
        <v>852</v>
      </c>
      <c r="C98" s="144" t="s">
        <v>2400</v>
      </c>
      <c r="D98" s="143" t="s">
        <v>2038</v>
      </c>
      <c r="E98" s="145" t="s">
        <v>2682</v>
      </c>
      <c r="F98" s="143" t="s">
        <v>854</v>
      </c>
      <c r="G98" s="143" t="s">
        <v>855</v>
      </c>
      <c r="H98" s="154" t="s">
        <v>707</v>
      </c>
      <c r="I98" s="146">
        <v>8</v>
      </c>
    </row>
    <row r="99" spans="1:9" s="147" customFormat="1" ht="107.25" customHeight="1" x14ac:dyDescent="0.25">
      <c r="A99" s="142">
        <v>43696</v>
      </c>
      <c r="B99" s="143" t="s">
        <v>852</v>
      </c>
      <c r="C99" s="144" t="s">
        <v>2316</v>
      </c>
      <c r="D99" s="143" t="s">
        <v>2038</v>
      </c>
      <c r="E99" s="145" t="s">
        <v>2682</v>
      </c>
      <c r="F99" s="143" t="s">
        <v>854</v>
      </c>
      <c r="G99" s="143" t="s">
        <v>855</v>
      </c>
      <c r="H99" s="154" t="s">
        <v>707</v>
      </c>
      <c r="I99" s="146">
        <v>15</v>
      </c>
    </row>
    <row r="100" spans="1:9" s="147" customFormat="1" ht="107.25" customHeight="1" x14ac:dyDescent="0.25">
      <c r="A100" s="142">
        <v>43696</v>
      </c>
      <c r="B100" s="143" t="s">
        <v>852</v>
      </c>
      <c r="C100" s="144" t="s">
        <v>2777</v>
      </c>
      <c r="D100" s="143" t="s">
        <v>2038</v>
      </c>
      <c r="E100" s="145" t="s">
        <v>853</v>
      </c>
      <c r="F100" s="143" t="s">
        <v>854</v>
      </c>
      <c r="G100" s="143" t="s">
        <v>855</v>
      </c>
      <c r="H100" s="154" t="s">
        <v>707</v>
      </c>
      <c r="I100" s="146">
        <v>23.66</v>
      </c>
    </row>
    <row r="101" spans="1:9" s="147" customFormat="1" ht="107.25" customHeight="1" x14ac:dyDescent="0.25">
      <c r="A101" s="142">
        <v>43696</v>
      </c>
      <c r="B101" s="143" t="s">
        <v>852</v>
      </c>
      <c r="C101" s="144">
        <v>250</v>
      </c>
      <c r="D101" s="143" t="s">
        <v>8981</v>
      </c>
      <c r="E101" s="145" t="s">
        <v>8980</v>
      </c>
      <c r="F101" s="143" t="s">
        <v>8982</v>
      </c>
      <c r="G101" s="143" t="s">
        <v>8983</v>
      </c>
      <c r="H101" s="154" t="s">
        <v>707</v>
      </c>
      <c r="I101" s="146">
        <v>-83460</v>
      </c>
    </row>
    <row r="102" spans="1:9" s="147" customFormat="1" ht="107.25" customHeight="1" x14ac:dyDescent="0.25">
      <c r="A102" s="142">
        <v>43696</v>
      </c>
      <c r="B102" s="143" t="s">
        <v>852</v>
      </c>
      <c r="C102" s="144">
        <v>249</v>
      </c>
      <c r="D102" s="143" t="s">
        <v>8981</v>
      </c>
      <c r="E102" s="145" t="s">
        <v>8980</v>
      </c>
      <c r="F102" s="143" t="s">
        <v>8982</v>
      </c>
      <c r="G102" s="143" t="s">
        <v>8983</v>
      </c>
      <c r="H102" s="154" t="s">
        <v>707</v>
      </c>
      <c r="I102" s="146">
        <v>-4173000</v>
      </c>
    </row>
    <row r="103" spans="1:9" s="147" customFormat="1" ht="107.25" customHeight="1" x14ac:dyDescent="0.25">
      <c r="A103" s="142">
        <v>43697</v>
      </c>
      <c r="B103" s="143" t="s">
        <v>852</v>
      </c>
      <c r="C103" s="144" t="s">
        <v>2265</v>
      </c>
      <c r="D103" s="143" t="s">
        <v>2038</v>
      </c>
      <c r="E103" s="145" t="s">
        <v>2682</v>
      </c>
      <c r="F103" s="143" t="s">
        <v>854</v>
      </c>
      <c r="G103" s="143" t="s">
        <v>855</v>
      </c>
      <c r="H103" s="154" t="s">
        <v>707</v>
      </c>
      <c r="I103" s="146">
        <v>6</v>
      </c>
    </row>
    <row r="104" spans="1:9" s="147" customFormat="1" ht="107.25" customHeight="1" x14ac:dyDescent="0.25">
      <c r="A104" s="142">
        <v>43697</v>
      </c>
      <c r="B104" s="143" t="s">
        <v>852</v>
      </c>
      <c r="C104" s="144" t="s">
        <v>2777</v>
      </c>
      <c r="D104" s="143" t="s">
        <v>2038</v>
      </c>
      <c r="E104" s="145" t="s">
        <v>853</v>
      </c>
      <c r="F104" s="143" t="s">
        <v>854</v>
      </c>
      <c r="G104" s="143" t="s">
        <v>855</v>
      </c>
      <c r="H104" s="154" t="s">
        <v>707</v>
      </c>
      <c r="I104" s="146">
        <v>1730.93</v>
      </c>
    </row>
    <row r="105" spans="1:9" s="147" customFormat="1" ht="107.25" customHeight="1" x14ac:dyDescent="0.25">
      <c r="A105" s="142">
        <v>43705</v>
      </c>
      <c r="B105" s="143" t="s">
        <v>852</v>
      </c>
      <c r="C105" s="144" t="s">
        <v>2779</v>
      </c>
      <c r="D105" s="143" t="s">
        <v>2038</v>
      </c>
      <c r="E105" s="145" t="s">
        <v>2682</v>
      </c>
      <c r="F105" s="143" t="s">
        <v>854</v>
      </c>
      <c r="G105" s="143" t="s">
        <v>855</v>
      </c>
      <c r="H105" s="154" t="s">
        <v>707</v>
      </c>
      <c r="I105" s="146">
        <v>3</v>
      </c>
    </row>
    <row r="106" spans="1:9" s="147" customFormat="1" ht="107.25" customHeight="1" x14ac:dyDescent="0.25">
      <c r="A106" s="142">
        <v>43706</v>
      </c>
      <c r="B106" s="143" t="s">
        <v>852</v>
      </c>
      <c r="C106" s="144" t="s">
        <v>2787</v>
      </c>
      <c r="D106" s="143" t="s">
        <v>2038</v>
      </c>
      <c r="E106" s="145" t="s">
        <v>2682</v>
      </c>
      <c r="F106" s="143" t="s">
        <v>854</v>
      </c>
      <c r="G106" s="143" t="s">
        <v>855</v>
      </c>
      <c r="H106" s="154" t="s">
        <v>707</v>
      </c>
      <c r="I106" s="146">
        <v>3</v>
      </c>
    </row>
    <row r="107" spans="1:9" s="147" customFormat="1" ht="107.25" customHeight="1" x14ac:dyDescent="0.25">
      <c r="A107" s="142">
        <v>43707</v>
      </c>
      <c r="B107" s="143" t="s">
        <v>2786</v>
      </c>
      <c r="C107" s="144">
        <v>106716</v>
      </c>
      <c r="D107" s="143" t="s">
        <v>2786</v>
      </c>
      <c r="E107" s="102">
        <v>37716841</v>
      </c>
      <c r="F107" s="102" t="s">
        <v>2785</v>
      </c>
      <c r="G107" s="143" t="s">
        <v>2784</v>
      </c>
      <c r="H107" s="154"/>
      <c r="I107" s="146">
        <v>50</v>
      </c>
    </row>
    <row r="108" spans="1:9" s="147" customFormat="1" ht="107.25" customHeight="1" x14ac:dyDescent="0.25">
      <c r="A108" s="142">
        <v>43710</v>
      </c>
      <c r="B108" s="143" t="s">
        <v>852</v>
      </c>
      <c r="C108" s="144" t="s">
        <v>2783</v>
      </c>
      <c r="D108" s="143" t="s">
        <v>2038</v>
      </c>
      <c r="E108" s="145" t="s">
        <v>2682</v>
      </c>
      <c r="F108" s="143" t="s">
        <v>854</v>
      </c>
      <c r="G108" s="143" t="s">
        <v>855</v>
      </c>
      <c r="H108" s="154" t="s">
        <v>707</v>
      </c>
      <c r="I108" s="146">
        <v>180</v>
      </c>
    </row>
    <row r="109" spans="1:9" s="147" customFormat="1" ht="107.25" customHeight="1" x14ac:dyDescent="0.25">
      <c r="A109" s="142">
        <v>43711</v>
      </c>
      <c r="B109" s="143" t="s">
        <v>852</v>
      </c>
      <c r="C109" s="144" t="s">
        <v>2781</v>
      </c>
      <c r="D109" s="143" t="s">
        <v>2038</v>
      </c>
      <c r="E109" s="145" t="s">
        <v>2682</v>
      </c>
      <c r="F109" s="143" t="s">
        <v>854</v>
      </c>
      <c r="G109" s="143" t="s">
        <v>855</v>
      </c>
      <c r="H109" s="154" t="s">
        <v>707</v>
      </c>
      <c r="I109" s="146">
        <v>9</v>
      </c>
    </row>
    <row r="110" spans="1:9" s="147" customFormat="1" ht="107.25" customHeight="1" x14ac:dyDescent="0.25">
      <c r="A110" s="142">
        <v>43711</v>
      </c>
      <c r="B110" s="143" t="s">
        <v>852</v>
      </c>
      <c r="C110" s="144" t="s">
        <v>2777</v>
      </c>
      <c r="D110" s="143" t="s">
        <v>2038</v>
      </c>
      <c r="E110" s="145" t="s">
        <v>853</v>
      </c>
      <c r="F110" s="143" t="s">
        <v>854</v>
      </c>
      <c r="G110" s="143" t="s">
        <v>855</v>
      </c>
      <c r="H110" s="154" t="s">
        <v>707</v>
      </c>
      <c r="I110" s="146">
        <v>44.68</v>
      </c>
    </row>
    <row r="111" spans="1:9" s="147" customFormat="1" ht="107.25" customHeight="1" x14ac:dyDescent="0.25">
      <c r="A111" s="142">
        <v>43712</v>
      </c>
      <c r="B111" s="143" t="s">
        <v>852</v>
      </c>
      <c r="C111" s="144" t="s">
        <v>2314</v>
      </c>
      <c r="D111" s="143" t="s">
        <v>2038</v>
      </c>
      <c r="E111" s="145" t="s">
        <v>2682</v>
      </c>
      <c r="F111" s="143" t="s">
        <v>854</v>
      </c>
      <c r="G111" s="143" t="s">
        <v>855</v>
      </c>
      <c r="H111" s="154" t="s">
        <v>707</v>
      </c>
      <c r="I111" s="146">
        <v>15</v>
      </c>
    </row>
    <row r="112" spans="1:9" s="147" customFormat="1" ht="107.25" customHeight="1" x14ac:dyDescent="0.25">
      <c r="A112" s="142">
        <v>43712</v>
      </c>
      <c r="B112" s="143" t="s">
        <v>852</v>
      </c>
      <c r="C112" s="144" t="s">
        <v>2314</v>
      </c>
      <c r="D112" s="143" t="s">
        <v>2038</v>
      </c>
      <c r="E112" s="145" t="s">
        <v>853</v>
      </c>
      <c r="F112" s="143" t="s">
        <v>854</v>
      </c>
      <c r="G112" s="143" t="s">
        <v>855</v>
      </c>
      <c r="H112" s="154" t="s">
        <v>707</v>
      </c>
      <c r="I112" s="146">
        <v>833.35</v>
      </c>
    </row>
    <row r="113" spans="1:9" s="147" customFormat="1" ht="107.25" customHeight="1" x14ac:dyDescent="0.25">
      <c r="A113" s="142">
        <v>43713</v>
      </c>
      <c r="B113" s="143" t="s">
        <v>852</v>
      </c>
      <c r="C113" s="144" t="s">
        <v>2265</v>
      </c>
      <c r="D113" s="143" t="s">
        <v>2038</v>
      </c>
      <c r="E113" s="145" t="s">
        <v>853</v>
      </c>
      <c r="F113" s="143" t="s">
        <v>854</v>
      </c>
      <c r="G113" s="143" t="s">
        <v>855</v>
      </c>
      <c r="H113" s="154" t="s">
        <v>707</v>
      </c>
      <c r="I113" s="146">
        <v>20</v>
      </c>
    </row>
    <row r="114" spans="1:9" s="147" customFormat="1" ht="107.25" customHeight="1" x14ac:dyDescent="0.25">
      <c r="A114" s="142">
        <v>43714</v>
      </c>
      <c r="B114" s="143" t="s">
        <v>852</v>
      </c>
      <c r="C114" s="144" t="s">
        <v>2782</v>
      </c>
      <c r="D114" s="143" t="s">
        <v>2038</v>
      </c>
      <c r="E114" s="145" t="s">
        <v>853</v>
      </c>
      <c r="F114" s="143" t="s">
        <v>854</v>
      </c>
      <c r="G114" s="143" t="s">
        <v>855</v>
      </c>
      <c r="H114" s="154" t="s">
        <v>707</v>
      </c>
      <c r="I114" s="146">
        <v>2</v>
      </c>
    </row>
    <row r="115" spans="1:9" s="147" customFormat="1" ht="107.25" customHeight="1" x14ac:dyDescent="0.25">
      <c r="A115" s="142">
        <v>43719</v>
      </c>
      <c r="B115" s="143" t="s">
        <v>852</v>
      </c>
      <c r="C115" s="144" t="s">
        <v>2266</v>
      </c>
      <c r="D115" s="143" t="s">
        <v>2038</v>
      </c>
      <c r="E115" s="145" t="s">
        <v>853</v>
      </c>
      <c r="F115" s="143" t="s">
        <v>854</v>
      </c>
      <c r="G115" s="143" t="s">
        <v>855</v>
      </c>
      <c r="H115" s="154" t="s">
        <v>707</v>
      </c>
      <c r="I115" s="146">
        <v>18</v>
      </c>
    </row>
    <row r="116" spans="1:9" s="147" customFormat="1" ht="107.25" customHeight="1" x14ac:dyDescent="0.25">
      <c r="A116" s="142">
        <v>43720</v>
      </c>
      <c r="B116" s="143" t="s">
        <v>852</v>
      </c>
      <c r="C116" s="144" t="s">
        <v>2781</v>
      </c>
      <c r="D116" s="143" t="s">
        <v>2038</v>
      </c>
      <c r="E116" s="145" t="s">
        <v>853</v>
      </c>
      <c r="F116" s="143" t="s">
        <v>854</v>
      </c>
      <c r="G116" s="143" t="s">
        <v>855</v>
      </c>
      <c r="H116" s="154" t="s">
        <v>707</v>
      </c>
      <c r="I116" s="146">
        <v>5</v>
      </c>
    </row>
    <row r="117" spans="1:9" s="147" customFormat="1" ht="107.25" customHeight="1" x14ac:dyDescent="0.25">
      <c r="A117" s="142">
        <v>43721</v>
      </c>
      <c r="B117" s="143" t="s">
        <v>852</v>
      </c>
      <c r="C117" s="144" t="s">
        <v>2265</v>
      </c>
      <c r="D117" s="143" t="s">
        <v>2038</v>
      </c>
      <c r="E117" s="145" t="s">
        <v>853</v>
      </c>
      <c r="F117" s="143" t="s">
        <v>854</v>
      </c>
      <c r="G117" s="143" t="s">
        <v>855</v>
      </c>
      <c r="H117" s="154" t="s">
        <v>707</v>
      </c>
      <c r="I117" s="146">
        <v>1</v>
      </c>
    </row>
    <row r="118" spans="1:9" s="147" customFormat="1" ht="107.25" customHeight="1" x14ac:dyDescent="0.25">
      <c r="A118" s="142">
        <v>43724</v>
      </c>
      <c r="B118" s="143" t="s">
        <v>852</v>
      </c>
      <c r="C118" s="144" t="s">
        <v>2315</v>
      </c>
      <c r="D118" s="143" t="s">
        <v>2038</v>
      </c>
      <c r="E118" s="145" t="s">
        <v>853</v>
      </c>
      <c r="F118" s="143" t="s">
        <v>854</v>
      </c>
      <c r="G118" s="143" t="s">
        <v>855</v>
      </c>
      <c r="H118" s="154" t="s">
        <v>707</v>
      </c>
      <c r="I118" s="146">
        <v>10</v>
      </c>
    </row>
    <row r="119" spans="1:9" s="147" customFormat="1" ht="107.25" customHeight="1" x14ac:dyDescent="0.25">
      <c r="A119" s="142">
        <v>43725</v>
      </c>
      <c r="B119" s="143" t="s">
        <v>852</v>
      </c>
      <c r="C119" s="144" t="s">
        <v>2780</v>
      </c>
      <c r="D119" s="143" t="s">
        <v>2038</v>
      </c>
      <c r="E119" s="145" t="s">
        <v>853</v>
      </c>
      <c r="F119" s="143" t="s">
        <v>854</v>
      </c>
      <c r="G119" s="143" t="s">
        <v>855</v>
      </c>
      <c r="H119" s="154" t="s">
        <v>707</v>
      </c>
      <c r="I119" s="146">
        <v>3</v>
      </c>
    </row>
    <row r="120" spans="1:9" s="147" customFormat="1" ht="107.25" customHeight="1" x14ac:dyDescent="0.25">
      <c r="A120" s="142">
        <v>43727</v>
      </c>
      <c r="B120" s="143" t="s">
        <v>852</v>
      </c>
      <c r="C120" s="144" t="s">
        <v>2779</v>
      </c>
      <c r="D120" s="143" t="s">
        <v>2038</v>
      </c>
      <c r="E120" s="145" t="s">
        <v>853</v>
      </c>
      <c r="F120" s="143" t="s">
        <v>854</v>
      </c>
      <c r="G120" s="143" t="s">
        <v>855</v>
      </c>
      <c r="H120" s="154" t="s">
        <v>707</v>
      </c>
      <c r="I120" s="146">
        <v>9</v>
      </c>
    </row>
    <row r="121" spans="1:9" s="147" customFormat="1" ht="107.25" customHeight="1" x14ac:dyDescent="0.25">
      <c r="A121" s="142">
        <v>43728</v>
      </c>
      <c r="B121" s="143" t="s">
        <v>852</v>
      </c>
      <c r="C121" s="144" t="s">
        <v>2312</v>
      </c>
      <c r="D121" s="143" t="s">
        <v>2038</v>
      </c>
      <c r="E121" s="145" t="s">
        <v>2682</v>
      </c>
      <c r="F121" s="143" t="s">
        <v>854</v>
      </c>
      <c r="G121" s="143" t="s">
        <v>855</v>
      </c>
      <c r="H121" s="154" t="s">
        <v>707</v>
      </c>
      <c r="I121" s="146">
        <v>34</v>
      </c>
    </row>
    <row r="122" spans="1:9" s="147" customFormat="1" ht="107.25" customHeight="1" x14ac:dyDescent="0.25">
      <c r="A122" s="142">
        <v>43728</v>
      </c>
      <c r="B122" s="143" t="s">
        <v>852</v>
      </c>
      <c r="C122" s="144" t="s">
        <v>2777</v>
      </c>
      <c r="D122" s="143" t="s">
        <v>2038</v>
      </c>
      <c r="E122" s="145" t="s">
        <v>853</v>
      </c>
      <c r="F122" s="143" t="s">
        <v>854</v>
      </c>
      <c r="G122" s="143" t="s">
        <v>855</v>
      </c>
      <c r="H122" s="154" t="s">
        <v>707</v>
      </c>
      <c r="I122" s="146">
        <v>1937</v>
      </c>
    </row>
    <row r="123" spans="1:9" s="147" customFormat="1" ht="107.25" customHeight="1" x14ac:dyDescent="0.25">
      <c r="A123" s="142">
        <v>43731</v>
      </c>
      <c r="B123" s="143" t="s">
        <v>852</v>
      </c>
      <c r="C123" s="144" t="s">
        <v>2313</v>
      </c>
      <c r="D123" s="143" t="s">
        <v>2038</v>
      </c>
      <c r="E123" s="145" t="s">
        <v>853</v>
      </c>
      <c r="F123" s="143" t="s">
        <v>854</v>
      </c>
      <c r="G123" s="143" t="s">
        <v>855</v>
      </c>
      <c r="H123" s="154" t="s">
        <v>707</v>
      </c>
      <c r="I123" s="146">
        <v>12</v>
      </c>
    </row>
    <row r="124" spans="1:9" s="147" customFormat="1" ht="107.25" customHeight="1" x14ac:dyDescent="0.25">
      <c r="A124" s="142">
        <v>43732</v>
      </c>
      <c r="B124" s="143" t="s">
        <v>852</v>
      </c>
      <c r="C124" s="144" t="s">
        <v>2777</v>
      </c>
      <c r="D124" s="143" t="s">
        <v>2038</v>
      </c>
      <c r="E124" s="145" t="s">
        <v>853</v>
      </c>
      <c r="F124" s="143" t="s">
        <v>854</v>
      </c>
      <c r="G124" s="143" t="s">
        <v>855</v>
      </c>
      <c r="H124" s="154" t="s">
        <v>707</v>
      </c>
      <c r="I124" s="146">
        <v>0.96</v>
      </c>
    </row>
    <row r="125" spans="1:9" s="147" customFormat="1" ht="107.25" customHeight="1" x14ac:dyDescent="0.25">
      <c r="A125" s="142">
        <v>43732</v>
      </c>
      <c r="B125" s="143" t="s">
        <v>852</v>
      </c>
      <c r="C125" s="144" t="s">
        <v>2314</v>
      </c>
      <c r="D125" s="143" t="s">
        <v>2038</v>
      </c>
      <c r="E125" s="145" t="s">
        <v>853</v>
      </c>
      <c r="F125" s="143" t="s">
        <v>854</v>
      </c>
      <c r="G125" s="143" t="s">
        <v>855</v>
      </c>
      <c r="H125" s="154" t="s">
        <v>707</v>
      </c>
      <c r="I125" s="146">
        <v>6</v>
      </c>
    </row>
    <row r="126" spans="1:9" s="147" customFormat="1" ht="99.75" customHeight="1" x14ac:dyDescent="0.25">
      <c r="A126" s="142">
        <v>43733</v>
      </c>
      <c r="B126" s="143" t="s">
        <v>852</v>
      </c>
      <c r="C126" s="144" t="s">
        <v>2401</v>
      </c>
      <c r="D126" s="143" t="s">
        <v>2038</v>
      </c>
      <c r="E126" s="145" t="s">
        <v>853</v>
      </c>
      <c r="F126" s="143" t="s">
        <v>854</v>
      </c>
      <c r="G126" s="143" t="s">
        <v>855</v>
      </c>
      <c r="H126" s="154" t="s">
        <v>707</v>
      </c>
      <c r="I126" s="146">
        <v>5</v>
      </c>
    </row>
    <row r="127" spans="1:9" s="147" customFormat="1" ht="102" customHeight="1" x14ac:dyDescent="0.25">
      <c r="A127" s="142">
        <v>43735</v>
      </c>
      <c r="B127" s="143" t="s">
        <v>852</v>
      </c>
      <c r="C127" s="144" t="s">
        <v>2778</v>
      </c>
      <c r="D127" s="143" t="s">
        <v>2038</v>
      </c>
      <c r="E127" s="145" t="s">
        <v>853</v>
      </c>
      <c r="F127" s="143" t="s">
        <v>854</v>
      </c>
      <c r="G127" s="143" t="s">
        <v>855</v>
      </c>
      <c r="H127" s="154" t="s">
        <v>707</v>
      </c>
      <c r="I127" s="146">
        <v>13</v>
      </c>
    </row>
    <row r="128" spans="1:9" s="147" customFormat="1" ht="94.5" customHeight="1" x14ac:dyDescent="0.25">
      <c r="A128" s="142">
        <v>43738</v>
      </c>
      <c r="B128" s="143" t="s">
        <v>852</v>
      </c>
      <c r="C128" s="144" t="s">
        <v>2681</v>
      </c>
      <c r="D128" s="143" t="s">
        <v>2038</v>
      </c>
      <c r="E128" s="145" t="s">
        <v>853</v>
      </c>
      <c r="F128" s="143" t="s">
        <v>854</v>
      </c>
      <c r="G128" s="143" t="s">
        <v>855</v>
      </c>
      <c r="H128" s="154" t="s">
        <v>707</v>
      </c>
      <c r="I128" s="146">
        <v>13.16</v>
      </c>
    </row>
    <row r="129" spans="1:18" s="147" customFormat="1" ht="85.5" customHeight="1" x14ac:dyDescent="0.25">
      <c r="A129" s="142">
        <v>43738</v>
      </c>
      <c r="B129" s="143" t="s">
        <v>852</v>
      </c>
      <c r="C129" s="144" t="s">
        <v>2681</v>
      </c>
      <c r="D129" s="143" t="s">
        <v>2038</v>
      </c>
      <c r="E129" s="145" t="s">
        <v>853</v>
      </c>
      <c r="F129" s="143" t="s">
        <v>854</v>
      </c>
      <c r="G129" s="143" t="s">
        <v>855</v>
      </c>
      <c r="H129" s="154" t="s">
        <v>707</v>
      </c>
      <c r="I129" s="146">
        <v>37</v>
      </c>
    </row>
    <row r="130" spans="1:18" s="213" customFormat="1" ht="79.5" customHeight="1" x14ac:dyDescent="0.25">
      <c r="A130" s="142">
        <v>43738</v>
      </c>
      <c r="B130" s="143" t="s">
        <v>852</v>
      </c>
      <c r="C130" s="144" t="s">
        <v>2777</v>
      </c>
      <c r="D130" s="143" t="s">
        <v>2038</v>
      </c>
      <c r="E130" s="145" t="s">
        <v>853</v>
      </c>
      <c r="F130" s="143" t="s">
        <v>854</v>
      </c>
      <c r="G130" s="143" t="s">
        <v>855</v>
      </c>
      <c r="H130" s="214" t="s">
        <v>707</v>
      </c>
      <c r="I130" s="138">
        <v>694.63</v>
      </c>
    </row>
    <row r="131" spans="1:18" ht="15.75" x14ac:dyDescent="0.25">
      <c r="A131" s="154" t="s">
        <v>707</v>
      </c>
      <c r="B131" s="154" t="s">
        <v>707</v>
      </c>
      <c r="C131" s="154" t="s">
        <v>707</v>
      </c>
      <c r="D131" s="154" t="s">
        <v>707</v>
      </c>
      <c r="E131" s="154" t="s">
        <v>707</v>
      </c>
      <c r="F131" s="154" t="s">
        <v>707</v>
      </c>
      <c r="G131" s="154" t="s">
        <v>707</v>
      </c>
      <c r="H131" s="154" t="s">
        <v>707</v>
      </c>
      <c r="I131" s="155" t="s">
        <v>707</v>
      </c>
    </row>
    <row r="132" spans="1:18" ht="15.75" x14ac:dyDescent="0.25">
      <c r="A132" s="154" t="s">
        <v>707</v>
      </c>
      <c r="B132" s="154" t="s">
        <v>707</v>
      </c>
      <c r="C132" s="154" t="s">
        <v>707</v>
      </c>
      <c r="D132" s="154" t="s">
        <v>707</v>
      </c>
      <c r="E132" s="154" t="s">
        <v>707</v>
      </c>
      <c r="F132" s="154" t="s">
        <v>707</v>
      </c>
      <c r="G132" s="154" t="s">
        <v>707</v>
      </c>
      <c r="H132" s="154" t="s">
        <v>707</v>
      </c>
      <c r="I132" s="155" t="s">
        <v>707</v>
      </c>
    </row>
    <row r="133" spans="1:18" ht="15.75" x14ac:dyDescent="0.25">
      <c r="A133" s="154" t="s">
        <v>707</v>
      </c>
      <c r="B133" s="154" t="s">
        <v>707</v>
      </c>
      <c r="C133" s="154" t="s">
        <v>707</v>
      </c>
      <c r="D133" s="154" t="s">
        <v>707</v>
      </c>
      <c r="E133" s="154" t="s">
        <v>707</v>
      </c>
      <c r="F133" s="154" t="s">
        <v>707</v>
      </c>
      <c r="G133" s="154" t="s">
        <v>707</v>
      </c>
      <c r="H133" s="154" t="s">
        <v>707</v>
      </c>
      <c r="I133" s="155" t="s">
        <v>707</v>
      </c>
    </row>
    <row r="134" spans="1:18" ht="15.75" x14ac:dyDescent="0.25">
      <c r="A134" s="604" t="s">
        <v>626</v>
      </c>
      <c r="B134" s="605"/>
      <c r="C134" s="605"/>
      <c r="D134" s="605"/>
      <c r="E134" s="605"/>
      <c r="F134" s="605"/>
      <c r="G134" s="605"/>
      <c r="H134" s="606"/>
      <c r="I134" s="156">
        <f>SUM(I16:I130)</f>
        <v>77326761.369999975</v>
      </c>
    </row>
    <row r="138" spans="1:18" x14ac:dyDescent="0.25">
      <c r="J138" s="148"/>
      <c r="K138" s="148"/>
      <c r="L138" s="148"/>
      <c r="M138" s="148"/>
      <c r="N138" s="148"/>
      <c r="O138" s="148"/>
      <c r="P138" s="148"/>
      <c r="Q138" s="148"/>
      <c r="R138" s="148"/>
    </row>
    <row r="139" spans="1:18" x14ac:dyDescent="0.25">
      <c r="J139" s="148"/>
      <c r="K139" s="148"/>
      <c r="L139" s="148"/>
      <c r="M139" s="148"/>
      <c r="N139" s="148"/>
      <c r="O139" s="148"/>
      <c r="P139" s="148"/>
      <c r="Q139" s="148"/>
      <c r="R139" s="148"/>
    </row>
    <row r="140" spans="1:18" x14ac:dyDescent="0.25">
      <c r="J140" s="148"/>
      <c r="K140" s="148"/>
      <c r="L140" s="148"/>
      <c r="M140" s="148"/>
      <c r="N140" s="148"/>
      <c r="O140" s="148"/>
      <c r="P140" s="148"/>
      <c r="Q140" s="148"/>
      <c r="R140" s="148"/>
    </row>
    <row r="141" spans="1:18" x14ac:dyDescent="0.25">
      <c r="J141" s="148"/>
      <c r="K141" s="148"/>
      <c r="L141" s="148"/>
      <c r="M141" s="148"/>
      <c r="N141" s="148"/>
      <c r="O141" s="148"/>
      <c r="P141" s="148"/>
      <c r="Q141" s="148"/>
      <c r="R141" s="148"/>
    </row>
    <row r="142" spans="1:18" x14ac:dyDescent="0.25">
      <c r="J142" s="148"/>
      <c r="K142" s="148"/>
      <c r="L142" s="148"/>
      <c r="M142" s="148"/>
      <c r="N142" s="148"/>
      <c r="O142" s="148"/>
      <c r="P142" s="148"/>
      <c r="Q142" s="148"/>
      <c r="R142" s="148"/>
    </row>
    <row r="143" spans="1:18" x14ac:dyDescent="0.25">
      <c r="J143" s="148"/>
      <c r="K143" s="148"/>
      <c r="L143" s="148"/>
      <c r="M143" s="148"/>
      <c r="N143" s="148"/>
      <c r="O143" s="148"/>
      <c r="P143" s="148"/>
      <c r="Q143" s="148"/>
      <c r="R143" s="148"/>
    </row>
    <row r="144" spans="1:18" x14ac:dyDescent="0.25">
      <c r="J144" s="148"/>
      <c r="K144" s="148"/>
      <c r="L144" s="148"/>
      <c r="M144" s="148"/>
      <c r="N144" s="148"/>
      <c r="O144" s="148"/>
      <c r="P144" s="148"/>
      <c r="Q144" s="148"/>
      <c r="R144" s="148"/>
    </row>
    <row r="145" spans="10:18" x14ac:dyDescent="0.25">
      <c r="J145" s="148"/>
      <c r="K145" s="148"/>
      <c r="L145" s="148"/>
      <c r="M145" s="148"/>
      <c r="N145" s="148"/>
      <c r="O145" s="148"/>
      <c r="P145" s="148"/>
      <c r="Q145" s="148"/>
      <c r="R145" s="148"/>
    </row>
    <row r="146" spans="10:18" x14ac:dyDescent="0.25">
      <c r="J146" s="148"/>
      <c r="K146" s="148"/>
      <c r="L146" s="148"/>
      <c r="M146" s="148"/>
      <c r="N146" s="148"/>
      <c r="O146" s="148"/>
      <c r="P146" s="148"/>
      <c r="Q146" s="148"/>
      <c r="R146" s="148"/>
    </row>
    <row r="147" spans="10:18" x14ac:dyDescent="0.25">
      <c r="J147" s="148"/>
      <c r="K147" s="148"/>
      <c r="L147" s="148"/>
      <c r="M147" s="148"/>
      <c r="N147" s="148"/>
      <c r="O147" s="148"/>
      <c r="P147" s="148"/>
      <c r="Q147" s="148"/>
      <c r="R147" s="148"/>
    </row>
    <row r="148" spans="10:18" x14ac:dyDescent="0.25">
      <c r="J148" s="148"/>
      <c r="K148" s="148"/>
      <c r="L148" s="148"/>
      <c r="M148" s="148"/>
      <c r="N148" s="148"/>
      <c r="O148" s="148"/>
      <c r="P148" s="148"/>
      <c r="Q148" s="148"/>
      <c r="R148" s="148"/>
    </row>
    <row r="149" spans="10:18" x14ac:dyDescent="0.25">
      <c r="J149" s="148"/>
      <c r="K149" s="148"/>
      <c r="L149" s="148"/>
      <c r="M149" s="148"/>
      <c r="N149" s="148"/>
      <c r="O149" s="148"/>
      <c r="P149" s="148"/>
      <c r="Q149" s="148"/>
      <c r="R149" s="148"/>
    </row>
  </sheetData>
  <mergeCells count="5">
    <mergeCell ref="A1:I1"/>
    <mergeCell ref="A2:I2"/>
    <mergeCell ref="A12:H12"/>
    <mergeCell ref="A14:I14"/>
    <mergeCell ref="A134:H134"/>
  </mergeCells>
  <pageMargins left="0.15625" right="0.25" top="0.75" bottom="0.75" header="0.3" footer="0.3"/>
  <pageSetup paperSize="9" scale="73" fitToHeight="0" orientation="landscape" verticalDpi="300" r:id="rId1"/>
  <rowBreaks count="3" manualBreakCount="3">
    <brk id="13" max="16383" man="1"/>
    <brk id="117" max="8" man="1"/>
    <brk id="123" max="8"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I23"/>
  <sheetViews>
    <sheetView view="pageLayout" topLeftCell="A4" workbookViewId="0">
      <selection activeCell="A22" sqref="A22:XFD24"/>
    </sheetView>
  </sheetViews>
  <sheetFormatPr defaultRowHeight="15" x14ac:dyDescent="0.25"/>
  <cols>
    <col min="1" max="1" width="11.42578125" customWidth="1"/>
    <col min="2" max="2" width="17.5703125" customWidth="1"/>
    <col min="3" max="3" width="14.28515625" customWidth="1"/>
    <col min="4" max="4" width="16.5703125" customWidth="1"/>
    <col min="5" max="5" width="18.28515625" customWidth="1"/>
    <col min="6" max="6" width="20.85546875" customWidth="1"/>
    <col min="7" max="7" width="17.5703125" customWidth="1"/>
    <col min="8" max="8" width="12" customWidth="1"/>
    <col min="9" max="9" width="13.85546875" customWidth="1"/>
    <col min="10" max="10" width="10.140625" customWidth="1"/>
    <col min="11" max="11" width="11.85546875" customWidth="1"/>
    <col min="12" max="12" width="10.7109375" customWidth="1"/>
  </cols>
  <sheetData>
    <row r="1" spans="1:9" ht="15.75" x14ac:dyDescent="0.25">
      <c r="A1" s="533">
        <v>54</v>
      </c>
      <c r="B1" s="533"/>
      <c r="C1" s="533"/>
      <c r="D1" s="533"/>
      <c r="E1" s="533"/>
      <c r="F1" s="533"/>
      <c r="G1" s="533"/>
      <c r="H1" s="533"/>
      <c r="I1" s="533"/>
    </row>
    <row r="2" spans="1:9" ht="15.75" x14ac:dyDescent="0.25">
      <c r="A2" s="20" t="s">
        <v>671</v>
      </c>
    </row>
    <row r="3" spans="1:9" ht="15.75" x14ac:dyDescent="0.25">
      <c r="A3" s="20" t="s">
        <v>670</v>
      </c>
    </row>
    <row r="4" spans="1:9" ht="85.5" customHeight="1" x14ac:dyDescent="0.25">
      <c r="A4" s="10" t="s">
        <v>619</v>
      </c>
      <c r="B4" s="10" t="s">
        <v>629</v>
      </c>
      <c r="C4" s="10" t="s">
        <v>750</v>
      </c>
      <c r="D4" s="10" t="s">
        <v>621</v>
      </c>
      <c r="E4" s="10" t="s">
        <v>622</v>
      </c>
      <c r="F4" s="10" t="s">
        <v>630</v>
      </c>
      <c r="G4" s="10" t="s">
        <v>623</v>
      </c>
      <c r="H4" s="10" t="s">
        <v>624</v>
      </c>
      <c r="I4" s="10" t="s">
        <v>625</v>
      </c>
    </row>
    <row r="5" spans="1:9" x14ac:dyDescent="0.25">
      <c r="A5" s="36" t="s">
        <v>707</v>
      </c>
      <c r="B5" s="36" t="s">
        <v>707</v>
      </c>
      <c r="C5" s="36" t="s">
        <v>707</v>
      </c>
      <c r="D5" s="36" t="s">
        <v>707</v>
      </c>
      <c r="E5" s="36" t="s">
        <v>707</v>
      </c>
      <c r="F5" s="36" t="s">
        <v>707</v>
      </c>
      <c r="G5" s="36" t="s">
        <v>707</v>
      </c>
      <c r="H5" s="36" t="s">
        <v>707</v>
      </c>
      <c r="I5" s="36" t="s">
        <v>707</v>
      </c>
    </row>
    <row r="6" spans="1:9" x14ac:dyDescent="0.25">
      <c r="A6" s="36" t="s">
        <v>707</v>
      </c>
      <c r="B6" s="36" t="s">
        <v>707</v>
      </c>
      <c r="C6" s="36" t="s">
        <v>707</v>
      </c>
      <c r="D6" s="36" t="s">
        <v>707</v>
      </c>
      <c r="E6" s="36" t="s">
        <v>707</v>
      </c>
      <c r="F6" s="36" t="s">
        <v>707</v>
      </c>
      <c r="G6" s="36" t="s">
        <v>707</v>
      </c>
      <c r="H6" s="36" t="s">
        <v>707</v>
      </c>
      <c r="I6" s="36" t="s">
        <v>707</v>
      </c>
    </row>
    <row r="7" spans="1:9" x14ac:dyDescent="0.25">
      <c r="A7" s="36" t="s">
        <v>707</v>
      </c>
      <c r="B7" s="36" t="s">
        <v>707</v>
      </c>
      <c r="C7" s="36" t="s">
        <v>707</v>
      </c>
      <c r="D7" s="36" t="s">
        <v>707</v>
      </c>
      <c r="E7" s="36" t="s">
        <v>707</v>
      </c>
      <c r="F7" s="36" t="s">
        <v>707</v>
      </c>
      <c r="G7" s="36" t="s">
        <v>707</v>
      </c>
      <c r="H7" s="36" t="s">
        <v>707</v>
      </c>
      <c r="I7" s="36" t="s">
        <v>707</v>
      </c>
    </row>
    <row r="8" spans="1:9" x14ac:dyDescent="0.25">
      <c r="A8" s="36" t="s">
        <v>707</v>
      </c>
      <c r="B8" s="36" t="s">
        <v>707</v>
      </c>
      <c r="C8" s="36" t="s">
        <v>707</v>
      </c>
      <c r="D8" s="36" t="s">
        <v>707</v>
      </c>
      <c r="E8" s="36" t="s">
        <v>707</v>
      </c>
      <c r="F8" s="36" t="s">
        <v>707</v>
      </c>
      <c r="G8" s="36" t="s">
        <v>707</v>
      </c>
      <c r="H8" s="36" t="s">
        <v>707</v>
      </c>
      <c r="I8" s="36" t="s">
        <v>707</v>
      </c>
    </row>
    <row r="9" spans="1:9" x14ac:dyDescent="0.25">
      <c r="A9" s="36" t="s">
        <v>707</v>
      </c>
      <c r="B9" s="36" t="s">
        <v>707</v>
      </c>
      <c r="C9" s="36" t="s">
        <v>707</v>
      </c>
      <c r="D9" s="36" t="s">
        <v>707</v>
      </c>
      <c r="E9" s="36" t="s">
        <v>707</v>
      </c>
      <c r="F9" s="36" t="s">
        <v>707</v>
      </c>
      <c r="G9" s="36" t="s">
        <v>707</v>
      </c>
      <c r="H9" s="36" t="s">
        <v>707</v>
      </c>
      <c r="I9" s="36" t="s">
        <v>707</v>
      </c>
    </row>
    <row r="10" spans="1:9" x14ac:dyDescent="0.25">
      <c r="A10" s="36" t="s">
        <v>707</v>
      </c>
      <c r="B10" s="36" t="s">
        <v>707</v>
      </c>
      <c r="C10" s="36" t="s">
        <v>707</v>
      </c>
      <c r="D10" s="36" t="s">
        <v>707</v>
      </c>
      <c r="E10" s="36" t="s">
        <v>707</v>
      </c>
      <c r="F10" s="36" t="s">
        <v>707</v>
      </c>
      <c r="G10" s="36" t="s">
        <v>707</v>
      </c>
      <c r="H10" s="36" t="s">
        <v>707</v>
      </c>
      <c r="I10" s="36" t="s">
        <v>707</v>
      </c>
    </row>
    <row r="11" spans="1:9" x14ac:dyDescent="0.25">
      <c r="A11" s="36" t="s">
        <v>707</v>
      </c>
      <c r="B11" s="36" t="s">
        <v>707</v>
      </c>
      <c r="C11" s="36" t="s">
        <v>707</v>
      </c>
      <c r="D11" s="36" t="s">
        <v>707</v>
      </c>
      <c r="E11" s="36" t="s">
        <v>707</v>
      </c>
      <c r="F11" s="36" t="s">
        <v>707</v>
      </c>
      <c r="G11" s="36" t="s">
        <v>707</v>
      </c>
      <c r="H11" s="36" t="s">
        <v>707</v>
      </c>
      <c r="I11" s="36" t="s">
        <v>707</v>
      </c>
    </row>
    <row r="12" spans="1:9" x14ac:dyDescent="0.25">
      <c r="A12" s="597" t="s">
        <v>631</v>
      </c>
      <c r="B12" s="597"/>
      <c r="C12" s="597"/>
      <c r="D12" s="597"/>
      <c r="E12" s="597"/>
      <c r="F12" s="597"/>
      <c r="G12" s="597"/>
      <c r="H12" s="597"/>
      <c r="I12" s="36" t="s">
        <v>707</v>
      </c>
    </row>
    <row r="13" spans="1:9" ht="24" customHeight="1" x14ac:dyDescent="0.25">
      <c r="A13" s="57" t="s">
        <v>632</v>
      </c>
    </row>
    <row r="14" spans="1:9" ht="87.75" customHeight="1" x14ac:dyDescent="0.25">
      <c r="A14" s="10" t="s">
        <v>619</v>
      </c>
      <c r="B14" s="44" t="s">
        <v>633</v>
      </c>
      <c r="C14" s="10" t="s">
        <v>406</v>
      </c>
      <c r="D14" s="10" t="s">
        <v>429</v>
      </c>
      <c r="E14" s="10" t="s">
        <v>634</v>
      </c>
      <c r="F14" s="10" t="s">
        <v>431</v>
      </c>
      <c r="G14" s="10" t="s">
        <v>623</v>
      </c>
      <c r="H14" s="10" t="s">
        <v>628</v>
      </c>
      <c r="I14" s="10" t="s">
        <v>625</v>
      </c>
    </row>
    <row r="15" spans="1:9" x14ac:dyDescent="0.25">
      <c r="A15" s="36" t="s">
        <v>707</v>
      </c>
      <c r="B15" s="36" t="s">
        <v>707</v>
      </c>
      <c r="C15" s="36" t="s">
        <v>707</v>
      </c>
      <c r="D15" s="36" t="s">
        <v>707</v>
      </c>
      <c r="E15" s="36" t="s">
        <v>707</v>
      </c>
      <c r="F15" s="36" t="s">
        <v>707</v>
      </c>
      <c r="G15" s="36" t="s">
        <v>707</v>
      </c>
      <c r="H15" s="36" t="s">
        <v>707</v>
      </c>
      <c r="I15" s="75" t="s">
        <v>707</v>
      </c>
    </row>
    <row r="16" spans="1:9" x14ac:dyDescent="0.25">
      <c r="A16" s="36" t="s">
        <v>707</v>
      </c>
      <c r="B16" s="36" t="s">
        <v>707</v>
      </c>
      <c r="C16" s="36" t="s">
        <v>707</v>
      </c>
      <c r="D16" s="36" t="s">
        <v>707</v>
      </c>
      <c r="E16" s="36" t="s">
        <v>707</v>
      </c>
      <c r="F16" s="36" t="s">
        <v>707</v>
      </c>
      <c r="G16" s="36" t="s">
        <v>707</v>
      </c>
      <c r="H16" s="36" t="s">
        <v>707</v>
      </c>
      <c r="I16" s="75" t="s">
        <v>707</v>
      </c>
    </row>
    <row r="17" spans="1:9" x14ac:dyDescent="0.25">
      <c r="A17" s="36" t="s">
        <v>707</v>
      </c>
      <c r="B17" s="36" t="s">
        <v>707</v>
      </c>
      <c r="C17" s="36" t="s">
        <v>707</v>
      </c>
      <c r="D17" s="36" t="s">
        <v>707</v>
      </c>
      <c r="E17" s="36" t="s">
        <v>707</v>
      </c>
      <c r="F17" s="36" t="s">
        <v>707</v>
      </c>
      <c r="G17" s="36" t="s">
        <v>707</v>
      </c>
      <c r="H17" s="36" t="s">
        <v>707</v>
      </c>
      <c r="I17" s="75" t="s">
        <v>707</v>
      </c>
    </row>
    <row r="18" spans="1:9" x14ac:dyDescent="0.25">
      <c r="A18" s="36" t="s">
        <v>707</v>
      </c>
      <c r="B18" s="36" t="s">
        <v>707</v>
      </c>
      <c r="C18" s="36" t="s">
        <v>707</v>
      </c>
      <c r="D18" s="36" t="s">
        <v>707</v>
      </c>
      <c r="E18" s="36" t="s">
        <v>707</v>
      </c>
      <c r="F18" s="36" t="s">
        <v>707</v>
      </c>
      <c r="G18" s="36" t="s">
        <v>707</v>
      </c>
      <c r="H18" s="36" t="s">
        <v>707</v>
      </c>
      <c r="I18" s="75" t="s">
        <v>707</v>
      </c>
    </row>
    <row r="19" spans="1:9" x14ac:dyDescent="0.25">
      <c r="A19" s="36" t="s">
        <v>707</v>
      </c>
      <c r="B19" s="36" t="s">
        <v>707</v>
      </c>
      <c r="C19" s="36" t="s">
        <v>707</v>
      </c>
      <c r="D19" s="36" t="s">
        <v>707</v>
      </c>
      <c r="E19" s="36" t="s">
        <v>707</v>
      </c>
      <c r="F19" s="36" t="s">
        <v>707</v>
      </c>
      <c r="G19" s="36" t="s">
        <v>707</v>
      </c>
      <c r="H19" s="36" t="s">
        <v>707</v>
      </c>
      <c r="I19" s="75" t="s">
        <v>707</v>
      </c>
    </row>
    <row r="20" spans="1:9" x14ac:dyDescent="0.25">
      <c r="A20" s="36" t="s">
        <v>707</v>
      </c>
      <c r="B20" s="36" t="s">
        <v>707</v>
      </c>
      <c r="C20" s="36" t="s">
        <v>707</v>
      </c>
      <c r="D20" s="36" t="s">
        <v>707</v>
      </c>
      <c r="E20" s="36" t="s">
        <v>707</v>
      </c>
      <c r="F20" s="36" t="s">
        <v>707</v>
      </c>
      <c r="G20" s="36" t="s">
        <v>707</v>
      </c>
      <c r="H20" s="36" t="s">
        <v>707</v>
      </c>
      <c r="I20" s="75" t="s">
        <v>707</v>
      </c>
    </row>
    <row r="21" spans="1:9" x14ac:dyDescent="0.25">
      <c r="A21" s="36" t="s">
        <v>707</v>
      </c>
      <c r="B21" s="36" t="s">
        <v>707</v>
      </c>
      <c r="C21" s="36" t="s">
        <v>707</v>
      </c>
      <c r="D21" s="36" t="s">
        <v>707</v>
      </c>
      <c r="E21" s="36" t="s">
        <v>707</v>
      </c>
      <c r="F21" s="36" t="s">
        <v>707</v>
      </c>
      <c r="G21" s="36" t="s">
        <v>707</v>
      </c>
      <c r="H21" s="36" t="s">
        <v>707</v>
      </c>
      <c r="I21" s="75" t="s">
        <v>707</v>
      </c>
    </row>
    <row r="22" spans="1:9" x14ac:dyDescent="0.25">
      <c r="A22" s="597" t="s">
        <v>626</v>
      </c>
      <c r="B22" s="597"/>
      <c r="C22" s="597"/>
      <c r="D22" s="597"/>
      <c r="E22" s="597"/>
      <c r="F22" s="597"/>
      <c r="G22" s="597"/>
      <c r="H22" s="597"/>
      <c r="I22" s="36" t="s">
        <v>707</v>
      </c>
    </row>
    <row r="23" spans="1:9" x14ac:dyDescent="0.25">
      <c r="A23" t="s">
        <v>672</v>
      </c>
    </row>
  </sheetData>
  <mergeCells count="3">
    <mergeCell ref="A12:H12"/>
    <mergeCell ref="A22:H22"/>
    <mergeCell ref="A1:I1"/>
  </mergeCells>
  <pageMargins left="0.25" right="0.25" top="0.75" bottom="0.75" header="0.3" footer="0.3"/>
  <pageSetup paperSize="9" orientation="landscape"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4"/>
  <sheetViews>
    <sheetView view="pageLayout" topLeftCell="A4" workbookViewId="0">
      <selection activeCell="A32" sqref="A32:C32"/>
    </sheetView>
  </sheetViews>
  <sheetFormatPr defaultRowHeight="15" x14ac:dyDescent="0.25"/>
  <cols>
    <col min="1" max="1" width="50.140625" customWidth="1"/>
    <col min="2" max="2" width="22.28515625" customWidth="1"/>
    <col min="3" max="3" width="13.28515625" customWidth="1"/>
    <col min="5" max="5" width="11.85546875" bestFit="1" customWidth="1"/>
  </cols>
  <sheetData>
    <row r="1" spans="1:5" ht="18.75" x14ac:dyDescent="0.3">
      <c r="A1" s="515">
        <v>8</v>
      </c>
      <c r="B1" s="515"/>
      <c r="C1" s="515"/>
    </row>
    <row r="2" spans="1:5" ht="31.5" customHeight="1" x14ac:dyDescent="0.25">
      <c r="A2" s="519" t="s">
        <v>136</v>
      </c>
      <c r="B2" s="519"/>
      <c r="C2" s="519"/>
    </row>
    <row r="3" spans="1:5" ht="33.75" customHeight="1" x14ac:dyDescent="0.25">
      <c r="A3" s="520" t="s">
        <v>137</v>
      </c>
      <c r="B3" s="520"/>
      <c r="C3" s="520"/>
    </row>
    <row r="4" spans="1:5" ht="51" x14ac:dyDescent="0.25">
      <c r="A4" s="5" t="s">
        <v>33</v>
      </c>
      <c r="B4" s="5" t="s">
        <v>34</v>
      </c>
      <c r="C4" s="5" t="s">
        <v>142</v>
      </c>
    </row>
    <row r="5" spans="1:5" ht="38.25" x14ac:dyDescent="0.25">
      <c r="A5" s="13" t="s">
        <v>732</v>
      </c>
      <c r="B5" s="5" t="s">
        <v>35</v>
      </c>
      <c r="C5" s="77">
        <f>SUM(C6+C8+C12)</f>
        <v>1948210.1300000001</v>
      </c>
    </row>
    <row r="6" spans="1:5" ht="25.5" x14ac:dyDescent="0.25">
      <c r="A6" s="4" t="s">
        <v>733</v>
      </c>
      <c r="B6" s="5" t="s">
        <v>37</v>
      </c>
      <c r="C6" s="111">
        <v>410253.11</v>
      </c>
      <c r="E6" s="88"/>
    </row>
    <row r="7" spans="1:5" x14ac:dyDescent="0.25">
      <c r="A7" s="4" t="s">
        <v>138</v>
      </c>
      <c r="B7" s="5"/>
      <c r="C7" s="76" t="s">
        <v>707</v>
      </c>
    </row>
    <row r="8" spans="1:5" ht="25.5" x14ac:dyDescent="0.25">
      <c r="A8" s="7" t="s">
        <v>734</v>
      </c>
      <c r="B8" s="5" t="s">
        <v>38</v>
      </c>
      <c r="C8" s="77">
        <v>1532361.84</v>
      </c>
    </row>
    <row r="9" spans="1:5" x14ac:dyDescent="0.25">
      <c r="A9" s="7" t="s">
        <v>138</v>
      </c>
      <c r="B9" s="5"/>
      <c r="C9" s="76" t="s">
        <v>707</v>
      </c>
    </row>
    <row r="10" spans="1:5" x14ac:dyDescent="0.25">
      <c r="A10" s="7" t="s">
        <v>39</v>
      </c>
      <c r="B10" s="5" t="s">
        <v>40</v>
      </c>
      <c r="C10" s="77">
        <v>1532361.84</v>
      </c>
    </row>
    <row r="11" spans="1:5" x14ac:dyDescent="0.25">
      <c r="A11" s="7" t="s">
        <v>139</v>
      </c>
      <c r="B11" s="5" t="s">
        <v>42</v>
      </c>
      <c r="C11" s="76" t="s">
        <v>707</v>
      </c>
    </row>
    <row r="12" spans="1:5" ht="25.5" x14ac:dyDescent="0.25">
      <c r="A12" s="4" t="s">
        <v>735</v>
      </c>
      <c r="B12" s="5" t="s">
        <v>44</v>
      </c>
      <c r="C12" s="77">
        <v>5595.18</v>
      </c>
    </row>
    <row r="13" spans="1:5" x14ac:dyDescent="0.25">
      <c r="A13" s="4" t="s">
        <v>138</v>
      </c>
      <c r="B13" s="5"/>
      <c r="C13" s="76" t="s">
        <v>707</v>
      </c>
    </row>
    <row r="14" spans="1:5" ht="25.5" x14ac:dyDescent="0.25">
      <c r="A14" s="4" t="s">
        <v>736</v>
      </c>
      <c r="B14" s="5" t="s">
        <v>46</v>
      </c>
      <c r="C14" s="76" t="s">
        <v>707</v>
      </c>
    </row>
    <row r="15" spans="1:5" x14ac:dyDescent="0.25">
      <c r="A15" s="4" t="s">
        <v>138</v>
      </c>
      <c r="B15" s="5"/>
      <c r="C15" s="76" t="s">
        <v>707</v>
      </c>
    </row>
    <row r="16" spans="1:5" ht="38.25" x14ac:dyDescent="0.25">
      <c r="A16" s="13" t="s">
        <v>737</v>
      </c>
      <c r="B16" s="5" t="s">
        <v>711</v>
      </c>
      <c r="C16" s="77">
        <f>SUM(C17+C19+C23)</f>
        <v>2854263.5100000002</v>
      </c>
      <c r="E16" s="88"/>
    </row>
    <row r="17" spans="1:3" ht="38.25" x14ac:dyDescent="0.25">
      <c r="A17" s="4" t="s">
        <v>738</v>
      </c>
      <c r="B17" s="5" t="s">
        <v>48</v>
      </c>
      <c r="C17" s="77">
        <v>2255411.1</v>
      </c>
    </row>
    <row r="18" spans="1:3" x14ac:dyDescent="0.25">
      <c r="A18" s="4" t="s">
        <v>140</v>
      </c>
      <c r="B18" s="5"/>
      <c r="C18" s="76" t="s">
        <v>707</v>
      </c>
    </row>
    <row r="19" spans="1:3" ht="25.5" x14ac:dyDescent="0.25">
      <c r="A19" s="7" t="s">
        <v>739</v>
      </c>
      <c r="B19" s="5" t="s">
        <v>49</v>
      </c>
      <c r="C19" s="77">
        <v>596425.97</v>
      </c>
    </row>
    <row r="20" spans="1:3" x14ac:dyDescent="0.25">
      <c r="A20" s="7" t="s">
        <v>138</v>
      </c>
      <c r="B20" s="5"/>
      <c r="C20" s="76" t="s">
        <v>707</v>
      </c>
    </row>
    <row r="21" spans="1:3" x14ac:dyDescent="0.25">
      <c r="A21" s="7" t="s">
        <v>39</v>
      </c>
      <c r="B21" s="5" t="s">
        <v>50</v>
      </c>
      <c r="C21" s="77">
        <v>596425.97</v>
      </c>
    </row>
    <row r="22" spans="1:3" x14ac:dyDescent="0.25">
      <c r="A22" s="7" t="s">
        <v>141</v>
      </c>
      <c r="B22" s="5" t="s">
        <v>52</v>
      </c>
      <c r="C22" s="76" t="s">
        <v>707</v>
      </c>
    </row>
    <row r="23" spans="1:3" ht="38.25" x14ac:dyDescent="0.25">
      <c r="A23" s="4" t="s">
        <v>740</v>
      </c>
      <c r="B23" s="5" t="s">
        <v>54</v>
      </c>
      <c r="C23" s="77">
        <v>2426.44</v>
      </c>
    </row>
    <row r="24" spans="1:3" x14ac:dyDescent="0.25">
      <c r="A24" s="4" t="s">
        <v>140</v>
      </c>
      <c r="B24" s="5"/>
      <c r="C24" s="76" t="s">
        <v>707</v>
      </c>
    </row>
  </sheetData>
  <mergeCells count="3">
    <mergeCell ref="A2:C2"/>
    <mergeCell ref="A3:C3"/>
    <mergeCell ref="A1:C1"/>
  </mergeCells>
  <pageMargins left="0.7" right="0.7" top="0.75" bottom="0.75" header="0.3" footer="0.3"/>
  <pageSetup paperSize="9" orientation="portrait" verticalDpi="3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view="pageLayout" topLeftCell="B1" workbookViewId="0">
      <selection activeCell="A22" sqref="A22:XFD24"/>
    </sheetView>
  </sheetViews>
  <sheetFormatPr defaultRowHeight="15" x14ac:dyDescent="0.25"/>
  <cols>
    <col min="1" max="1" width="10.5703125" customWidth="1"/>
    <col min="2" max="2" width="19.140625" customWidth="1"/>
    <col min="3" max="3" width="19.85546875" customWidth="1"/>
    <col min="4" max="4" width="19.28515625" customWidth="1"/>
    <col min="5" max="5" width="26.5703125" customWidth="1"/>
    <col min="6" max="6" width="21.85546875" customWidth="1"/>
    <col min="7" max="7" width="9.140625" customWidth="1"/>
    <col min="8" max="8" width="16" customWidth="1"/>
    <col min="9" max="9" width="10.140625" customWidth="1"/>
    <col min="10" max="10" width="11.85546875" customWidth="1"/>
    <col min="11" max="11" width="10.7109375" customWidth="1"/>
  </cols>
  <sheetData>
    <row r="1" spans="1:8" ht="15.75" x14ac:dyDescent="0.25">
      <c r="A1" s="533">
        <v>55</v>
      </c>
      <c r="B1" s="533"/>
      <c r="C1" s="533"/>
      <c r="D1" s="533"/>
      <c r="E1" s="533"/>
      <c r="F1" s="533"/>
      <c r="G1" s="533"/>
      <c r="H1" s="533"/>
    </row>
    <row r="2" spans="1:8" ht="15.75" x14ac:dyDescent="0.25">
      <c r="A2" s="561" t="s">
        <v>673</v>
      </c>
      <c r="B2" s="561"/>
      <c r="C2" s="561"/>
      <c r="D2" s="561"/>
      <c r="E2" s="561"/>
      <c r="F2" s="561"/>
      <c r="G2" s="561"/>
      <c r="H2" s="561"/>
    </row>
    <row r="3" spans="1:8" ht="15.75" x14ac:dyDescent="0.25">
      <c r="A3" s="561" t="s">
        <v>670</v>
      </c>
      <c r="B3" s="561"/>
      <c r="C3" s="561"/>
      <c r="D3" s="561"/>
      <c r="E3" s="561"/>
      <c r="F3" s="561"/>
      <c r="G3" s="561"/>
      <c r="H3" s="561"/>
    </row>
    <row r="4" spans="1:8" ht="74.25" customHeight="1" x14ac:dyDescent="0.25">
      <c r="A4" s="10" t="s">
        <v>635</v>
      </c>
      <c r="B4" s="10" t="s">
        <v>636</v>
      </c>
      <c r="C4" s="10" t="s">
        <v>637</v>
      </c>
      <c r="D4" s="10" t="s">
        <v>638</v>
      </c>
      <c r="E4" s="10" t="s">
        <v>460</v>
      </c>
      <c r="F4" s="10" t="s">
        <v>623</v>
      </c>
      <c r="G4" s="10" t="s">
        <v>624</v>
      </c>
      <c r="H4" s="10" t="s">
        <v>625</v>
      </c>
    </row>
    <row r="5" spans="1:8" x14ac:dyDescent="0.25">
      <c r="A5" s="36" t="s">
        <v>707</v>
      </c>
      <c r="B5" s="36" t="s">
        <v>707</v>
      </c>
      <c r="C5" s="36" t="s">
        <v>707</v>
      </c>
      <c r="D5" s="36" t="s">
        <v>707</v>
      </c>
      <c r="E5" s="36" t="s">
        <v>707</v>
      </c>
      <c r="F5" s="36" t="s">
        <v>707</v>
      </c>
      <c r="G5" s="36" t="s">
        <v>707</v>
      </c>
      <c r="H5" s="36" t="s">
        <v>707</v>
      </c>
    </row>
    <row r="6" spans="1:8" x14ac:dyDescent="0.25">
      <c r="A6" s="36" t="s">
        <v>707</v>
      </c>
      <c r="B6" s="36" t="s">
        <v>707</v>
      </c>
      <c r="C6" s="36" t="s">
        <v>707</v>
      </c>
      <c r="D6" s="36" t="s">
        <v>707</v>
      </c>
      <c r="E6" s="36" t="s">
        <v>707</v>
      </c>
      <c r="F6" s="36" t="s">
        <v>707</v>
      </c>
      <c r="G6" s="36" t="s">
        <v>707</v>
      </c>
      <c r="H6" s="36" t="s">
        <v>707</v>
      </c>
    </row>
    <row r="7" spans="1:8" x14ac:dyDescent="0.25">
      <c r="A7" s="36" t="s">
        <v>707</v>
      </c>
      <c r="B7" s="36" t="s">
        <v>707</v>
      </c>
      <c r="C7" s="36" t="s">
        <v>707</v>
      </c>
      <c r="D7" s="36" t="s">
        <v>707</v>
      </c>
      <c r="E7" s="36" t="s">
        <v>707</v>
      </c>
      <c r="F7" s="36" t="s">
        <v>707</v>
      </c>
      <c r="G7" s="36" t="s">
        <v>707</v>
      </c>
      <c r="H7" s="36" t="s">
        <v>707</v>
      </c>
    </row>
    <row r="8" spans="1:8" x14ac:dyDescent="0.25">
      <c r="A8" s="36" t="s">
        <v>707</v>
      </c>
      <c r="B8" s="36" t="s">
        <v>707</v>
      </c>
      <c r="C8" s="36" t="s">
        <v>707</v>
      </c>
      <c r="D8" s="36" t="s">
        <v>707</v>
      </c>
      <c r="E8" s="36" t="s">
        <v>707</v>
      </c>
      <c r="F8" s="36" t="s">
        <v>707</v>
      </c>
      <c r="G8" s="36" t="s">
        <v>707</v>
      </c>
      <c r="H8" s="36" t="s">
        <v>707</v>
      </c>
    </row>
    <row r="9" spans="1:8" x14ac:dyDescent="0.25">
      <c r="A9" s="36" t="s">
        <v>707</v>
      </c>
      <c r="B9" s="36" t="s">
        <v>707</v>
      </c>
      <c r="C9" s="36" t="s">
        <v>707</v>
      </c>
      <c r="D9" s="36" t="s">
        <v>707</v>
      </c>
      <c r="E9" s="36" t="s">
        <v>707</v>
      </c>
      <c r="F9" s="36" t="s">
        <v>707</v>
      </c>
      <c r="G9" s="36" t="s">
        <v>707</v>
      </c>
      <c r="H9" s="36" t="s">
        <v>707</v>
      </c>
    </row>
    <row r="10" spans="1:8" x14ac:dyDescent="0.25">
      <c r="A10" s="36" t="s">
        <v>707</v>
      </c>
      <c r="B10" s="36" t="s">
        <v>707</v>
      </c>
      <c r="C10" s="36" t="s">
        <v>707</v>
      </c>
      <c r="D10" s="36" t="s">
        <v>707</v>
      </c>
      <c r="E10" s="36" t="s">
        <v>707</v>
      </c>
      <c r="F10" s="36" t="s">
        <v>707</v>
      </c>
      <c r="G10" s="36" t="s">
        <v>707</v>
      </c>
      <c r="H10" s="36" t="s">
        <v>707</v>
      </c>
    </row>
    <row r="11" spans="1:8" x14ac:dyDescent="0.25">
      <c r="A11" s="36" t="s">
        <v>707</v>
      </c>
      <c r="B11" s="36" t="s">
        <v>707</v>
      </c>
      <c r="C11" s="36" t="s">
        <v>707</v>
      </c>
      <c r="D11" s="36" t="s">
        <v>707</v>
      </c>
      <c r="E11" s="36" t="s">
        <v>707</v>
      </c>
      <c r="F11" s="36" t="s">
        <v>707</v>
      </c>
      <c r="G11" s="36" t="s">
        <v>707</v>
      </c>
      <c r="H11" s="36" t="s">
        <v>707</v>
      </c>
    </row>
    <row r="12" spans="1:8" x14ac:dyDescent="0.25">
      <c r="A12" s="36" t="s">
        <v>707</v>
      </c>
      <c r="B12" s="36" t="s">
        <v>707</v>
      </c>
      <c r="C12" s="36" t="s">
        <v>707</v>
      </c>
      <c r="D12" s="36" t="s">
        <v>707</v>
      </c>
      <c r="E12" s="36" t="s">
        <v>707</v>
      </c>
      <c r="F12" s="36" t="s">
        <v>707</v>
      </c>
      <c r="G12" s="36" t="s">
        <v>707</v>
      </c>
      <c r="H12" s="36" t="s">
        <v>707</v>
      </c>
    </row>
    <row r="13" spans="1:8" x14ac:dyDescent="0.25">
      <c r="A13" s="36" t="s">
        <v>707</v>
      </c>
      <c r="B13" s="36" t="s">
        <v>707</v>
      </c>
      <c r="C13" s="36" t="s">
        <v>707</v>
      </c>
      <c r="D13" s="36" t="s">
        <v>707</v>
      </c>
      <c r="E13" s="36" t="s">
        <v>707</v>
      </c>
      <c r="F13" s="36" t="s">
        <v>707</v>
      </c>
      <c r="G13" s="36" t="s">
        <v>707</v>
      </c>
      <c r="H13" s="36" t="s">
        <v>707</v>
      </c>
    </row>
    <row r="14" spans="1:8" x14ac:dyDescent="0.25">
      <c r="A14" s="597" t="s">
        <v>226</v>
      </c>
      <c r="B14" s="597"/>
      <c r="C14" s="597"/>
      <c r="D14" s="597"/>
      <c r="E14" s="597"/>
      <c r="F14" s="597"/>
      <c r="G14" s="597"/>
      <c r="H14" s="36" t="s">
        <v>707</v>
      </c>
    </row>
    <row r="15" spans="1:8" ht="54" customHeight="1" x14ac:dyDescent="0.25">
      <c r="A15" s="56" t="s">
        <v>639</v>
      </c>
    </row>
    <row r="16" spans="1:8" ht="79.5" customHeight="1" x14ac:dyDescent="0.25">
      <c r="A16" s="10" t="s">
        <v>619</v>
      </c>
      <c r="B16" s="10" t="s">
        <v>640</v>
      </c>
      <c r="C16" s="10" t="s">
        <v>429</v>
      </c>
      <c r="D16" s="10" t="s">
        <v>413</v>
      </c>
      <c r="E16" s="10" t="s">
        <v>431</v>
      </c>
      <c r="F16" s="10" t="s">
        <v>623</v>
      </c>
      <c r="G16" s="10" t="s">
        <v>628</v>
      </c>
      <c r="H16" s="10" t="s">
        <v>625</v>
      </c>
    </row>
    <row r="17" spans="1:8" x14ac:dyDescent="0.25">
      <c r="A17" s="36" t="s">
        <v>707</v>
      </c>
      <c r="B17" s="36" t="s">
        <v>707</v>
      </c>
      <c r="C17" s="36" t="s">
        <v>707</v>
      </c>
      <c r="D17" s="36" t="s">
        <v>707</v>
      </c>
      <c r="E17" s="36" t="s">
        <v>707</v>
      </c>
      <c r="F17" s="36" t="s">
        <v>707</v>
      </c>
      <c r="G17" s="36" t="s">
        <v>707</v>
      </c>
      <c r="H17" s="36" t="s">
        <v>707</v>
      </c>
    </row>
    <row r="18" spans="1:8" x14ac:dyDescent="0.25">
      <c r="A18" s="36" t="s">
        <v>707</v>
      </c>
      <c r="B18" s="36" t="s">
        <v>707</v>
      </c>
      <c r="C18" s="36" t="s">
        <v>707</v>
      </c>
      <c r="D18" s="36" t="s">
        <v>707</v>
      </c>
      <c r="E18" s="36" t="s">
        <v>707</v>
      </c>
      <c r="F18" s="36" t="s">
        <v>707</v>
      </c>
      <c r="G18" s="36" t="s">
        <v>707</v>
      </c>
      <c r="H18" s="36" t="s">
        <v>707</v>
      </c>
    </row>
    <row r="19" spans="1:8" x14ac:dyDescent="0.25">
      <c r="A19" s="36" t="s">
        <v>707</v>
      </c>
      <c r="B19" s="36" t="s">
        <v>707</v>
      </c>
      <c r="C19" s="36" t="s">
        <v>707</v>
      </c>
      <c r="D19" s="36" t="s">
        <v>707</v>
      </c>
      <c r="E19" s="36" t="s">
        <v>707</v>
      </c>
      <c r="F19" s="36" t="s">
        <v>707</v>
      </c>
      <c r="G19" s="36" t="s">
        <v>707</v>
      </c>
      <c r="H19" s="36" t="s">
        <v>707</v>
      </c>
    </row>
    <row r="20" spans="1:8" x14ac:dyDescent="0.25">
      <c r="A20" s="36" t="s">
        <v>707</v>
      </c>
      <c r="B20" s="36" t="s">
        <v>707</v>
      </c>
      <c r="C20" s="36" t="s">
        <v>707</v>
      </c>
      <c r="D20" s="36" t="s">
        <v>707</v>
      </c>
      <c r="E20" s="36" t="s">
        <v>707</v>
      </c>
      <c r="F20" s="36" t="s">
        <v>707</v>
      </c>
      <c r="G20" s="36" t="s">
        <v>707</v>
      </c>
      <c r="H20" s="36" t="s">
        <v>707</v>
      </c>
    </row>
    <row r="21" spans="1:8" x14ac:dyDescent="0.25">
      <c r="A21" s="36" t="s">
        <v>707</v>
      </c>
      <c r="B21" s="36" t="s">
        <v>707</v>
      </c>
      <c r="C21" s="36" t="s">
        <v>707</v>
      </c>
      <c r="D21" s="36" t="s">
        <v>707</v>
      </c>
      <c r="E21" s="36" t="s">
        <v>707</v>
      </c>
      <c r="F21" s="36" t="s">
        <v>707</v>
      </c>
      <c r="G21" s="36" t="s">
        <v>707</v>
      </c>
      <c r="H21" s="36" t="s">
        <v>707</v>
      </c>
    </row>
    <row r="22" spans="1:8" x14ac:dyDescent="0.25">
      <c r="A22" s="36" t="s">
        <v>707</v>
      </c>
      <c r="B22" s="36" t="s">
        <v>707</v>
      </c>
      <c r="C22" s="36" t="s">
        <v>707</v>
      </c>
      <c r="D22" s="36" t="s">
        <v>707</v>
      </c>
      <c r="E22" s="36" t="s">
        <v>707</v>
      </c>
      <c r="F22" s="36" t="s">
        <v>707</v>
      </c>
      <c r="G22" s="36" t="s">
        <v>707</v>
      </c>
      <c r="H22" s="36" t="s">
        <v>707</v>
      </c>
    </row>
    <row r="23" spans="1:8" x14ac:dyDescent="0.25">
      <c r="A23" s="36" t="s">
        <v>707</v>
      </c>
      <c r="B23" s="36" t="s">
        <v>707</v>
      </c>
      <c r="C23" s="36" t="s">
        <v>707</v>
      </c>
      <c r="D23" s="36" t="s">
        <v>707</v>
      </c>
      <c r="E23" s="36" t="s">
        <v>707</v>
      </c>
      <c r="F23" s="36" t="s">
        <v>707</v>
      </c>
      <c r="G23" s="36" t="s">
        <v>707</v>
      </c>
      <c r="H23" s="36" t="s">
        <v>707</v>
      </c>
    </row>
    <row r="24" spans="1:8" x14ac:dyDescent="0.25">
      <c r="A24" s="597" t="s">
        <v>226</v>
      </c>
      <c r="B24" s="597"/>
      <c r="C24" s="597"/>
      <c r="D24" s="597"/>
      <c r="E24" s="597"/>
      <c r="F24" s="597"/>
      <c r="G24" s="597"/>
      <c r="H24" s="36" t="s">
        <v>707</v>
      </c>
    </row>
    <row r="25" spans="1:8" ht="15.75" x14ac:dyDescent="0.25">
      <c r="A25" s="3" t="s">
        <v>641</v>
      </c>
    </row>
  </sheetData>
  <mergeCells count="5">
    <mergeCell ref="A14:G14"/>
    <mergeCell ref="A24:G24"/>
    <mergeCell ref="A3:H3"/>
    <mergeCell ref="A2:H2"/>
    <mergeCell ref="A1:H1"/>
  </mergeCells>
  <pageMargins left="0.25" right="0.25" top="0.48958333333333331" bottom="0.45833333333333331" header="0.3" footer="0.3"/>
  <pageSetup paperSize="9" orientation="landscape"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110"/>
  <sheetViews>
    <sheetView view="pageLayout" topLeftCell="A11" zoomScaleNormal="100" workbookViewId="0">
      <selection activeCell="A14" sqref="A14:XFD14"/>
    </sheetView>
  </sheetViews>
  <sheetFormatPr defaultRowHeight="15" x14ac:dyDescent="0.25"/>
  <cols>
    <col min="1" max="1" width="12.28515625" style="344" customWidth="1"/>
    <col min="2" max="2" width="13.5703125" customWidth="1"/>
    <col min="3" max="3" width="24.7109375" customWidth="1"/>
    <col min="4" max="4" width="19.7109375" customWidth="1"/>
    <col min="5" max="5" width="24" customWidth="1"/>
    <col min="6" max="6" width="30" customWidth="1"/>
    <col min="7" max="7" width="7" customWidth="1"/>
    <col min="8" max="8" width="17.7109375" customWidth="1"/>
    <col min="9" max="9" width="10.140625" customWidth="1"/>
    <col min="10" max="10" width="11.85546875" customWidth="1"/>
    <col min="11" max="11" width="10.7109375" customWidth="1"/>
  </cols>
  <sheetData>
    <row r="1" spans="1:9" ht="15.75" x14ac:dyDescent="0.25">
      <c r="A1" s="607">
        <v>56</v>
      </c>
      <c r="B1" s="607"/>
      <c r="C1" s="607"/>
      <c r="D1" s="607"/>
      <c r="E1" s="607"/>
      <c r="F1" s="607"/>
      <c r="G1" s="607"/>
      <c r="H1" s="607"/>
    </row>
    <row r="2" spans="1:9" ht="15.75" customHeight="1" x14ac:dyDescent="0.25">
      <c r="A2" s="608" t="s">
        <v>676</v>
      </c>
      <c r="B2" s="561"/>
      <c r="C2" s="561"/>
      <c r="D2" s="561"/>
      <c r="E2" s="561"/>
      <c r="F2" s="561"/>
      <c r="G2" s="561"/>
      <c r="H2" s="561"/>
    </row>
    <row r="3" spans="1:9" ht="15.75" customHeight="1" x14ac:dyDescent="0.25">
      <c r="A3" s="608" t="s">
        <v>675</v>
      </c>
      <c r="B3" s="561"/>
      <c r="C3" s="561"/>
      <c r="D3" s="561"/>
      <c r="E3" s="561"/>
      <c r="F3" s="561"/>
      <c r="G3" s="561"/>
      <c r="H3" s="561"/>
    </row>
    <row r="4" spans="1:9" ht="76.5" customHeight="1" x14ac:dyDescent="0.25">
      <c r="A4" s="239" t="s">
        <v>619</v>
      </c>
      <c r="B4" s="10" t="s">
        <v>751</v>
      </c>
      <c r="C4" s="10" t="s">
        <v>643</v>
      </c>
      <c r="D4" s="10" t="s">
        <v>644</v>
      </c>
      <c r="E4" s="10" t="s">
        <v>460</v>
      </c>
      <c r="F4" s="10" t="s">
        <v>645</v>
      </c>
      <c r="G4" s="10" t="s">
        <v>624</v>
      </c>
      <c r="H4" s="10" t="s">
        <v>410</v>
      </c>
    </row>
    <row r="5" spans="1:9" ht="25.5" x14ac:dyDescent="0.25">
      <c r="A5" s="343">
        <v>43650</v>
      </c>
      <c r="B5" s="320">
        <v>5</v>
      </c>
      <c r="C5" s="241" t="s">
        <v>2654</v>
      </c>
      <c r="D5" s="36" t="s">
        <v>707</v>
      </c>
      <c r="E5" s="242" t="s">
        <v>9135</v>
      </c>
      <c r="F5" s="241" t="s">
        <v>5604</v>
      </c>
      <c r="G5" s="36" t="s">
        <v>707</v>
      </c>
      <c r="H5" s="323">
        <v>10500</v>
      </c>
      <c r="I5" s="92"/>
    </row>
    <row r="6" spans="1:9" x14ac:dyDescent="0.25">
      <c r="A6" s="273" t="s">
        <v>707</v>
      </c>
      <c r="B6" s="36" t="s">
        <v>707</v>
      </c>
      <c r="C6" s="36" t="s">
        <v>707</v>
      </c>
      <c r="D6" s="36" t="s">
        <v>707</v>
      </c>
      <c r="E6" s="36" t="s">
        <v>707</v>
      </c>
      <c r="F6" s="36" t="s">
        <v>707</v>
      </c>
      <c r="G6" s="36" t="s">
        <v>707</v>
      </c>
      <c r="H6" s="36" t="s">
        <v>707</v>
      </c>
    </row>
    <row r="7" spans="1:9" x14ac:dyDescent="0.25">
      <c r="A7" s="273" t="s">
        <v>707</v>
      </c>
      <c r="B7" s="36" t="s">
        <v>707</v>
      </c>
      <c r="C7" s="36" t="s">
        <v>707</v>
      </c>
      <c r="D7" s="36" t="s">
        <v>707</v>
      </c>
      <c r="E7" s="36" t="s">
        <v>707</v>
      </c>
      <c r="F7" s="36" t="s">
        <v>707</v>
      </c>
      <c r="G7" s="36" t="s">
        <v>707</v>
      </c>
      <c r="H7" s="36" t="s">
        <v>707</v>
      </c>
    </row>
    <row r="8" spans="1:9" x14ac:dyDescent="0.25">
      <c r="A8" s="273" t="s">
        <v>707</v>
      </c>
      <c r="B8" s="36" t="s">
        <v>707</v>
      </c>
      <c r="C8" s="36" t="s">
        <v>707</v>
      </c>
      <c r="D8" s="36" t="s">
        <v>707</v>
      </c>
      <c r="E8" s="36" t="s">
        <v>707</v>
      </c>
      <c r="F8" s="36" t="s">
        <v>707</v>
      </c>
      <c r="G8" s="36" t="s">
        <v>707</v>
      </c>
      <c r="H8" s="36" t="s">
        <v>707</v>
      </c>
    </row>
    <row r="9" spans="1:9" x14ac:dyDescent="0.25">
      <c r="A9" s="273" t="s">
        <v>707</v>
      </c>
      <c r="B9" s="36" t="s">
        <v>707</v>
      </c>
      <c r="C9" s="36" t="s">
        <v>707</v>
      </c>
      <c r="D9" s="36" t="s">
        <v>707</v>
      </c>
      <c r="E9" s="36" t="s">
        <v>707</v>
      </c>
      <c r="F9" s="36" t="s">
        <v>707</v>
      </c>
      <c r="G9" s="36" t="s">
        <v>707</v>
      </c>
      <c r="H9" s="36" t="s">
        <v>707</v>
      </c>
    </row>
    <row r="10" spans="1:9" x14ac:dyDescent="0.25">
      <c r="A10" s="273" t="s">
        <v>707</v>
      </c>
      <c r="B10" s="36" t="s">
        <v>707</v>
      </c>
      <c r="C10" s="36" t="s">
        <v>707</v>
      </c>
      <c r="D10" s="36" t="s">
        <v>707</v>
      </c>
      <c r="E10" s="36" t="s">
        <v>707</v>
      </c>
      <c r="F10" s="36" t="s">
        <v>707</v>
      </c>
      <c r="G10" s="36" t="s">
        <v>707</v>
      </c>
      <c r="H10" s="36" t="s">
        <v>707</v>
      </c>
    </row>
    <row r="11" spans="1:9" x14ac:dyDescent="0.25">
      <c r="A11" s="273" t="s">
        <v>707</v>
      </c>
      <c r="B11" s="36" t="s">
        <v>707</v>
      </c>
      <c r="C11" s="36" t="s">
        <v>707</v>
      </c>
      <c r="D11" s="36" t="s">
        <v>707</v>
      </c>
      <c r="E11" s="36" t="s">
        <v>707</v>
      </c>
      <c r="F11" s="36" t="s">
        <v>707</v>
      </c>
      <c r="G11" s="36" t="s">
        <v>707</v>
      </c>
      <c r="H11" s="36" t="s">
        <v>707</v>
      </c>
    </row>
    <row r="12" spans="1:9" x14ac:dyDescent="0.25">
      <c r="A12" s="609" t="s">
        <v>626</v>
      </c>
      <c r="B12" s="597"/>
      <c r="C12" s="597"/>
      <c r="D12" s="597"/>
      <c r="E12" s="597"/>
      <c r="F12" s="597"/>
      <c r="G12" s="597"/>
      <c r="H12" s="75">
        <f>SUM(H5:H11)</f>
        <v>10500</v>
      </c>
    </row>
    <row r="13" spans="1:9" ht="30.75" customHeight="1" x14ac:dyDescent="0.25">
      <c r="A13" s="274" t="s">
        <v>632</v>
      </c>
    </row>
    <row r="14" spans="1:9" ht="76.5" x14ac:dyDescent="0.25">
      <c r="A14" s="239" t="s">
        <v>646</v>
      </c>
      <c r="B14" s="10" t="s">
        <v>642</v>
      </c>
      <c r="C14" s="10" t="s">
        <v>429</v>
      </c>
      <c r="D14" s="10" t="s">
        <v>413</v>
      </c>
      <c r="E14" s="10" t="s">
        <v>431</v>
      </c>
      <c r="F14" s="10" t="s">
        <v>623</v>
      </c>
      <c r="G14" s="10" t="s">
        <v>628</v>
      </c>
      <c r="H14" s="10" t="s">
        <v>625</v>
      </c>
    </row>
    <row r="15" spans="1:9" ht="76.5" x14ac:dyDescent="0.25">
      <c r="A15" s="239">
        <v>43648</v>
      </c>
      <c r="B15" s="10">
        <v>124815173</v>
      </c>
      <c r="C15" s="10" t="s">
        <v>4039</v>
      </c>
      <c r="D15" s="275" t="s">
        <v>4040</v>
      </c>
      <c r="E15" s="10" t="s">
        <v>4041</v>
      </c>
      <c r="F15" s="10" t="s">
        <v>4042</v>
      </c>
      <c r="G15" s="36" t="s">
        <v>707</v>
      </c>
      <c r="H15" s="276">
        <v>17500</v>
      </c>
    </row>
    <row r="16" spans="1:9" ht="51" x14ac:dyDescent="0.25">
      <c r="A16" s="239">
        <v>43650</v>
      </c>
      <c r="B16" s="10">
        <v>135221262</v>
      </c>
      <c r="C16" s="10" t="s">
        <v>4039</v>
      </c>
      <c r="D16" s="275" t="s">
        <v>4040</v>
      </c>
      <c r="E16" s="10" t="s">
        <v>4041</v>
      </c>
      <c r="F16" s="10" t="s">
        <v>4043</v>
      </c>
      <c r="G16" s="36" t="s">
        <v>707</v>
      </c>
      <c r="H16" s="276">
        <v>15000</v>
      </c>
    </row>
    <row r="17" spans="1:8" ht="63.75" x14ac:dyDescent="0.25">
      <c r="A17" s="239">
        <v>43655</v>
      </c>
      <c r="B17" s="10">
        <v>121825882</v>
      </c>
      <c r="C17" s="10" t="s">
        <v>4044</v>
      </c>
      <c r="D17" s="36" t="s">
        <v>707</v>
      </c>
      <c r="E17" s="10" t="s">
        <v>4045</v>
      </c>
      <c r="F17" s="10" t="s">
        <v>4046</v>
      </c>
      <c r="G17" s="36" t="s">
        <v>707</v>
      </c>
      <c r="H17" s="276">
        <v>95539</v>
      </c>
    </row>
    <row r="18" spans="1:8" ht="76.5" x14ac:dyDescent="0.25">
      <c r="A18" s="239">
        <v>43656</v>
      </c>
      <c r="B18" s="10">
        <v>152903658</v>
      </c>
      <c r="C18" s="10" t="s">
        <v>4039</v>
      </c>
      <c r="D18" s="275" t="s">
        <v>4040</v>
      </c>
      <c r="E18" s="10" t="s">
        <v>4041</v>
      </c>
      <c r="F18" s="10" t="s">
        <v>4047</v>
      </c>
      <c r="G18" s="36" t="s">
        <v>707</v>
      </c>
      <c r="H18" s="276">
        <v>5800</v>
      </c>
    </row>
    <row r="19" spans="1:8" ht="76.5" x14ac:dyDescent="0.25">
      <c r="A19" s="239">
        <v>43662</v>
      </c>
      <c r="B19" s="10">
        <v>143222299</v>
      </c>
      <c r="C19" s="10" t="s">
        <v>4044</v>
      </c>
      <c r="D19" s="36" t="s">
        <v>707</v>
      </c>
      <c r="E19" s="10" t="s">
        <v>4045</v>
      </c>
      <c r="F19" s="10" t="s">
        <v>4048</v>
      </c>
      <c r="G19" s="36" t="s">
        <v>707</v>
      </c>
      <c r="H19" s="276">
        <v>41400</v>
      </c>
    </row>
    <row r="20" spans="1:8" ht="63.75" x14ac:dyDescent="0.25">
      <c r="A20" s="239">
        <v>43663</v>
      </c>
      <c r="B20" s="10">
        <v>150549067</v>
      </c>
      <c r="C20" s="10" t="s">
        <v>4044</v>
      </c>
      <c r="D20" s="36" t="s">
        <v>707</v>
      </c>
      <c r="E20" s="10" t="s">
        <v>4045</v>
      </c>
      <c r="F20" s="10" t="s">
        <v>4049</v>
      </c>
      <c r="G20" s="36" t="s">
        <v>707</v>
      </c>
      <c r="H20" s="276">
        <v>12511</v>
      </c>
    </row>
    <row r="21" spans="1:8" ht="63.75" x14ac:dyDescent="0.25">
      <c r="A21" s="239">
        <v>43664</v>
      </c>
      <c r="B21" s="10">
        <v>153322782</v>
      </c>
      <c r="C21" s="10" t="s">
        <v>4050</v>
      </c>
      <c r="D21" s="275" t="s">
        <v>4051</v>
      </c>
      <c r="E21" s="10" t="s">
        <v>4052</v>
      </c>
      <c r="F21" s="10" t="s">
        <v>4053</v>
      </c>
      <c r="G21" s="36" t="s">
        <v>707</v>
      </c>
      <c r="H21" s="276">
        <v>6840</v>
      </c>
    </row>
    <row r="22" spans="1:8" ht="25.5" x14ac:dyDescent="0.25">
      <c r="A22" s="240">
        <v>43647</v>
      </c>
      <c r="B22" s="10">
        <v>8</v>
      </c>
      <c r="C22" s="10" t="s">
        <v>4054</v>
      </c>
      <c r="D22" s="250" t="s">
        <v>4055</v>
      </c>
      <c r="E22" s="10" t="s">
        <v>4056</v>
      </c>
      <c r="F22" s="10" t="s">
        <v>4057</v>
      </c>
      <c r="G22" s="36" t="s">
        <v>707</v>
      </c>
      <c r="H22" s="276">
        <v>20146.2</v>
      </c>
    </row>
    <row r="23" spans="1:8" ht="51" x14ac:dyDescent="0.25">
      <c r="A23" s="240">
        <v>43647</v>
      </c>
      <c r="B23" s="10">
        <v>7</v>
      </c>
      <c r="C23" s="10" t="s">
        <v>4058</v>
      </c>
      <c r="D23" s="36" t="s">
        <v>707</v>
      </c>
      <c r="E23" s="10" t="s">
        <v>4059</v>
      </c>
      <c r="F23" s="10" t="s">
        <v>4060</v>
      </c>
      <c r="G23" s="36" t="s">
        <v>707</v>
      </c>
      <c r="H23" s="276">
        <v>25000</v>
      </c>
    </row>
    <row r="24" spans="1:8" ht="25.5" x14ac:dyDescent="0.25">
      <c r="A24" s="240">
        <v>43648</v>
      </c>
      <c r="B24" s="10">
        <v>13</v>
      </c>
      <c r="C24" s="10" t="s">
        <v>4061</v>
      </c>
      <c r="D24" s="250" t="s">
        <v>4062</v>
      </c>
      <c r="E24" s="10" t="s">
        <v>4063</v>
      </c>
      <c r="F24" s="10" t="s">
        <v>4064</v>
      </c>
      <c r="G24" s="36" t="s">
        <v>707</v>
      </c>
      <c r="H24" s="276">
        <v>1130</v>
      </c>
    </row>
    <row r="25" spans="1:8" ht="38.25" x14ac:dyDescent="0.25">
      <c r="A25" s="240">
        <v>43648</v>
      </c>
      <c r="B25" s="10">
        <v>14</v>
      </c>
      <c r="C25" s="10" t="s">
        <v>4065</v>
      </c>
      <c r="D25" s="250" t="s">
        <v>4066</v>
      </c>
      <c r="E25" s="10" t="s">
        <v>4067</v>
      </c>
      <c r="F25" s="10" t="s">
        <v>4064</v>
      </c>
      <c r="G25" s="36" t="s">
        <v>707</v>
      </c>
      <c r="H25" s="276">
        <v>1356</v>
      </c>
    </row>
    <row r="26" spans="1:8" ht="25.5" x14ac:dyDescent="0.25">
      <c r="A26" s="240">
        <v>43648</v>
      </c>
      <c r="B26" s="10">
        <v>9</v>
      </c>
      <c r="C26" s="10" t="s">
        <v>4068</v>
      </c>
      <c r="D26" s="250" t="s">
        <v>4069</v>
      </c>
      <c r="E26" s="10" t="s">
        <v>4070</v>
      </c>
      <c r="F26" s="10" t="s">
        <v>4064</v>
      </c>
      <c r="G26" s="36" t="s">
        <v>707</v>
      </c>
      <c r="H26" s="276">
        <v>1356</v>
      </c>
    </row>
    <row r="27" spans="1:8" ht="25.5" x14ac:dyDescent="0.25">
      <c r="A27" s="240">
        <v>43648</v>
      </c>
      <c r="B27" s="10">
        <v>10</v>
      </c>
      <c r="C27" s="10" t="s">
        <v>4071</v>
      </c>
      <c r="D27" s="250" t="s">
        <v>4072</v>
      </c>
      <c r="E27" s="10" t="s">
        <v>4073</v>
      </c>
      <c r="F27" s="10" t="s">
        <v>4064</v>
      </c>
      <c r="G27" s="36" t="s">
        <v>707</v>
      </c>
      <c r="H27" s="276">
        <v>1356</v>
      </c>
    </row>
    <row r="28" spans="1:8" ht="25.5" x14ac:dyDescent="0.25">
      <c r="A28" s="240">
        <v>43648</v>
      </c>
      <c r="B28" s="10">
        <v>12</v>
      </c>
      <c r="C28" s="10" t="s">
        <v>4074</v>
      </c>
      <c r="D28" s="250" t="s">
        <v>4075</v>
      </c>
      <c r="E28" s="10" t="s">
        <v>4076</v>
      </c>
      <c r="F28" s="10" t="s">
        <v>4064</v>
      </c>
      <c r="G28" s="36" t="s">
        <v>707</v>
      </c>
      <c r="H28" s="276">
        <v>1356</v>
      </c>
    </row>
    <row r="29" spans="1:8" ht="25.5" x14ac:dyDescent="0.25">
      <c r="A29" s="240">
        <v>43648</v>
      </c>
      <c r="B29" s="10">
        <v>11</v>
      </c>
      <c r="C29" s="10" t="s">
        <v>4077</v>
      </c>
      <c r="D29" s="250" t="s">
        <v>4078</v>
      </c>
      <c r="E29" s="10" t="s">
        <v>4079</v>
      </c>
      <c r="F29" s="10" t="s">
        <v>4064</v>
      </c>
      <c r="G29" s="36" t="s">
        <v>707</v>
      </c>
      <c r="H29" s="276">
        <v>4068</v>
      </c>
    </row>
    <row r="30" spans="1:8" ht="25.5" x14ac:dyDescent="0.25">
      <c r="A30" s="240">
        <v>43648</v>
      </c>
      <c r="B30" s="10">
        <v>15</v>
      </c>
      <c r="C30" s="10" t="s">
        <v>4080</v>
      </c>
      <c r="D30" s="250" t="s">
        <v>4081</v>
      </c>
      <c r="E30" s="10" t="s">
        <v>4056</v>
      </c>
      <c r="F30" s="10" t="s">
        <v>4057</v>
      </c>
      <c r="G30" s="36" t="s">
        <v>707</v>
      </c>
      <c r="H30" s="276">
        <v>55000.800000000003</v>
      </c>
    </row>
    <row r="31" spans="1:8" ht="25.5" x14ac:dyDescent="0.25">
      <c r="A31" s="240">
        <v>43651</v>
      </c>
      <c r="B31" s="10">
        <v>17</v>
      </c>
      <c r="C31" s="10" t="s">
        <v>4082</v>
      </c>
      <c r="D31" s="250" t="s">
        <v>4051</v>
      </c>
      <c r="E31" s="10" t="s">
        <v>4083</v>
      </c>
      <c r="F31" s="10" t="s">
        <v>4064</v>
      </c>
      <c r="G31" s="36" t="s">
        <v>707</v>
      </c>
      <c r="H31" s="276">
        <v>23940</v>
      </c>
    </row>
    <row r="32" spans="1:8" ht="25.5" x14ac:dyDescent="0.25">
      <c r="A32" s="240">
        <v>43651</v>
      </c>
      <c r="B32" s="10">
        <v>16</v>
      </c>
      <c r="C32" s="10" t="s">
        <v>4084</v>
      </c>
      <c r="D32" s="250" t="s">
        <v>4085</v>
      </c>
      <c r="E32" s="10" t="s">
        <v>4086</v>
      </c>
      <c r="F32" s="10" t="s">
        <v>4087</v>
      </c>
      <c r="G32" s="36" t="s">
        <v>707</v>
      </c>
      <c r="H32" s="276">
        <v>56640</v>
      </c>
    </row>
    <row r="33" spans="1:8" ht="25.5" x14ac:dyDescent="0.25">
      <c r="A33" s="240">
        <v>43654</v>
      </c>
      <c r="B33" s="10">
        <v>23</v>
      </c>
      <c r="C33" s="10" t="s">
        <v>4088</v>
      </c>
      <c r="D33" s="250" t="s">
        <v>4089</v>
      </c>
      <c r="E33" s="10" t="s">
        <v>4090</v>
      </c>
      <c r="F33" s="10" t="s">
        <v>4064</v>
      </c>
      <c r="G33" s="36" t="s">
        <v>707</v>
      </c>
      <c r="H33" s="276">
        <v>589.5</v>
      </c>
    </row>
    <row r="34" spans="1:8" ht="25.5" x14ac:dyDescent="0.25">
      <c r="A34" s="240">
        <v>43654</v>
      </c>
      <c r="B34" s="10">
        <v>21</v>
      </c>
      <c r="C34" s="10" t="s">
        <v>4091</v>
      </c>
      <c r="D34" s="250" t="s">
        <v>4092</v>
      </c>
      <c r="E34" s="10" t="s">
        <v>4093</v>
      </c>
      <c r="F34" s="10" t="s">
        <v>4064</v>
      </c>
      <c r="G34" s="36" t="s">
        <v>707</v>
      </c>
      <c r="H34" s="276">
        <v>786</v>
      </c>
    </row>
    <row r="35" spans="1:8" ht="25.5" x14ac:dyDescent="0.25">
      <c r="A35" s="240">
        <v>43654</v>
      </c>
      <c r="B35" s="10">
        <v>20</v>
      </c>
      <c r="C35" s="10" t="s">
        <v>4094</v>
      </c>
      <c r="D35" s="250" t="s">
        <v>4095</v>
      </c>
      <c r="E35" s="10" t="s">
        <v>4096</v>
      </c>
      <c r="F35" s="10" t="s">
        <v>4064</v>
      </c>
      <c r="G35" s="36" t="s">
        <v>707</v>
      </c>
      <c r="H35" s="276">
        <v>4716</v>
      </c>
    </row>
    <row r="36" spans="1:8" ht="25.5" x14ac:dyDescent="0.25">
      <c r="A36" s="240">
        <v>43654</v>
      </c>
      <c r="B36" s="10">
        <v>19</v>
      </c>
      <c r="C36" s="10" t="s">
        <v>4097</v>
      </c>
      <c r="D36" s="250" t="s">
        <v>4098</v>
      </c>
      <c r="E36" s="10" t="s">
        <v>4099</v>
      </c>
      <c r="F36" s="10" t="s">
        <v>4064</v>
      </c>
      <c r="G36" s="36" t="s">
        <v>707</v>
      </c>
      <c r="H36" s="276">
        <v>6602.4</v>
      </c>
    </row>
    <row r="37" spans="1:8" ht="25.5" x14ac:dyDescent="0.25">
      <c r="A37" s="240">
        <v>43654</v>
      </c>
      <c r="B37" s="10">
        <v>18</v>
      </c>
      <c r="C37" s="10" t="s">
        <v>4100</v>
      </c>
      <c r="D37" s="250" t="s">
        <v>4101</v>
      </c>
      <c r="E37" s="10" t="s">
        <v>4102</v>
      </c>
      <c r="F37" s="10" t="s">
        <v>4064</v>
      </c>
      <c r="G37" s="36" t="s">
        <v>707</v>
      </c>
      <c r="H37" s="276">
        <v>11790</v>
      </c>
    </row>
    <row r="38" spans="1:8" x14ac:dyDescent="0.25">
      <c r="A38" s="240">
        <v>43654</v>
      </c>
      <c r="B38" s="10">
        <v>22</v>
      </c>
      <c r="C38" s="10" t="s">
        <v>4103</v>
      </c>
      <c r="D38" s="250" t="s">
        <v>4104</v>
      </c>
      <c r="E38" s="10" t="s">
        <v>4105</v>
      </c>
      <c r="F38" s="10" t="s">
        <v>4064</v>
      </c>
      <c r="G38" s="36" t="s">
        <v>707</v>
      </c>
      <c r="H38" s="276">
        <v>23760</v>
      </c>
    </row>
    <row r="39" spans="1:8" ht="25.5" x14ac:dyDescent="0.25">
      <c r="A39" s="240">
        <v>43655</v>
      </c>
      <c r="B39" s="10">
        <v>24</v>
      </c>
      <c r="C39" s="10" t="s">
        <v>4106</v>
      </c>
      <c r="D39" s="250" t="s">
        <v>4040</v>
      </c>
      <c r="E39" s="10" t="s">
        <v>4107</v>
      </c>
      <c r="F39" s="10" t="s">
        <v>4108</v>
      </c>
      <c r="G39" s="36" t="s">
        <v>707</v>
      </c>
      <c r="H39" s="276">
        <v>9400</v>
      </c>
    </row>
    <row r="40" spans="1:8" ht="76.5" x14ac:dyDescent="0.25">
      <c r="A40" s="240">
        <v>43657</v>
      </c>
      <c r="B40" s="10">
        <v>25</v>
      </c>
      <c r="C40" s="10" t="s">
        <v>2631</v>
      </c>
      <c r="D40" s="250" t="s">
        <v>2632</v>
      </c>
      <c r="E40" s="10" t="s">
        <v>2633</v>
      </c>
      <c r="F40" s="10" t="s">
        <v>4109</v>
      </c>
      <c r="G40" s="36" t="s">
        <v>707</v>
      </c>
      <c r="H40" s="276">
        <v>5575.6</v>
      </c>
    </row>
    <row r="41" spans="1:8" ht="76.5" x14ac:dyDescent="0.25">
      <c r="A41" s="240">
        <v>43657</v>
      </c>
      <c r="B41" s="10">
        <v>26</v>
      </c>
      <c r="C41" s="10" t="s">
        <v>2631</v>
      </c>
      <c r="D41" s="250" t="s">
        <v>2632</v>
      </c>
      <c r="E41" s="10" t="s">
        <v>2633</v>
      </c>
      <c r="F41" s="10" t="s">
        <v>4109</v>
      </c>
      <c r="G41" s="36" t="s">
        <v>707</v>
      </c>
      <c r="H41" s="276">
        <v>5575.6</v>
      </c>
    </row>
    <row r="42" spans="1:8" ht="38.25" x14ac:dyDescent="0.25">
      <c r="A42" s="240">
        <v>43658</v>
      </c>
      <c r="B42" s="10">
        <v>27</v>
      </c>
      <c r="C42" s="10" t="s">
        <v>4110</v>
      </c>
      <c r="D42" s="250" t="s">
        <v>4085</v>
      </c>
      <c r="E42" s="10" t="s">
        <v>4111</v>
      </c>
      <c r="F42" s="10" t="s">
        <v>4112</v>
      </c>
      <c r="G42" s="36" t="s">
        <v>707</v>
      </c>
      <c r="H42" s="276">
        <v>3420</v>
      </c>
    </row>
    <row r="43" spans="1:8" ht="76.5" x14ac:dyDescent="0.25">
      <c r="A43" s="240">
        <v>43663</v>
      </c>
      <c r="B43" s="10">
        <v>29</v>
      </c>
      <c r="C43" s="10" t="s">
        <v>2631</v>
      </c>
      <c r="D43" s="250" t="s">
        <v>2632</v>
      </c>
      <c r="E43" s="10" t="s">
        <v>2633</v>
      </c>
      <c r="F43" s="10" t="s">
        <v>4109</v>
      </c>
      <c r="G43" s="36" t="s">
        <v>707</v>
      </c>
      <c r="H43" s="276">
        <v>5575.6</v>
      </c>
    </row>
    <row r="44" spans="1:8" ht="25.5" x14ac:dyDescent="0.25">
      <c r="A44" s="240">
        <v>43663</v>
      </c>
      <c r="B44" s="10">
        <v>28</v>
      </c>
      <c r="C44" s="10" t="s">
        <v>4106</v>
      </c>
      <c r="D44" s="250" t="s">
        <v>4040</v>
      </c>
      <c r="E44" s="10" t="s">
        <v>4113</v>
      </c>
      <c r="F44" s="10" t="s">
        <v>4108</v>
      </c>
      <c r="G44" s="36" t="s">
        <v>707</v>
      </c>
      <c r="H44" s="276">
        <v>15000</v>
      </c>
    </row>
    <row r="45" spans="1:8" ht="38.25" x14ac:dyDescent="0.25">
      <c r="A45" s="240">
        <v>43664</v>
      </c>
      <c r="B45" s="10">
        <v>30</v>
      </c>
      <c r="C45" s="10" t="s">
        <v>4114</v>
      </c>
      <c r="D45" s="250" t="s">
        <v>4115</v>
      </c>
      <c r="E45" s="10" t="s">
        <v>4116</v>
      </c>
      <c r="F45" s="10" t="s">
        <v>4117</v>
      </c>
      <c r="G45" s="36" t="s">
        <v>707</v>
      </c>
      <c r="H45" s="276">
        <v>2400</v>
      </c>
    </row>
    <row r="46" spans="1:8" ht="38.25" x14ac:dyDescent="0.25">
      <c r="A46" s="240">
        <v>43670</v>
      </c>
      <c r="B46" s="10">
        <v>31</v>
      </c>
      <c r="C46" s="10" t="s">
        <v>4118</v>
      </c>
      <c r="D46" s="36" t="s">
        <v>707</v>
      </c>
      <c r="E46" s="10" t="s">
        <v>4119</v>
      </c>
      <c r="F46" s="10" t="s">
        <v>4117</v>
      </c>
      <c r="G46" s="36" t="s">
        <v>707</v>
      </c>
      <c r="H46" s="276">
        <v>1352</v>
      </c>
    </row>
    <row r="47" spans="1:8" ht="63.75" x14ac:dyDescent="0.25">
      <c r="A47" s="277">
        <v>43649</v>
      </c>
      <c r="B47" s="5">
        <v>1</v>
      </c>
      <c r="C47" s="10" t="s">
        <v>4120</v>
      </c>
      <c r="D47" s="275" t="s">
        <v>4121</v>
      </c>
      <c r="E47" s="10" t="s">
        <v>4122</v>
      </c>
      <c r="F47" s="10" t="s">
        <v>4123</v>
      </c>
      <c r="G47" s="36" t="s">
        <v>707</v>
      </c>
      <c r="H47" s="276">
        <v>2583.96</v>
      </c>
    </row>
    <row r="48" spans="1:8" ht="76.5" x14ac:dyDescent="0.25">
      <c r="A48" s="277">
        <v>43649</v>
      </c>
      <c r="B48" s="5">
        <v>2</v>
      </c>
      <c r="C48" s="10" t="s">
        <v>4124</v>
      </c>
      <c r="D48" s="275" t="s">
        <v>4125</v>
      </c>
      <c r="E48" s="10" t="s">
        <v>4126</v>
      </c>
      <c r="F48" s="10" t="s">
        <v>4127</v>
      </c>
      <c r="G48" s="36" t="s">
        <v>707</v>
      </c>
      <c r="H48" s="276">
        <v>3972.94</v>
      </c>
    </row>
    <row r="49" spans="1:8" ht="63.75" x14ac:dyDescent="0.25">
      <c r="A49" s="277">
        <v>43649</v>
      </c>
      <c r="B49" s="5">
        <v>3</v>
      </c>
      <c r="C49" s="10" t="s">
        <v>4128</v>
      </c>
      <c r="D49" s="275" t="s">
        <v>4129</v>
      </c>
      <c r="E49" s="10" t="s">
        <v>4130</v>
      </c>
      <c r="F49" s="10" t="s">
        <v>4131</v>
      </c>
      <c r="G49" s="36" t="s">
        <v>707</v>
      </c>
      <c r="H49" s="276">
        <v>2560.4</v>
      </c>
    </row>
    <row r="50" spans="1:8" ht="63.75" x14ac:dyDescent="0.25">
      <c r="A50" s="277">
        <v>43649</v>
      </c>
      <c r="B50" s="5">
        <v>4</v>
      </c>
      <c r="C50" s="10" t="s">
        <v>4132</v>
      </c>
      <c r="D50" s="275" t="s">
        <v>4133</v>
      </c>
      <c r="E50" s="10" t="s">
        <v>4134</v>
      </c>
      <c r="F50" s="10" t="s">
        <v>4135</v>
      </c>
      <c r="G50" s="36" t="s">
        <v>707</v>
      </c>
      <c r="H50" s="276">
        <v>2850</v>
      </c>
    </row>
    <row r="51" spans="1:8" ht="76.5" x14ac:dyDescent="0.25">
      <c r="A51" s="277">
        <v>43649</v>
      </c>
      <c r="B51" s="5">
        <v>5</v>
      </c>
      <c r="C51" s="10" t="s">
        <v>4039</v>
      </c>
      <c r="D51" s="275" t="s">
        <v>4040</v>
      </c>
      <c r="E51" s="10" t="s">
        <v>4136</v>
      </c>
      <c r="F51" s="10" t="s">
        <v>4137</v>
      </c>
      <c r="G51" s="36" t="s">
        <v>707</v>
      </c>
      <c r="H51" s="276">
        <v>20000</v>
      </c>
    </row>
    <row r="52" spans="1:8" ht="76.5" x14ac:dyDescent="0.25">
      <c r="A52" s="277">
        <v>43649</v>
      </c>
      <c r="B52" s="5">
        <v>6</v>
      </c>
      <c r="C52" s="10" t="s">
        <v>4138</v>
      </c>
      <c r="D52" s="36" t="s">
        <v>707</v>
      </c>
      <c r="E52" s="10" t="s">
        <v>4139</v>
      </c>
      <c r="F52" s="10" t="s">
        <v>4140</v>
      </c>
      <c r="G52" s="36" t="s">
        <v>707</v>
      </c>
      <c r="H52" s="276">
        <v>12500</v>
      </c>
    </row>
    <row r="53" spans="1:8" ht="63.75" x14ac:dyDescent="0.25">
      <c r="A53" s="277">
        <v>43650</v>
      </c>
      <c r="B53" s="5">
        <v>7</v>
      </c>
      <c r="C53" s="10" t="s">
        <v>4141</v>
      </c>
      <c r="D53" s="275" t="s">
        <v>4142</v>
      </c>
      <c r="E53" s="10" t="s">
        <v>4143</v>
      </c>
      <c r="F53" s="10" t="s">
        <v>4144</v>
      </c>
      <c r="G53" s="36" t="s">
        <v>707</v>
      </c>
      <c r="H53" s="276">
        <v>2000</v>
      </c>
    </row>
    <row r="54" spans="1:8" ht="76.5" x14ac:dyDescent="0.25">
      <c r="A54" s="277">
        <v>43651</v>
      </c>
      <c r="B54" s="5">
        <v>8</v>
      </c>
      <c r="C54" s="10" t="s">
        <v>4039</v>
      </c>
      <c r="D54" s="275" t="s">
        <v>4040</v>
      </c>
      <c r="E54" s="10" t="s">
        <v>4136</v>
      </c>
      <c r="F54" s="10" t="s">
        <v>4145</v>
      </c>
      <c r="G54" s="36" t="s">
        <v>707</v>
      </c>
      <c r="H54" s="276">
        <v>13000</v>
      </c>
    </row>
    <row r="55" spans="1:8" ht="51" x14ac:dyDescent="0.25">
      <c r="A55" s="277">
        <v>43651</v>
      </c>
      <c r="B55" s="5">
        <v>9</v>
      </c>
      <c r="C55" s="10" t="s">
        <v>4044</v>
      </c>
      <c r="D55" s="36" t="s">
        <v>707</v>
      </c>
      <c r="E55" s="10" t="s">
        <v>4045</v>
      </c>
      <c r="F55" s="10" t="s">
        <v>4146</v>
      </c>
      <c r="G55" s="36" t="s">
        <v>707</v>
      </c>
      <c r="H55" s="276">
        <v>42380.84</v>
      </c>
    </row>
    <row r="56" spans="1:8" ht="63.75" x14ac:dyDescent="0.25">
      <c r="A56" s="277">
        <v>43651</v>
      </c>
      <c r="B56" s="5">
        <v>10</v>
      </c>
      <c r="C56" s="10" t="s">
        <v>4147</v>
      </c>
      <c r="D56" s="36" t="s">
        <v>707</v>
      </c>
      <c r="E56" s="10" t="s">
        <v>4148</v>
      </c>
      <c r="F56" s="10" t="s">
        <v>4149</v>
      </c>
      <c r="G56" s="36" t="s">
        <v>707</v>
      </c>
      <c r="H56" s="276">
        <v>500</v>
      </c>
    </row>
    <row r="57" spans="1:8" ht="63.75" x14ac:dyDescent="0.25">
      <c r="A57" s="277">
        <v>43656</v>
      </c>
      <c r="B57" s="5">
        <v>11</v>
      </c>
      <c r="C57" s="10" t="s">
        <v>4128</v>
      </c>
      <c r="D57" s="275" t="s">
        <v>4129</v>
      </c>
      <c r="E57" s="10" t="s">
        <v>4130</v>
      </c>
      <c r="F57" s="10" t="s">
        <v>4150</v>
      </c>
      <c r="G57" s="36" t="s">
        <v>707</v>
      </c>
      <c r="H57" s="276">
        <v>5000</v>
      </c>
    </row>
    <row r="58" spans="1:8" ht="63.75" x14ac:dyDescent="0.25">
      <c r="A58" s="277">
        <v>43656</v>
      </c>
      <c r="B58" s="5">
        <v>12</v>
      </c>
      <c r="C58" s="10" t="s">
        <v>4132</v>
      </c>
      <c r="D58" s="275" t="s">
        <v>4133</v>
      </c>
      <c r="E58" s="10" t="s">
        <v>4134</v>
      </c>
      <c r="F58" s="10" t="s">
        <v>4151</v>
      </c>
      <c r="G58" s="36" t="s">
        <v>707</v>
      </c>
      <c r="H58" s="276">
        <v>2850</v>
      </c>
    </row>
    <row r="59" spans="1:8" ht="63.75" x14ac:dyDescent="0.25">
      <c r="A59" s="277">
        <v>43656</v>
      </c>
      <c r="B59" s="5">
        <v>13</v>
      </c>
      <c r="C59" s="10" t="s">
        <v>4120</v>
      </c>
      <c r="D59" s="275" t="s">
        <v>4121</v>
      </c>
      <c r="E59" s="10" t="s">
        <v>4122</v>
      </c>
      <c r="F59" s="10" t="s">
        <v>4152</v>
      </c>
      <c r="G59" s="36" t="s">
        <v>707</v>
      </c>
      <c r="H59" s="276">
        <v>3021</v>
      </c>
    </row>
    <row r="60" spans="1:8" ht="76.5" x14ac:dyDescent="0.25">
      <c r="A60" s="277">
        <v>43656</v>
      </c>
      <c r="B60" s="5">
        <v>14</v>
      </c>
      <c r="C60" s="10" t="s">
        <v>4124</v>
      </c>
      <c r="D60" s="275" t="s">
        <v>4125</v>
      </c>
      <c r="E60" s="10" t="s">
        <v>4126</v>
      </c>
      <c r="F60" s="10" t="s">
        <v>4153</v>
      </c>
      <c r="G60" s="36" t="s">
        <v>707</v>
      </c>
      <c r="H60" s="276">
        <v>4200.42</v>
      </c>
    </row>
    <row r="61" spans="1:8" ht="76.5" x14ac:dyDescent="0.25">
      <c r="A61" s="277">
        <v>43657</v>
      </c>
      <c r="B61" s="5">
        <v>15</v>
      </c>
      <c r="C61" s="10" t="s">
        <v>4154</v>
      </c>
      <c r="D61" s="36" t="s">
        <v>707</v>
      </c>
      <c r="E61" s="10" t="s">
        <v>4155</v>
      </c>
      <c r="F61" s="10" t="s">
        <v>4156</v>
      </c>
      <c r="G61" s="36" t="s">
        <v>707</v>
      </c>
      <c r="H61" s="276">
        <v>2500</v>
      </c>
    </row>
    <row r="62" spans="1:8" ht="76.5" x14ac:dyDescent="0.25">
      <c r="A62" s="277">
        <v>43657</v>
      </c>
      <c r="B62" s="5">
        <v>16</v>
      </c>
      <c r="C62" s="10" t="s">
        <v>4138</v>
      </c>
      <c r="D62" s="36" t="s">
        <v>707</v>
      </c>
      <c r="E62" s="10" t="s">
        <v>4139</v>
      </c>
      <c r="F62" s="10" t="s">
        <v>4157</v>
      </c>
      <c r="G62" s="36" t="s">
        <v>707</v>
      </c>
      <c r="H62" s="276">
        <v>2500</v>
      </c>
    </row>
    <row r="63" spans="1:8" ht="63.75" x14ac:dyDescent="0.25">
      <c r="A63" s="277">
        <v>43662</v>
      </c>
      <c r="B63" s="5">
        <v>17</v>
      </c>
      <c r="C63" s="10" t="s">
        <v>4132</v>
      </c>
      <c r="D63" s="275" t="s">
        <v>4133</v>
      </c>
      <c r="E63" s="10" t="s">
        <v>4134</v>
      </c>
      <c r="F63" s="10" t="s">
        <v>4158</v>
      </c>
      <c r="G63" s="36" t="s">
        <v>707</v>
      </c>
      <c r="H63" s="276">
        <v>2850</v>
      </c>
    </row>
    <row r="64" spans="1:8" ht="76.5" x14ac:dyDescent="0.25">
      <c r="A64" s="277">
        <v>43662</v>
      </c>
      <c r="B64" s="5">
        <v>18</v>
      </c>
      <c r="C64" s="10" t="s">
        <v>4039</v>
      </c>
      <c r="D64" s="275" t="s">
        <v>4040</v>
      </c>
      <c r="E64" s="10" t="s">
        <v>4136</v>
      </c>
      <c r="F64" s="10" t="s">
        <v>4159</v>
      </c>
      <c r="G64" s="36" t="s">
        <v>707</v>
      </c>
      <c r="H64" s="276">
        <v>10000</v>
      </c>
    </row>
    <row r="65" spans="1:8" ht="76.5" x14ac:dyDescent="0.25">
      <c r="A65" s="277">
        <v>43662</v>
      </c>
      <c r="B65" s="5">
        <v>19</v>
      </c>
      <c r="C65" s="10" t="s">
        <v>4124</v>
      </c>
      <c r="D65" s="275" t="s">
        <v>4125</v>
      </c>
      <c r="E65" s="10" t="s">
        <v>4126</v>
      </c>
      <c r="F65" s="10" t="s">
        <v>4160</v>
      </c>
      <c r="G65" s="36" t="s">
        <v>707</v>
      </c>
      <c r="H65" s="276">
        <v>4915.8500000000004</v>
      </c>
    </row>
    <row r="66" spans="1:8" ht="63.75" x14ac:dyDescent="0.25">
      <c r="A66" s="277">
        <v>43662</v>
      </c>
      <c r="B66" s="5">
        <v>20</v>
      </c>
      <c r="C66" s="10" t="s">
        <v>4128</v>
      </c>
      <c r="D66" s="275" t="s">
        <v>4129</v>
      </c>
      <c r="E66" s="10" t="s">
        <v>4130</v>
      </c>
      <c r="F66" s="10" t="s">
        <v>4161</v>
      </c>
      <c r="G66" s="36" t="s">
        <v>707</v>
      </c>
      <c r="H66" s="276">
        <v>4823</v>
      </c>
    </row>
    <row r="67" spans="1:8" ht="76.5" x14ac:dyDescent="0.25">
      <c r="A67" s="240">
        <v>43663</v>
      </c>
      <c r="B67" s="5">
        <v>21</v>
      </c>
      <c r="C67" s="10" t="s">
        <v>4120</v>
      </c>
      <c r="D67" s="275" t="s">
        <v>4121</v>
      </c>
      <c r="E67" s="10" t="s">
        <v>4122</v>
      </c>
      <c r="F67" s="10" t="s">
        <v>4162</v>
      </c>
      <c r="G67" s="36" t="s">
        <v>707</v>
      </c>
      <c r="H67" s="276">
        <v>2300.4</v>
      </c>
    </row>
    <row r="68" spans="1:8" ht="63.75" x14ac:dyDescent="0.25">
      <c r="A68" s="240">
        <v>43663</v>
      </c>
      <c r="B68" s="5">
        <v>22</v>
      </c>
      <c r="C68" s="10" t="s">
        <v>4163</v>
      </c>
      <c r="D68" s="275" t="s">
        <v>4164</v>
      </c>
      <c r="E68" s="10" t="s">
        <v>4126</v>
      </c>
      <c r="F68" s="10" t="s">
        <v>4165</v>
      </c>
      <c r="G68" s="36" t="s">
        <v>707</v>
      </c>
      <c r="H68" s="276">
        <v>120</v>
      </c>
    </row>
    <row r="69" spans="1:8" ht="63.75" x14ac:dyDescent="0.25">
      <c r="A69" s="240">
        <v>43663</v>
      </c>
      <c r="B69" s="5">
        <v>23</v>
      </c>
      <c r="C69" s="10" t="s">
        <v>4163</v>
      </c>
      <c r="D69" s="275" t="s">
        <v>4164</v>
      </c>
      <c r="E69" s="10" t="s">
        <v>4126</v>
      </c>
      <c r="F69" s="10" t="s">
        <v>4166</v>
      </c>
      <c r="G69" s="36" t="s">
        <v>707</v>
      </c>
      <c r="H69" s="276">
        <v>787.5</v>
      </c>
    </row>
    <row r="70" spans="1:8" ht="51" x14ac:dyDescent="0.25">
      <c r="A70" s="277">
        <v>43664</v>
      </c>
      <c r="B70" s="5">
        <v>24</v>
      </c>
      <c r="C70" s="10" t="s">
        <v>4044</v>
      </c>
      <c r="D70" s="36" t="s">
        <v>707</v>
      </c>
      <c r="E70" s="10" t="s">
        <v>4045</v>
      </c>
      <c r="F70" s="10" t="s">
        <v>4167</v>
      </c>
      <c r="G70" s="36" t="s">
        <v>707</v>
      </c>
      <c r="H70" s="276">
        <v>5610</v>
      </c>
    </row>
    <row r="71" spans="1:8" ht="63.75" x14ac:dyDescent="0.25">
      <c r="A71" s="277">
        <v>43665</v>
      </c>
      <c r="B71" s="5">
        <v>25</v>
      </c>
      <c r="C71" s="10" t="s">
        <v>4168</v>
      </c>
      <c r="D71" s="36" t="s">
        <v>707</v>
      </c>
      <c r="E71" s="10" t="s">
        <v>4169</v>
      </c>
      <c r="F71" s="10" t="s">
        <v>4170</v>
      </c>
      <c r="G71" s="36" t="s">
        <v>707</v>
      </c>
      <c r="H71" s="276">
        <v>1173.69</v>
      </c>
    </row>
    <row r="72" spans="1:8" ht="51" x14ac:dyDescent="0.25">
      <c r="A72" s="239">
        <v>43649</v>
      </c>
      <c r="B72" s="10">
        <v>161143953</v>
      </c>
      <c r="C72" s="10" t="s">
        <v>4039</v>
      </c>
      <c r="D72" s="275" t="s">
        <v>4040</v>
      </c>
      <c r="E72" s="10" t="s">
        <v>4136</v>
      </c>
      <c r="F72" s="10" t="s">
        <v>4171</v>
      </c>
      <c r="G72" s="36" t="s">
        <v>707</v>
      </c>
      <c r="H72" s="276">
        <v>6000</v>
      </c>
    </row>
    <row r="73" spans="1:8" ht="51" x14ac:dyDescent="0.25">
      <c r="A73" s="239">
        <v>43649</v>
      </c>
      <c r="B73" s="10">
        <v>155641183</v>
      </c>
      <c r="C73" s="10" t="s">
        <v>4172</v>
      </c>
      <c r="D73" s="36" t="s">
        <v>707</v>
      </c>
      <c r="E73" s="10" t="s">
        <v>4173</v>
      </c>
      <c r="F73" s="10" t="s">
        <v>4174</v>
      </c>
      <c r="G73" s="36" t="s">
        <v>707</v>
      </c>
      <c r="H73" s="276">
        <v>24600</v>
      </c>
    </row>
    <row r="74" spans="1:8" ht="76.5" x14ac:dyDescent="0.25">
      <c r="A74" s="239">
        <v>43650</v>
      </c>
      <c r="B74" s="10">
        <v>165737949</v>
      </c>
      <c r="C74" s="10" t="s">
        <v>4175</v>
      </c>
      <c r="D74" s="275" t="s">
        <v>4176</v>
      </c>
      <c r="E74" s="10" t="s">
        <v>4177</v>
      </c>
      <c r="F74" s="10" t="s">
        <v>4178</v>
      </c>
      <c r="G74" s="36" t="s">
        <v>707</v>
      </c>
      <c r="H74" s="276">
        <v>2250</v>
      </c>
    </row>
    <row r="75" spans="1:8" ht="63.75" x14ac:dyDescent="0.25">
      <c r="A75" s="239">
        <v>43650</v>
      </c>
      <c r="B75" s="10">
        <v>170848658</v>
      </c>
      <c r="C75" s="10" t="s">
        <v>4179</v>
      </c>
      <c r="D75" s="275" t="s">
        <v>4180</v>
      </c>
      <c r="E75" s="10" t="s">
        <v>4181</v>
      </c>
      <c r="F75" s="10" t="s">
        <v>4178</v>
      </c>
      <c r="G75" s="36" t="s">
        <v>707</v>
      </c>
      <c r="H75" s="276">
        <v>2606.4</v>
      </c>
    </row>
    <row r="76" spans="1:8" ht="63.75" x14ac:dyDescent="0.25">
      <c r="A76" s="239">
        <v>43650</v>
      </c>
      <c r="B76" s="10">
        <v>170030613</v>
      </c>
      <c r="C76" s="10" t="s">
        <v>4182</v>
      </c>
      <c r="D76" s="275" t="s">
        <v>4183</v>
      </c>
      <c r="E76" s="10" t="s">
        <v>4184</v>
      </c>
      <c r="F76" s="10" t="s">
        <v>4178</v>
      </c>
      <c r="G76" s="36" t="s">
        <v>707</v>
      </c>
      <c r="H76" s="276">
        <v>2719.26</v>
      </c>
    </row>
    <row r="77" spans="1:8" ht="76.5" x14ac:dyDescent="0.25">
      <c r="A77" s="239">
        <v>43650</v>
      </c>
      <c r="B77" s="10">
        <v>170235222</v>
      </c>
      <c r="C77" s="10" t="s">
        <v>4185</v>
      </c>
      <c r="D77" s="275" t="s">
        <v>4186</v>
      </c>
      <c r="E77" s="10" t="s">
        <v>4187</v>
      </c>
      <c r="F77" s="10" t="s">
        <v>4178</v>
      </c>
      <c r="G77" s="36" t="s">
        <v>707</v>
      </c>
      <c r="H77" s="276">
        <v>3080</v>
      </c>
    </row>
    <row r="78" spans="1:8" ht="76.5" x14ac:dyDescent="0.25">
      <c r="A78" s="239">
        <v>43656</v>
      </c>
      <c r="B78" s="10">
        <v>163401823</v>
      </c>
      <c r="C78" s="10" t="s">
        <v>4175</v>
      </c>
      <c r="D78" s="275" t="s">
        <v>4176</v>
      </c>
      <c r="E78" s="10" t="s">
        <v>4177</v>
      </c>
      <c r="F78" s="10" t="s">
        <v>4178</v>
      </c>
      <c r="G78" s="36" t="s">
        <v>707</v>
      </c>
      <c r="H78" s="276">
        <v>2250</v>
      </c>
    </row>
    <row r="79" spans="1:8" ht="63.75" x14ac:dyDescent="0.25">
      <c r="A79" s="239">
        <v>43656</v>
      </c>
      <c r="B79" s="10">
        <v>163752840</v>
      </c>
      <c r="C79" s="10" t="s">
        <v>4182</v>
      </c>
      <c r="D79" s="275" t="s">
        <v>4183</v>
      </c>
      <c r="E79" s="10" t="s">
        <v>4184</v>
      </c>
      <c r="F79" s="10" t="s">
        <v>4188</v>
      </c>
      <c r="G79" s="36" t="s">
        <v>707</v>
      </c>
      <c r="H79" s="276">
        <v>2318</v>
      </c>
    </row>
    <row r="80" spans="1:8" ht="76.5" x14ac:dyDescent="0.25">
      <c r="A80" s="239">
        <v>43656</v>
      </c>
      <c r="B80" s="10">
        <v>164826501</v>
      </c>
      <c r="C80" s="10" t="s">
        <v>4185</v>
      </c>
      <c r="D80" s="275" t="s">
        <v>4186</v>
      </c>
      <c r="E80" s="10" t="s">
        <v>4189</v>
      </c>
      <c r="F80" s="10" t="s">
        <v>4178</v>
      </c>
      <c r="G80" s="36" t="s">
        <v>707</v>
      </c>
      <c r="H80" s="276">
        <v>2816</v>
      </c>
    </row>
    <row r="81" spans="1:8" ht="63.75" x14ac:dyDescent="0.25">
      <c r="A81" s="239">
        <v>43656</v>
      </c>
      <c r="B81" s="10">
        <v>1645521053</v>
      </c>
      <c r="C81" s="10" t="s">
        <v>4179</v>
      </c>
      <c r="D81" s="275" t="s">
        <v>4180</v>
      </c>
      <c r="E81" s="10" t="s">
        <v>4181</v>
      </c>
      <c r="F81" s="10" t="s">
        <v>4190</v>
      </c>
      <c r="G81" s="36" t="s">
        <v>707</v>
      </c>
      <c r="H81" s="276">
        <v>3548.16</v>
      </c>
    </row>
    <row r="82" spans="1:8" ht="51" x14ac:dyDescent="0.25">
      <c r="A82" s="239">
        <v>43649</v>
      </c>
      <c r="B82" s="10">
        <v>163711510</v>
      </c>
      <c r="C82" s="10" t="s">
        <v>4191</v>
      </c>
      <c r="D82" s="36" t="s">
        <v>707</v>
      </c>
      <c r="E82" s="10" t="s">
        <v>4192</v>
      </c>
      <c r="F82" s="10" t="s">
        <v>4193</v>
      </c>
      <c r="G82" s="36" t="s">
        <v>707</v>
      </c>
      <c r="H82" s="276">
        <v>2950</v>
      </c>
    </row>
    <row r="83" spans="1:8" ht="76.5" x14ac:dyDescent="0.25">
      <c r="A83" s="239">
        <v>43649</v>
      </c>
      <c r="B83" s="10">
        <v>160101602</v>
      </c>
      <c r="C83" s="10" t="s">
        <v>4194</v>
      </c>
      <c r="D83" s="275" t="s">
        <v>4195</v>
      </c>
      <c r="E83" s="10" t="s">
        <v>4196</v>
      </c>
      <c r="F83" s="10" t="s">
        <v>4193</v>
      </c>
      <c r="G83" s="36" t="s">
        <v>707</v>
      </c>
      <c r="H83" s="276">
        <v>4500</v>
      </c>
    </row>
    <row r="84" spans="1:8" ht="51" x14ac:dyDescent="0.25">
      <c r="A84" s="239">
        <v>43650</v>
      </c>
      <c r="B84" s="10">
        <v>171105164</v>
      </c>
      <c r="C84" s="10" t="s">
        <v>4197</v>
      </c>
      <c r="D84" s="36" t="s">
        <v>707</v>
      </c>
      <c r="E84" s="10" t="s">
        <v>4198</v>
      </c>
      <c r="F84" s="10" t="s">
        <v>4193</v>
      </c>
      <c r="G84" s="36" t="s">
        <v>707</v>
      </c>
      <c r="H84" s="276">
        <v>2862</v>
      </c>
    </row>
    <row r="85" spans="1:8" ht="51" x14ac:dyDescent="0.25">
      <c r="A85" s="239">
        <v>43662</v>
      </c>
      <c r="B85" s="10">
        <v>131944584</v>
      </c>
      <c r="C85" s="10" t="s">
        <v>4199</v>
      </c>
      <c r="D85" s="36" t="s">
        <v>707</v>
      </c>
      <c r="E85" s="10" t="s">
        <v>4173</v>
      </c>
      <c r="F85" s="10" t="s">
        <v>4200</v>
      </c>
      <c r="G85" s="36" t="s">
        <v>707</v>
      </c>
      <c r="H85" s="276">
        <v>4700</v>
      </c>
    </row>
    <row r="86" spans="1:8" ht="38.25" x14ac:dyDescent="0.25">
      <c r="A86" s="239">
        <v>43662</v>
      </c>
      <c r="B86" s="10">
        <v>131635098</v>
      </c>
      <c r="C86" s="10" t="s">
        <v>4201</v>
      </c>
      <c r="D86" s="36" t="s">
        <v>707</v>
      </c>
      <c r="E86" s="10" t="s">
        <v>4202</v>
      </c>
      <c r="F86" s="10" t="s">
        <v>4200</v>
      </c>
      <c r="G86" s="36" t="s">
        <v>707</v>
      </c>
      <c r="H86" s="276">
        <v>5100</v>
      </c>
    </row>
    <row r="87" spans="1:8" ht="51" x14ac:dyDescent="0.25">
      <c r="A87" s="239">
        <v>43662</v>
      </c>
      <c r="B87" s="10">
        <v>132309286</v>
      </c>
      <c r="C87" s="10" t="s">
        <v>4199</v>
      </c>
      <c r="D87" s="36" t="s">
        <v>707</v>
      </c>
      <c r="E87" s="10" t="s">
        <v>4173</v>
      </c>
      <c r="F87" s="10" t="s">
        <v>4203</v>
      </c>
      <c r="G87" s="36" t="s">
        <v>707</v>
      </c>
      <c r="H87" s="276">
        <v>25000</v>
      </c>
    </row>
    <row r="88" spans="1:8" ht="76.5" x14ac:dyDescent="0.25">
      <c r="A88" s="239">
        <v>43663</v>
      </c>
      <c r="B88" s="10">
        <v>211803622</v>
      </c>
      <c r="C88" s="10" t="s">
        <v>4204</v>
      </c>
      <c r="D88" s="275" t="s">
        <v>4205</v>
      </c>
      <c r="E88" s="10" t="s">
        <v>4187</v>
      </c>
      <c r="F88" s="10" t="s">
        <v>4206</v>
      </c>
      <c r="G88" s="36" t="s">
        <v>707</v>
      </c>
      <c r="H88" s="276">
        <v>1481.76</v>
      </c>
    </row>
    <row r="89" spans="1:8" ht="76.5" x14ac:dyDescent="0.25">
      <c r="A89" s="239">
        <v>43663</v>
      </c>
      <c r="B89" s="10">
        <v>205523629</v>
      </c>
      <c r="C89" s="10" t="s">
        <v>4175</v>
      </c>
      <c r="D89" s="275" t="s">
        <v>4176</v>
      </c>
      <c r="E89" s="10" t="s">
        <v>4177</v>
      </c>
      <c r="F89" s="10" t="s">
        <v>4207</v>
      </c>
      <c r="G89" s="36" t="s">
        <v>707</v>
      </c>
      <c r="H89" s="276">
        <v>2250</v>
      </c>
    </row>
    <row r="90" spans="1:8" ht="76.5" x14ac:dyDescent="0.25">
      <c r="A90" s="239">
        <v>43663</v>
      </c>
      <c r="B90" s="10">
        <v>205055542</v>
      </c>
      <c r="C90" s="10" t="s">
        <v>4185</v>
      </c>
      <c r="D90" s="275" t="s">
        <v>4186</v>
      </c>
      <c r="E90" s="10" t="s">
        <v>4189</v>
      </c>
      <c r="F90" s="10" t="s">
        <v>4207</v>
      </c>
      <c r="G90" s="36" t="s">
        <v>707</v>
      </c>
      <c r="H90" s="276">
        <v>2625.12</v>
      </c>
    </row>
    <row r="91" spans="1:8" ht="76.5" x14ac:dyDescent="0.25">
      <c r="A91" s="239">
        <v>43663</v>
      </c>
      <c r="B91" s="10">
        <v>205410236</v>
      </c>
      <c r="C91" s="10" t="s">
        <v>4208</v>
      </c>
      <c r="D91" s="275" t="s">
        <v>4209</v>
      </c>
      <c r="E91" s="10" t="s">
        <v>4210</v>
      </c>
      <c r="F91" s="10" t="s">
        <v>4207</v>
      </c>
      <c r="G91" s="36" t="s">
        <v>707</v>
      </c>
      <c r="H91" s="276">
        <v>3072</v>
      </c>
    </row>
    <row r="92" spans="1:8" ht="76.5" x14ac:dyDescent="0.25">
      <c r="A92" s="239">
        <v>43663</v>
      </c>
      <c r="B92" s="10">
        <v>204726373</v>
      </c>
      <c r="C92" s="10" t="s">
        <v>4208</v>
      </c>
      <c r="D92" s="275" t="s">
        <v>4209</v>
      </c>
      <c r="E92" s="10" t="s">
        <v>4210</v>
      </c>
      <c r="F92" s="10" t="s">
        <v>4207</v>
      </c>
      <c r="G92" s="36" t="s">
        <v>707</v>
      </c>
      <c r="H92" s="276">
        <v>3816</v>
      </c>
    </row>
    <row r="93" spans="1:8" ht="63.75" x14ac:dyDescent="0.25">
      <c r="A93" s="239">
        <v>43664</v>
      </c>
      <c r="B93" s="10">
        <v>204323560</v>
      </c>
      <c r="C93" s="10" t="s">
        <v>4182</v>
      </c>
      <c r="D93" s="275" t="s">
        <v>4183</v>
      </c>
      <c r="E93" s="10" t="s">
        <v>4184</v>
      </c>
      <c r="F93" s="10" t="s">
        <v>4207</v>
      </c>
      <c r="G93" s="36" t="s">
        <v>707</v>
      </c>
      <c r="H93" s="276">
        <v>2719.26</v>
      </c>
    </row>
    <row r="94" spans="1:8" ht="51" x14ac:dyDescent="0.25">
      <c r="A94" s="239">
        <v>43664</v>
      </c>
      <c r="B94" s="10">
        <v>203740258</v>
      </c>
      <c r="C94" s="10" t="s">
        <v>4039</v>
      </c>
      <c r="D94" s="275" t="s">
        <v>4040</v>
      </c>
      <c r="E94" s="10" t="s">
        <v>4211</v>
      </c>
      <c r="F94" s="10" t="s">
        <v>4212</v>
      </c>
      <c r="G94" s="36" t="s">
        <v>707</v>
      </c>
      <c r="H94" s="276">
        <v>6400</v>
      </c>
    </row>
    <row r="95" spans="1:8" ht="76.5" x14ac:dyDescent="0.25">
      <c r="A95" s="239">
        <v>43665</v>
      </c>
      <c r="B95" s="10">
        <v>152817794</v>
      </c>
      <c r="C95" s="10" t="s">
        <v>4175</v>
      </c>
      <c r="D95" s="275" t="s">
        <v>4176</v>
      </c>
      <c r="E95" s="10" t="s">
        <v>4177</v>
      </c>
      <c r="F95" s="10" t="s">
        <v>4207</v>
      </c>
      <c r="G95" s="36" t="s">
        <v>707</v>
      </c>
      <c r="H95" s="276">
        <v>2640</v>
      </c>
    </row>
    <row r="96" spans="1:8" ht="51" x14ac:dyDescent="0.25">
      <c r="A96" s="239">
        <v>43665</v>
      </c>
      <c r="B96" s="10">
        <v>153449332</v>
      </c>
      <c r="C96" s="10" t="s">
        <v>4213</v>
      </c>
      <c r="D96" s="36" t="s">
        <v>707</v>
      </c>
      <c r="E96" s="10" t="s">
        <v>4173</v>
      </c>
      <c r="F96" s="10" t="s">
        <v>4203</v>
      </c>
      <c r="G96" s="36" t="s">
        <v>707</v>
      </c>
      <c r="H96" s="276">
        <v>3900.02</v>
      </c>
    </row>
    <row r="97" spans="1:8" ht="76.5" x14ac:dyDescent="0.25">
      <c r="A97" s="239">
        <v>43654</v>
      </c>
      <c r="B97" s="10">
        <v>170950995</v>
      </c>
      <c r="C97" s="10" t="s">
        <v>4214</v>
      </c>
      <c r="D97" s="275" t="s">
        <v>4215</v>
      </c>
      <c r="E97" s="10" t="s">
        <v>4216</v>
      </c>
      <c r="F97" s="10" t="s">
        <v>4217</v>
      </c>
      <c r="G97" s="36" t="s">
        <v>707</v>
      </c>
      <c r="H97" s="276">
        <v>2600</v>
      </c>
    </row>
    <row r="98" spans="1:8" ht="63.75" x14ac:dyDescent="0.25">
      <c r="A98" s="239">
        <v>43654</v>
      </c>
      <c r="B98" s="10">
        <v>172040735</v>
      </c>
      <c r="C98" s="180" t="s">
        <v>4218</v>
      </c>
      <c r="D98" s="36" t="s">
        <v>707</v>
      </c>
      <c r="E98" s="180" t="s">
        <v>4219</v>
      </c>
      <c r="F98" s="10" t="s">
        <v>4220</v>
      </c>
      <c r="G98" s="36" t="s">
        <v>707</v>
      </c>
      <c r="H98" s="276">
        <v>2408</v>
      </c>
    </row>
    <row r="99" spans="1:8" ht="76.5" x14ac:dyDescent="0.25">
      <c r="A99" s="239">
        <v>43654</v>
      </c>
      <c r="B99" s="10">
        <v>171244263</v>
      </c>
      <c r="C99" s="10" t="s">
        <v>4221</v>
      </c>
      <c r="D99" s="275" t="s">
        <v>4222</v>
      </c>
      <c r="E99" s="10" t="s">
        <v>4223</v>
      </c>
      <c r="F99" s="10" t="s">
        <v>4224</v>
      </c>
      <c r="G99" s="36" t="s">
        <v>707</v>
      </c>
      <c r="H99" s="276">
        <v>2047</v>
      </c>
    </row>
    <row r="100" spans="1:8" ht="76.5" x14ac:dyDescent="0.25">
      <c r="A100" s="239">
        <v>43654</v>
      </c>
      <c r="B100" s="10">
        <v>171457678</v>
      </c>
      <c r="C100" s="10" t="s">
        <v>4225</v>
      </c>
      <c r="D100" s="275" t="s">
        <v>4226</v>
      </c>
      <c r="E100" s="10" t="s">
        <v>4227</v>
      </c>
      <c r="F100" s="10" t="s">
        <v>4228</v>
      </c>
      <c r="G100" s="36" t="s">
        <v>707</v>
      </c>
      <c r="H100" s="276">
        <v>1969.92</v>
      </c>
    </row>
    <row r="101" spans="1:8" ht="51" x14ac:dyDescent="0.25">
      <c r="A101" s="239">
        <v>43654</v>
      </c>
      <c r="B101" s="10">
        <v>171731587</v>
      </c>
      <c r="C101" s="10" t="s">
        <v>4229</v>
      </c>
      <c r="D101" s="275" t="s">
        <v>4230</v>
      </c>
      <c r="E101" s="10" t="s">
        <v>4231</v>
      </c>
      <c r="F101" s="10" t="s">
        <v>4232</v>
      </c>
      <c r="G101" s="36" t="s">
        <v>707</v>
      </c>
      <c r="H101" s="276">
        <v>8580</v>
      </c>
    </row>
    <row r="102" spans="1:8" ht="51" x14ac:dyDescent="0.25">
      <c r="A102" s="239">
        <v>43655</v>
      </c>
      <c r="B102" s="10">
        <v>180612193</v>
      </c>
      <c r="C102" s="10" t="s">
        <v>4233</v>
      </c>
      <c r="D102" s="275" t="s">
        <v>4234</v>
      </c>
      <c r="E102" s="10" t="s">
        <v>4235</v>
      </c>
      <c r="F102" s="10" t="s">
        <v>4236</v>
      </c>
      <c r="G102" s="36" t="s">
        <v>707</v>
      </c>
      <c r="H102" s="276">
        <v>2380</v>
      </c>
    </row>
    <row r="103" spans="1:8" ht="51" x14ac:dyDescent="0.25">
      <c r="A103" s="239">
        <v>43655</v>
      </c>
      <c r="B103" s="10">
        <v>180958492</v>
      </c>
      <c r="C103" s="10" t="s">
        <v>4237</v>
      </c>
      <c r="D103" s="275" t="s">
        <v>4238</v>
      </c>
      <c r="E103" s="10" t="s">
        <v>4239</v>
      </c>
      <c r="F103" s="10" t="s">
        <v>4240</v>
      </c>
      <c r="G103" s="36" t="s">
        <v>707</v>
      </c>
      <c r="H103" s="276">
        <v>2671.2</v>
      </c>
    </row>
    <row r="104" spans="1:8" ht="63.75" x14ac:dyDescent="0.25">
      <c r="A104" s="239">
        <v>43656</v>
      </c>
      <c r="B104" s="10">
        <v>212831739</v>
      </c>
      <c r="C104" s="180" t="s">
        <v>4218</v>
      </c>
      <c r="D104" s="36" t="s">
        <v>707</v>
      </c>
      <c r="E104" s="180" t="s">
        <v>4219</v>
      </c>
      <c r="F104" s="10" t="s">
        <v>4241</v>
      </c>
      <c r="G104" s="36" t="s">
        <v>707</v>
      </c>
      <c r="H104" s="276">
        <v>3800</v>
      </c>
    </row>
    <row r="105" spans="1:8" ht="51" x14ac:dyDescent="0.25">
      <c r="A105" s="239">
        <v>43657</v>
      </c>
      <c r="B105" s="10">
        <v>212520576</v>
      </c>
      <c r="C105" s="10" t="s">
        <v>4242</v>
      </c>
      <c r="D105" s="275" t="s">
        <v>4243</v>
      </c>
      <c r="E105" s="10" t="s">
        <v>4244</v>
      </c>
      <c r="F105" s="10" t="s">
        <v>4245</v>
      </c>
      <c r="G105" s="36" t="s">
        <v>707</v>
      </c>
      <c r="H105" s="276">
        <v>945.45</v>
      </c>
    </row>
    <row r="106" spans="1:8" ht="51" x14ac:dyDescent="0.25">
      <c r="A106" s="239">
        <v>43658</v>
      </c>
      <c r="B106" s="10">
        <v>171700646</v>
      </c>
      <c r="C106" s="10" t="s">
        <v>4214</v>
      </c>
      <c r="D106" s="278" t="s">
        <v>4215</v>
      </c>
      <c r="E106" s="10" t="s">
        <v>4216</v>
      </c>
      <c r="F106" s="10" t="s">
        <v>4246</v>
      </c>
      <c r="G106" s="36" t="s">
        <v>707</v>
      </c>
      <c r="H106" s="276">
        <v>3294.72</v>
      </c>
    </row>
    <row r="107" spans="1:8" ht="102" x14ac:dyDescent="0.25">
      <c r="A107" s="239">
        <v>43663</v>
      </c>
      <c r="B107" s="10">
        <v>90509550</v>
      </c>
      <c r="C107" s="10" t="s">
        <v>4247</v>
      </c>
      <c r="D107" s="275" t="s">
        <v>4248</v>
      </c>
      <c r="E107" s="180" t="s">
        <v>4249</v>
      </c>
      <c r="F107" s="10" t="s">
        <v>4250</v>
      </c>
      <c r="G107" s="36" t="s">
        <v>707</v>
      </c>
      <c r="H107" s="276">
        <v>354</v>
      </c>
    </row>
    <row r="108" spans="1:8" ht="51" x14ac:dyDescent="0.25">
      <c r="A108" s="239">
        <v>43663</v>
      </c>
      <c r="B108" s="10">
        <v>90037288</v>
      </c>
      <c r="C108" s="10" t="s">
        <v>4251</v>
      </c>
      <c r="D108" s="275" t="s">
        <v>4252</v>
      </c>
      <c r="E108" s="10" t="s">
        <v>4253</v>
      </c>
      <c r="F108" s="10" t="s">
        <v>4254</v>
      </c>
      <c r="G108" s="36" t="s">
        <v>707</v>
      </c>
      <c r="H108" s="276">
        <v>380.76</v>
      </c>
    </row>
    <row r="109" spans="1:8" ht="51" x14ac:dyDescent="0.25">
      <c r="A109" s="239">
        <v>43663</v>
      </c>
      <c r="B109" s="10">
        <v>173252605</v>
      </c>
      <c r="C109" s="10" t="s">
        <v>4225</v>
      </c>
      <c r="D109" s="275" t="s">
        <v>4226</v>
      </c>
      <c r="E109" s="10" t="s">
        <v>4227</v>
      </c>
      <c r="F109" s="10" t="s">
        <v>4255</v>
      </c>
      <c r="G109" s="36" t="s">
        <v>707</v>
      </c>
      <c r="H109" s="276">
        <v>2160</v>
      </c>
    </row>
    <row r="110" spans="1:8" ht="51" x14ac:dyDescent="0.25">
      <c r="A110" s="239">
        <v>43663</v>
      </c>
      <c r="B110" s="10">
        <v>174135337</v>
      </c>
      <c r="C110" s="10" t="s">
        <v>4233</v>
      </c>
      <c r="D110" s="275" t="s">
        <v>4234</v>
      </c>
      <c r="E110" s="10" t="s">
        <v>4235</v>
      </c>
      <c r="F110" s="10" t="s">
        <v>4256</v>
      </c>
      <c r="G110" s="36" t="s">
        <v>707</v>
      </c>
      <c r="H110" s="276">
        <v>2380</v>
      </c>
    </row>
    <row r="111" spans="1:8" ht="51" x14ac:dyDescent="0.25">
      <c r="A111" s="239">
        <v>43663</v>
      </c>
      <c r="B111" s="10">
        <v>174242909</v>
      </c>
      <c r="C111" s="10" t="s">
        <v>4237</v>
      </c>
      <c r="D111" s="275" t="s">
        <v>4238</v>
      </c>
      <c r="E111" s="10" t="s">
        <v>4239</v>
      </c>
      <c r="F111" s="10" t="s">
        <v>4257</v>
      </c>
      <c r="G111" s="36" t="s">
        <v>707</v>
      </c>
      <c r="H111" s="276">
        <v>2671.2</v>
      </c>
    </row>
    <row r="112" spans="1:8" ht="51" x14ac:dyDescent="0.25">
      <c r="A112" s="239">
        <v>43663</v>
      </c>
      <c r="B112" s="10">
        <v>173712379</v>
      </c>
      <c r="C112" s="10" t="s">
        <v>4221</v>
      </c>
      <c r="D112" s="275" t="s">
        <v>4222</v>
      </c>
      <c r="E112" s="10" t="s">
        <v>4223</v>
      </c>
      <c r="F112" s="10" t="s">
        <v>4258</v>
      </c>
      <c r="G112" s="36" t="s">
        <v>707</v>
      </c>
      <c r="H112" s="276">
        <v>3461.25</v>
      </c>
    </row>
    <row r="113" spans="1:8" ht="51" x14ac:dyDescent="0.25">
      <c r="A113" s="239">
        <v>43663</v>
      </c>
      <c r="B113" s="10">
        <v>174017690</v>
      </c>
      <c r="C113" s="10" t="s">
        <v>4214</v>
      </c>
      <c r="D113" s="275" t="s">
        <v>4215</v>
      </c>
      <c r="E113" s="10" t="s">
        <v>4216</v>
      </c>
      <c r="F113" s="10" t="s">
        <v>4259</v>
      </c>
      <c r="G113" s="36" t="s">
        <v>707</v>
      </c>
      <c r="H113" s="276">
        <v>4000</v>
      </c>
    </row>
    <row r="114" spans="1:8" ht="51" x14ac:dyDescent="0.25">
      <c r="A114" s="252">
        <v>43651</v>
      </c>
      <c r="B114" s="223">
        <v>1</v>
      </c>
      <c r="C114" s="5" t="s">
        <v>4260</v>
      </c>
      <c r="D114" s="259" t="s">
        <v>4261</v>
      </c>
      <c r="E114" s="5" t="s">
        <v>4262</v>
      </c>
      <c r="F114" s="5" t="s">
        <v>4263</v>
      </c>
      <c r="G114" s="36" t="s">
        <v>707</v>
      </c>
      <c r="H114" s="251">
        <v>3617.94</v>
      </c>
    </row>
    <row r="115" spans="1:8" ht="63.75" x14ac:dyDescent="0.25">
      <c r="A115" s="252">
        <v>43651</v>
      </c>
      <c r="B115" s="223">
        <v>2</v>
      </c>
      <c r="C115" s="5" t="s">
        <v>4264</v>
      </c>
      <c r="D115" s="259" t="s">
        <v>4265</v>
      </c>
      <c r="E115" s="5" t="s">
        <v>4266</v>
      </c>
      <c r="F115" s="5" t="s">
        <v>4263</v>
      </c>
      <c r="G115" s="36" t="s">
        <v>707</v>
      </c>
      <c r="H115" s="251">
        <v>4314.6000000000004</v>
      </c>
    </row>
    <row r="116" spans="1:8" ht="76.5" x14ac:dyDescent="0.25">
      <c r="A116" s="252">
        <v>43651</v>
      </c>
      <c r="B116" s="223">
        <v>3</v>
      </c>
      <c r="C116" s="5" t="s">
        <v>4267</v>
      </c>
      <c r="D116" s="259" t="s">
        <v>4268</v>
      </c>
      <c r="E116" s="5" t="s">
        <v>4269</v>
      </c>
      <c r="F116" s="5" t="s">
        <v>4263</v>
      </c>
      <c r="G116" s="36" t="s">
        <v>707</v>
      </c>
      <c r="H116" s="251">
        <v>3498</v>
      </c>
    </row>
    <row r="117" spans="1:8" ht="63.75" x14ac:dyDescent="0.25">
      <c r="A117" s="252">
        <v>43651</v>
      </c>
      <c r="B117" s="223">
        <v>4</v>
      </c>
      <c r="C117" s="5" t="s">
        <v>4270</v>
      </c>
      <c r="D117" s="259" t="s">
        <v>4271</v>
      </c>
      <c r="E117" s="5" t="s">
        <v>4272</v>
      </c>
      <c r="F117" s="5" t="s">
        <v>4263</v>
      </c>
      <c r="G117" s="36" t="s">
        <v>707</v>
      </c>
      <c r="H117" s="251">
        <v>2027.25</v>
      </c>
    </row>
    <row r="118" spans="1:8" ht="51" x14ac:dyDescent="0.25">
      <c r="A118" s="252">
        <v>43651</v>
      </c>
      <c r="B118" s="223">
        <v>5</v>
      </c>
      <c r="C118" s="5" t="s">
        <v>4273</v>
      </c>
      <c r="D118" s="259" t="s">
        <v>4274</v>
      </c>
      <c r="E118" s="5" t="s">
        <v>4275</v>
      </c>
      <c r="F118" s="5" t="s">
        <v>4276</v>
      </c>
      <c r="G118" s="36" t="s">
        <v>707</v>
      </c>
      <c r="H118" s="251">
        <v>15390</v>
      </c>
    </row>
    <row r="119" spans="1:8" ht="51" x14ac:dyDescent="0.25">
      <c r="A119" s="252">
        <v>43651</v>
      </c>
      <c r="B119" s="223">
        <v>6</v>
      </c>
      <c r="C119" s="5" t="s">
        <v>4277</v>
      </c>
      <c r="D119" s="259" t="s">
        <v>4278</v>
      </c>
      <c r="E119" s="5" t="s">
        <v>4279</v>
      </c>
      <c r="F119" s="5" t="s">
        <v>4280</v>
      </c>
      <c r="G119" s="36" t="s">
        <v>707</v>
      </c>
      <c r="H119" s="251">
        <v>2713.88</v>
      </c>
    </row>
    <row r="120" spans="1:8" ht="76.5" x14ac:dyDescent="0.25">
      <c r="A120" s="252">
        <v>43651</v>
      </c>
      <c r="B120" s="223">
        <v>7</v>
      </c>
      <c r="C120" s="5" t="s">
        <v>4281</v>
      </c>
      <c r="D120" s="259" t="s">
        <v>4282</v>
      </c>
      <c r="E120" s="5" t="s">
        <v>4283</v>
      </c>
      <c r="F120" s="5" t="s">
        <v>4276</v>
      </c>
      <c r="G120" s="36" t="s">
        <v>707</v>
      </c>
      <c r="H120" s="251">
        <v>12825</v>
      </c>
    </row>
    <row r="121" spans="1:8" ht="51" x14ac:dyDescent="0.25">
      <c r="A121" s="252">
        <v>43651</v>
      </c>
      <c r="B121" s="223">
        <v>8</v>
      </c>
      <c r="C121" s="5" t="s">
        <v>4039</v>
      </c>
      <c r="D121" s="259" t="s">
        <v>4040</v>
      </c>
      <c r="E121" s="5" t="s">
        <v>4136</v>
      </c>
      <c r="F121" s="5" t="s">
        <v>4280</v>
      </c>
      <c r="G121" s="36" t="s">
        <v>707</v>
      </c>
      <c r="H121" s="251">
        <v>14200</v>
      </c>
    </row>
    <row r="122" spans="1:8" ht="63.75" x14ac:dyDescent="0.25">
      <c r="A122" s="252">
        <v>43654</v>
      </c>
      <c r="B122" s="223">
        <v>9</v>
      </c>
      <c r="C122" s="5" t="s">
        <v>4284</v>
      </c>
      <c r="D122" s="36" t="s">
        <v>707</v>
      </c>
      <c r="E122" s="5" t="s">
        <v>4285</v>
      </c>
      <c r="F122" s="5" t="s">
        <v>4286</v>
      </c>
      <c r="G122" s="36" t="s">
        <v>707</v>
      </c>
      <c r="H122" s="251">
        <v>52001.25</v>
      </c>
    </row>
    <row r="123" spans="1:8" ht="89.25" x14ac:dyDescent="0.25">
      <c r="A123" s="252">
        <v>43654</v>
      </c>
      <c r="B123" s="223">
        <v>10</v>
      </c>
      <c r="C123" s="5" t="s">
        <v>4287</v>
      </c>
      <c r="D123" s="259">
        <v>30806561</v>
      </c>
      <c r="E123" s="5" t="s">
        <v>4288</v>
      </c>
      <c r="F123" s="5" t="s">
        <v>4263</v>
      </c>
      <c r="G123" s="36" t="s">
        <v>707</v>
      </c>
      <c r="H123" s="251">
        <v>6500</v>
      </c>
    </row>
    <row r="124" spans="1:8" ht="51" x14ac:dyDescent="0.25">
      <c r="A124" s="252">
        <v>43655</v>
      </c>
      <c r="B124" s="223">
        <v>11</v>
      </c>
      <c r="C124" s="5" t="s">
        <v>4260</v>
      </c>
      <c r="D124" s="259" t="s">
        <v>4261</v>
      </c>
      <c r="E124" s="5" t="s">
        <v>4262</v>
      </c>
      <c r="F124" s="5" t="s">
        <v>4263</v>
      </c>
      <c r="G124" s="36" t="s">
        <v>707</v>
      </c>
      <c r="H124" s="251">
        <v>3617.64</v>
      </c>
    </row>
    <row r="125" spans="1:8" ht="63.75" x14ac:dyDescent="0.25">
      <c r="A125" s="252">
        <v>43655</v>
      </c>
      <c r="B125" s="223">
        <v>12</v>
      </c>
      <c r="C125" s="5" t="s">
        <v>4264</v>
      </c>
      <c r="D125" s="259" t="s">
        <v>4265</v>
      </c>
      <c r="E125" s="5" t="s">
        <v>4266</v>
      </c>
      <c r="F125" s="5" t="s">
        <v>4263</v>
      </c>
      <c r="G125" s="36" t="s">
        <v>707</v>
      </c>
      <c r="H125" s="251">
        <v>4110.1499999999996</v>
      </c>
    </row>
    <row r="126" spans="1:8" ht="76.5" x14ac:dyDescent="0.25">
      <c r="A126" s="252">
        <v>43655</v>
      </c>
      <c r="B126" s="223">
        <v>13</v>
      </c>
      <c r="C126" s="5" t="s">
        <v>4267</v>
      </c>
      <c r="D126" s="259" t="s">
        <v>4268</v>
      </c>
      <c r="E126" s="5" t="s">
        <v>4269</v>
      </c>
      <c r="F126" s="5" t="s">
        <v>4263</v>
      </c>
      <c r="G126" s="36" t="s">
        <v>707</v>
      </c>
      <c r="H126" s="251">
        <v>3498</v>
      </c>
    </row>
    <row r="127" spans="1:8" ht="63.75" x14ac:dyDescent="0.25">
      <c r="A127" s="252">
        <v>43655</v>
      </c>
      <c r="B127" s="223">
        <v>14</v>
      </c>
      <c r="C127" s="5" t="s">
        <v>4270</v>
      </c>
      <c r="D127" s="259" t="s">
        <v>4271</v>
      </c>
      <c r="E127" s="5" t="s">
        <v>4272</v>
      </c>
      <c r="F127" s="5" t="s">
        <v>4263</v>
      </c>
      <c r="G127" s="36" t="s">
        <v>707</v>
      </c>
      <c r="H127" s="251">
        <v>2146.5</v>
      </c>
    </row>
    <row r="128" spans="1:8" ht="63.75" x14ac:dyDescent="0.25">
      <c r="A128" s="252">
        <v>43655</v>
      </c>
      <c r="B128" s="223">
        <v>15</v>
      </c>
      <c r="C128" s="5" t="s">
        <v>4289</v>
      </c>
      <c r="D128" s="259" t="s">
        <v>4290</v>
      </c>
      <c r="E128" s="5" t="s">
        <v>4291</v>
      </c>
      <c r="F128" s="5" t="s">
        <v>4292</v>
      </c>
      <c r="G128" s="36" t="s">
        <v>707</v>
      </c>
      <c r="H128" s="251">
        <v>1200</v>
      </c>
    </row>
    <row r="129" spans="1:8" ht="51" x14ac:dyDescent="0.25">
      <c r="A129" s="252">
        <v>43656</v>
      </c>
      <c r="B129" s="223">
        <v>16</v>
      </c>
      <c r="C129" s="5" t="s">
        <v>4277</v>
      </c>
      <c r="D129" s="259">
        <v>35200914</v>
      </c>
      <c r="E129" s="5" t="s">
        <v>4279</v>
      </c>
      <c r="F129" s="5" t="s">
        <v>4280</v>
      </c>
      <c r="G129" s="36" t="s">
        <v>707</v>
      </c>
      <c r="H129" s="251">
        <v>3111.48</v>
      </c>
    </row>
    <row r="130" spans="1:8" ht="63.75" x14ac:dyDescent="0.25">
      <c r="A130" s="252">
        <v>43656</v>
      </c>
      <c r="B130" s="223">
        <v>17</v>
      </c>
      <c r="C130" s="5" t="s">
        <v>4293</v>
      </c>
      <c r="D130" s="259">
        <v>26011998</v>
      </c>
      <c r="E130" s="5" t="s">
        <v>4294</v>
      </c>
      <c r="F130" s="5" t="s">
        <v>4276</v>
      </c>
      <c r="G130" s="36" t="s">
        <v>707</v>
      </c>
      <c r="H130" s="251">
        <v>5130</v>
      </c>
    </row>
    <row r="131" spans="1:8" ht="51" x14ac:dyDescent="0.25">
      <c r="A131" s="252">
        <v>43657</v>
      </c>
      <c r="B131" s="223">
        <v>18</v>
      </c>
      <c r="C131" s="5" t="s">
        <v>4295</v>
      </c>
      <c r="D131" s="259">
        <v>25499437</v>
      </c>
      <c r="E131" s="5" t="s">
        <v>4296</v>
      </c>
      <c r="F131" s="5" t="s">
        <v>4297</v>
      </c>
      <c r="G131" s="36" t="s">
        <v>707</v>
      </c>
      <c r="H131" s="251">
        <v>3060</v>
      </c>
    </row>
    <row r="132" spans="1:8" ht="63.75" x14ac:dyDescent="0.25">
      <c r="A132" s="252">
        <v>43661</v>
      </c>
      <c r="B132" s="223">
        <v>19</v>
      </c>
      <c r="C132" s="5" t="s">
        <v>4298</v>
      </c>
      <c r="D132" s="36" t="s">
        <v>707</v>
      </c>
      <c r="E132" s="5" t="s">
        <v>4299</v>
      </c>
      <c r="F132" s="5" t="s">
        <v>4292</v>
      </c>
      <c r="G132" s="36" t="s">
        <v>707</v>
      </c>
      <c r="H132" s="251">
        <v>8000</v>
      </c>
    </row>
    <row r="133" spans="1:8" ht="76.5" x14ac:dyDescent="0.25">
      <c r="A133" s="252">
        <v>43661</v>
      </c>
      <c r="B133" s="223">
        <v>20</v>
      </c>
      <c r="C133" s="5" t="s">
        <v>4300</v>
      </c>
      <c r="D133" s="259">
        <v>42665113</v>
      </c>
      <c r="E133" s="5" t="s">
        <v>4301</v>
      </c>
      <c r="F133" s="5" t="s">
        <v>4263</v>
      </c>
      <c r="G133" s="36" t="s">
        <v>707</v>
      </c>
      <c r="H133" s="251">
        <v>6500</v>
      </c>
    </row>
    <row r="134" spans="1:8" ht="76.5" x14ac:dyDescent="0.25">
      <c r="A134" s="252">
        <v>43662</v>
      </c>
      <c r="B134" s="223">
        <v>21</v>
      </c>
      <c r="C134" s="5" t="s">
        <v>4281</v>
      </c>
      <c r="D134" s="259">
        <v>40988883</v>
      </c>
      <c r="E134" s="5" t="s">
        <v>4283</v>
      </c>
      <c r="F134" s="5" t="s">
        <v>4276</v>
      </c>
      <c r="G134" s="36" t="s">
        <v>707</v>
      </c>
      <c r="H134" s="251">
        <v>21600</v>
      </c>
    </row>
    <row r="135" spans="1:8" ht="76.5" x14ac:dyDescent="0.25">
      <c r="A135" s="252">
        <v>43662</v>
      </c>
      <c r="B135" s="223">
        <v>22</v>
      </c>
      <c r="C135" s="5" t="s">
        <v>4267</v>
      </c>
      <c r="D135" s="259" t="s">
        <v>4268</v>
      </c>
      <c r="E135" s="5" t="s">
        <v>4269</v>
      </c>
      <c r="F135" s="5" t="s">
        <v>4263</v>
      </c>
      <c r="G135" s="36" t="s">
        <v>707</v>
      </c>
      <c r="H135" s="251">
        <v>4282.3999999999996</v>
      </c>
    </row>
    <row r="136" spans="1:8" ht="51" x14ac:dyDescent="0.25">
      <c r="A136" s="252">
        <v>43662</v>
      </c>
      <c r="B136" s="223">
        <v>23</v>
      </c>
      <c r="C136" s="5" t="s">
        <v>4302</v>
      </c>
      <c r="D136" s="36" t="s">
        <v>707</v>
      </c>
      <c r="E136" s="5" t="s">
        <v>4303</v>
      </c>
      <c r="F136" s="5" t="s">
        <v>4292</v>
      </c>
      <c r="G136" s="36" t="s">
        <v>707</v>
      </c>
      <c r="H136" s="251">
        <v>1200</v>
      </c>
    </row>
    <row r="137" spans="1:8" ht="51" x14ac:dyDescent="0.25">
      <c r="A137" s="252">
        <v>43662</v>
      </c>
      <c r="B137" s="223">
        <v>24</v>
      </c>
      <c r="C137" s="5" t="s">
        <v>4304</v>
      </c>
      <c r="D137" s="36" t="s">
        <v>707</v>
      </c>
      <c r="E137" s="5" t="s">
        <v>4305</v>
      </c>
      <c r="F137" s="5" t="s">
        <v>4292</v>
      </c>
      <c r="G137" s="36" t="s">
        <v>707</v>
      </c>
      <c r="H137" s="251">
        <v>1200</v>
      </c>
    </row>
    <row r="138" spans="1:8" ht="51" x14ac:dyDescent="0.25">
      <c r="A138" s="252">
        <v>43663</v>
      </c>
      <c r="B138" s="223">
        <v>25</v>
      </c>
      <c r="C138" s="5" t="s">
        <v>4260</v>
      </c>
      <c r="D138" s="259" t="s">
        <v>4261</v>
      </c>
      <c r="E138" s="5" t="s">
        <v>4262</v>
      </c>
      <c r="F138" s="5" t="s">
        <v>4263</v>
      </c>
      <c r="G138" s="36" t="s">
        <v>707</v>
      </c>
      <c r="H138" s="251">
        <v>1248.4000000000001</v>
      </c>
    </row>
    <row r="139" spans="1:8" ht="63.75" x14ac:dyDescent="0.25">
      <c r="A139" s="252">
        <v>43663</v>
      </c>
      <c r="B139" s="223">
        <v>26</v>
      </c>
      <c r="C139" s="5" t="s">
        <v>4264</v>
      </c>
      <c r="D139" s="259" t="s">
        <v>4265</v>
      </c>
      <c r="E139" s="5" t="s">
        <v>4266</v>
      </c>
      <c r="F139" s="5" t="s">
        <v>4263</v>
      </c>
      <c r="G139" s="36" t="s">
        <v>707</v>
      </c>
      <c r="H139" s="251">
        <v>4183</v>
      </c>
    </row>
    <row r="140" spans="1:8" ht="63.75" x14ac:dyDescent="0.25">
      <c r="A140" s="252">
        <v>43663</v>
      </c>
      <c r="B140" s="223">
        <v>27</v>
      </c>
      <c r="C140" s="5" t="s">
        <v>4270</v>
      </c>
      <c r="D140" s="259" t="s">
        <v>4271</v>
      </c>
      <c r="E140" s="5" t="s">
        <v>4272</v>
      </c>
      <c r="F140" s="5" t="s">
        <v>4263</v>
      </c>
      <c r="G140" s="36" t="s">
        <v>707</v>
      </c>
      <c r="H140" s="251">
        <v>2134.58</v>
      </c>
    </row>
    <row r="141" spans="1:8" ht="76.5" x14ac:dyDescent="0.25">
      <c r="A141" s="252">
        <v>43663</v>
      </c>
      <c r="B141" s="223">
        <v>28</v>
      </c>
      <c r="C141" s="5" t="s">
        <v>4281</v>
      </c>
      <c r="D141" s="259" t="s">
        <v>4282</v>
      </c>
      <c r="E141" s="5" t="s">
        <v>4283</v>
      </c>
      <c r="F141" s="5" t="s">
        <v>4276</v>
      </c>
      <c r="G141" s="36" t="s">
        <v>707</v>
      </c>
      <c r="H141" s="251">
        <v>7800</v>
      </c>
    </row>
    <row r="142" spans="1:8" ht="51" x14ac:dyDescent="0.25">
      <c r="A142" s="252">
        <v>43663</v>
      </c>
      <c r="B142" s="223">
        <v>29</v>
      </c>
      <c r="C142" s="5" t="s">
        <v>4273</v>
      </c>
      <c r="D142" s="259">
        <v>20095379</v>
      </c>
      <c r="E142" s="5" t="s">
        <v>4275</v>
      </c>
      <c r="F142" s="5" t="s">
        <v>4276</v>
      </c>
      <c r="G142" s="36" t="s">
        <v>707</v>
      </c>
      <c r="H142" s="251">
        <v>5706</v>
      </c>
    </row>
    <row r="143" spans="1:8" ht="63.75" x14ac:dyDescent="0.25">
      <c r="A143" s="252">
        <v>43664</v>
      </c>
      <c r="B143" s="223">
        <v>30</v>
      </c>
      <c r="C143" s="5" t="s">
        <v>4306</v>
      </c>
      <c r="D143" s="36" t="s">
        <v>707</v>
      </c>
      <c r="E143" s="5" t="s">
        <v>4307</v>
      </c>
      <c r="F143" s="5" t="s">
        <v>4292</v>
      </c>
      <c r="G143" s="36" t="s">
        <v>707</v>
      </c>
      <c r="H143" s="251">
        <v>3150</v>
      </c>
    </row>
    <row r="144" spans="1:8" ht="63.75" x14ac:dyDescent="0.25">
      <c r="A144" s="239">
        <v>43650</v>
      </c>
      <c r="B144" s="10">
        <v>1</v>
      </c>
      <c r="C144" s="10" t="s">
        <v>4308</v>
      </c>
      <c r="D144" s="275" t="s">
        <v>4309</v>
      </c>
      <c r="E144" s="10" t="s">
        <v>4310</v>
      </c>
      <c r="F144" s="10" t="s">
        <v>4311</v>
      </c>
      <c r="G144" s="36" t="s">
        <v>707</v>
      </c>
      <c r="H144" s="276">
        <v>58035</v>
      </c>
    </row>
    <row r="145" spans="1:8" ht="63.75" x14ac:dyDescent="0.25">
      <c r="A145" s="239">
        <v>43650</v>
      </c>
      <c r="B145" s="10">
        <v>3</v>
      </c>
      <c r="C145" s="10" t="s">
        <v>4312</v>
      </c>
      <c r="D145" s="275" t="s">
        <v>4313</v>
      </c>
      <c r="E145" s="10" t="s">
        <v>4314</v>
      </c>
      <c r="F145" s="10" t="s">
        <v>4315</v>
      </c>
      <c r="G145" s="36" t="s">
        <v>707</v>
      </c>
      <c r="H145" s="276">
        <v>20700</v>
      </c>
    </row>
    <row r="146" spans="1:8" ht="89.25" x14ac:dyDescent="0.25">
      <c r="A146" s="239">
        <v>43650</v>
      </c>
      <c r="B146" s="10">
        <v>4</v>
      </c>
      <c r="C146" s="10" t="s">
        <v>4316</v>
      </c>
      <c r="D146" s="275" t="s">
        <v>4317</v>
      </c>
      <c r="E146" s="10" t="s">
        <v>4318</v>
      </c>
      <c r="F146" s="10" t="s">
        <v>4319</v>
      </c>
      <c r="G146" s="36" t="s">
        <v>707</v>
      </c>
      <c r="H146" s="276">
        <v>67600</v>
      </c>
    </row>
    <row r="147" spans="1:8" ht="63.75" x14ac:dyDescent="0.25">
      <c r="A147" s="239">
        <v>43650</v>
      </c>
      <c r="B147" s="10">
        <v>5</v>
      </c>
      <c r="C147" s="10" t="s">
        <v>4320</v>
      </c>
      <c r="D147" s="275" t="s">
        <v>4321</v>
      </c>
      <c r="E147" s="10" t="s">
        <v>4322</v>
      </c>
      <c r="F147" s="10" t="s">
        <v>4323</v>
      </c>
      <c r="G147" s="36" t="s">
        <v>707</v>
      </c>
      <c r="H147" s="276">
        <v>75000</v>
      </c>
    </row>
    <row r="148" spans="1:8" ht="63.75" x14ac:dyDescent="0.25">
      <c r="A148" s="239">
        <v>43650</v>
      </c>
      <c r="B148" s="10">
        <v>6</v>
      </c>
      <c r="C148" s="10" t="s">
        <v>4324</v>
      </c>
      <c r="D148" s="275" t="s">
        <v>4325</v>
      </c>
      <c r="E148" s="10" t="s">
        <v>4326</v>
      </c>
      <c r="F148" s="10" t="s">
        <v>4327</v>
      </c>
      <c r="G148" s="36" t="s">
        <v>707</v>
      </c>
      <c r="H148" s="276">
        <v>56800</v>
      </c>
    </row>
    <row r="149" spans="1:8" ht="89.25" x14ac:dyDescent="0.25">
      <c r="A149" s="239">
        <v>43664</v>
      </c>
      <c r="B149" s="10">
        <v>7</v>
      </c>
      <c r="C149" s="10" t="s">
        <v>4316</v>
      </c>
      <c r="D149" s="275" t="s">
        <v>4317</v>
      </c>
      <c r="E149" s="10" t="s">
        <v>4318</v>
      </c>
      <c r="F149" s="10" t="s">
        <v>4328</v>
      </c>
      <c r="G149" s="36" t="s">
        <v>707</v>
      </c>
      <c r="H149" s="276">
        <v>67600</v>
      </c>
    </row>
    <row r="150" spans="1:8" ht="51" x14ac:dyDescent="0.25">
      <c r="A150" s="239">
        <v>43664</v>
      </c>
      <c r="B150" s="10">
        <v>8</v>
      </c>
      <c r="C150" s="10" t="s">
        <v>4308</v>
      </c>
      <c r="D150" s="275" t="s">
        <v>4309</v>
      </c>
      <c r="E150" s="10" t="s">
        <v>4310</v>
      </c>
      <c r="F150" s="10" t="s">
        <v>4329</v>
      </c>
      <c r="G150" s="36" t="s">
        <v>707</v>
      </c>
      <c r="H150" s="276">
        <v>58035</v>
      </c>
    </row>
    <row r="151" spans="1:8" ht="51" x14ac:dyDescent="0.25">
      <c r="A151" s="239">
        <v>43664</v>
      </c>
      <c r="B151" s="10">
        <v>9</v>
      </c>
      <c r="C151" s="10" t="s">
        <v>4308</v>
      </c>
      <c r="D151" s="275" t="s">
        <v>4309</v>
      </c>
      <c r="E151" s="10" t="s">
        <v>4310</v>
      </c>
      <c r="F151" s="10" t="s">
        <v>4330</v>
      </c>
      <c r="G151" s="36" t="s">
        <v>707</v>
      </c>
      <c r="H151" s="276">
        <v>8698.5</v>
      </c>
    </row>
    <row r="152" spans="1:8" ht="51" x14ac:dyDescent="0.25">
      <c r="A152" s="239">
        <v>43664</v>
      </c>
      <c r="B152" s="10">
        <v>10</v>
      </c>
      <c r="C152" s="10" t="s">
        <v>4308</v>
      </c>
      <c r="D152" s="275" t="s">
        <v>4309</v>
      </c>
      <c r="E152" s="10" t="s">
        <v>4310</v>
      </c>
      <c r="F152" s="10" t="s">
        <v>4331</v>
      </c>
      <c r="G152" s="36" t="s">
        <v>707</v>
      </c>
      <c r="H152" s="276">
        <v>8698.5</v>
      </c>
    </row>
    <row r="153" spans="1:8" ht="51" x14ac:dyDescent="0.25">
      <c r="A153" s="239">
        <v>43664</v>
      </c>
      <c r="B153" s="10">
        <v>11</v>
      </c>
      <c r="C153" s="10" t="s">
        <v>4332</v>
      </c>
      <c r="D153" s="36" t="s">
        <v>707</v>
      </c>
      <c r="E153" s="10" t="s">
        <v>4333</v>
      </c>
      <c r="F153" s="10" t="s">
        <v>4334</v>
      </c>
      <c r="G153" s="36" t="s">
        <v>707</v>
      </c>
      <c r="H153" s="276">
        <v>3000</v>
      </c>
    </row>
    <row r="154" spans="1:8" ht="76.5" x14ac:dyDescent="0.25">
      <c r="A154" s="252">
        <v>43650</v>
      </c>
      <c r="B154" s="223">
        <v>1</v>
      </c>
      <c r="C154" s="5" t="s">
        <v>4335</v>
      </c>
      <c r="D154" s="259" t="s">
        <v>4336</v>
      </c>
      <c r="E154" s="5" t="s">
        <v>1025</v>
      </c>
      <c r="F154" s="5" t="s">
        <v>4337</v>
      </c>
      <c r="G154" s="36" t="s">
        <v>707</v>
      </c>
      <c r="H154" s="251">
        <v>5000</v>
      </c>
    </row>
    <row r="155" spans="1:8" ht="51" x14ac:dyDescent="0.25">
      <c r="A155" s="252">
        <v>43650</v>
      </c>
      <c r="B155" s="223">
        <v>2</v>
      </c>
      <c r="C155" s="5" t="s">
        <v>4338</v>
      </c>
      <c r="D155" s="259" t="s">
        <v>4339</v>
      </c>
      <c r="E155" s="5" t="s">
        <v>4340</v>
      </c>
      <c r="F155" s="5" t="s">
        <v>4337</v>
      </c>
      <c r="G155" s="36" t="s">
        <v>707</v>
      </c>
      <c r="H155" s="251">
        <v>3276</v>
      </c>
    </row>
    <row r="156" spans="1:8" ht="63.75" x14ac:dyDescent="0.25">
      <c r="A156" s="252">
        <v>43650</v>
      </c>
      <c r="B156" s="223">
        <v>3</v>
      </c>
      <c r="C156" s="5" t="s">
        <v>4341</v>
      </c>
      <c r="D156" s="259" t="s">
        <v>4342</v>
      </c>
      <c r="E156" s="5" t="s">
        <v>1022</v>
      </c>
      <c r="F156" s="5" t="s">
        <v>4337</v>
      </c>
      <c r="G156" s="36" t="s">
        <v>707</v>
      </c>
      <c r="H156" s="251">
        <v>5700</v>
      </c>
    </row>
    <row r="157" spans="1:8" ht="38.25" x14ac:dyDescent="0.25">
      <c r="A157" s="252">
        <v>43650</v>
      </c>
      <c r="B157" s="223">
        <v>4</v>
      </c>
      <c r="C157" s="5" t="s">
        <v>4343</v>
      </c>
      <c r="D157" s="36" t="s">
        <v>707</v>
      </c>
      <c r="E157" s="5" t="s">
        <v>4344</v>
      </c>
      <c r="F157" s="5" t="s">
        <v>4345</v>
      </c>
      <c r="G157" s="36" t="s">
        <v>707</v>
      </c>
      <c r="H157" s="251">
        <v>9000</v>
      </c>
    </row>
    <row r="158" spans="1:8" ht="63.75" x14ac:dyDescent="0.25">
      <c r="A158" s="252">
        <v>43650</v>
      </c>
      <c r="B158" s="223">
        <v>5</v>
      </c>
      <c r="C158" s="5" t="s">
        <v>4346</v>
      </c>
      <c r="D158" s="259" t="s">
        <v>4347</v>
      </c>
      <c r="E158" s="5" t="s">
        <v>4348</v>
      </c>
      <c r="F158" s="5" t="s">
        <v>4337</v>
      </c>
      <c r="G158" s="36" t="s">
        <v>707</v>
      </c>
      <c r="H158" s="251">
        <v>5400</v>
      </c>
    </row>
    <row r="159" spans="1:8" ht="51" x14ac:dyDescent="0.25">
      <c r="A159" s="252">
        <v>43650</v>
      </c>
      <c r="B159" s="223">
        <v>6</v>
      </c>
      <c r="C159" s="5" t="s">
        <v>4349</v>
      </c>
      <c r="D159" s="259" t="s">
        <v>4350</v>
      </c>
      <c r="E159" s="5" t="s">
        <v>4351</v>
      </c>
      <c r="F159" s="5" t="s">
        <v>4337</v>
      </c>
      <c r="G159" s="36" t="s">
        <v>707</v>
      </c>
      <c r="H159" s="251">
        <v>12000</v>
      </c>
    </row>
    <row r="160" spans="1:8" ht="63.75" x14ac:dyDescent="0.25">
      <c r="A160" s="252">
        <v>43650</v>
      </c>
      <c r="B160" s="223">
        <v>7</v>
      </c>
      <c r="C160" s="5" t="s">
        <v>4352</v>
      </c>
      <c r="D160" s="259" t="s">
        <v>4353</v>
      </c>
      <c r="E160" s="5" t="s">
        <v>4354</v>
      </c>
      <c r="F160" s="5" t="s">
        <v>4337</v>
      </c>
      <c r="G160" s="36" t="s">
        <v>707</v>
      </c>
      <c r="H160" s="251">
        <v>5445.57</v>
      </c>
    </row>
    <row r="161" spans="1:8" ht="51" x14ac:dyDescent="0.25">
      <c r="A161" s="252">
        <v>43656</v>
      </c>
      <c r="B161" s="223">
        <v>8</v>
      </c>
      <c r="C161" s="5" t="s">
        <v>4338</v>
      </c>
      <c r="D161" s="259" t="s">
        <v>4339</v>
      </c>
      <c r="E161" s="5" t="s">
        <v>4340</v>
      </c>
      <c r="F161" s="5" t="s">
        <v>4337</v>
      </c>
      <c r="G161" s="36" t="s">
        <v>707</v>
      </c>
      <c r="H161" s="251">
        <v>3500</v>
      </c>
    </row>
    <row r="162" spans="1:8" ht="63.75" x14ac:dyDescent="0.25">
      <c r="A162" s="252">
        <v>43656</v>
      </c>
      <c r="B162" s="223">
        <v>9</v>
      </c>
      <c r="C162" s="5" t="s">
        <v>4346</v>
      </c>
      <c r="D162" s="259" t="s">
        <v>4347</v>
      </c>
      <c r="E162" s="5" t="s">
        <v>4348</v>
      </c>
      <c r="F162" s="5" t="s">
        <v>4337</v>
      </c>
      <c r="G162" s="36" t="s">
        <v>707</v>
      </c>
      <c r="H162" s="251">
        <v>3000</v>
      </c>
    </row>
    <row r="163" spans="1:8" ht="63.75" x14ac:dyDescent="0.25">
      <c r="A163" s="252">
        <v>43656</v>
      </c>
      <c r="B163" s="223">
        <v>10</v>
      </c>
      <c r="C163" s="5" t="s">
        <v>4341</v>
      </c>
      <c r="D163" s="259" t="s">
        <v>4342</v>
      </c>
      <c r="E163" s="5" t="s">
        <v>1022</v>
      </c>
      <c r="F163" s="5" t="s">
        <v>4337</v>
      </c>
      <c r="G163" s="36" t="s">
        <v>707</v>
      </c>
      <c r="H163" s="251">
        <v>3000</v>
      </c>
    </row>
    <row r="164" spans="1:8" ht="76.5" x14ac:dyDescent="0.25">
      <c r="A164" s="252">
        <v>43656</v>
      </c>
      <c r="B164" s="223">
        <v>11</v>
      </c>
      <c r="C164" s="5" t="s">
        <v>4335</v>
      </c>
      <c r="D164" s="259" t="s">
        <v>4336</v>
      </c>
      <c r="E164" s="5" t="s">
        <v>1025</v>
      </c>
      <c r="F164" s="5" t="s">
        <v>4337</v>
      </c>
      <c r="G164" s="36" t="s">
        <v>707</v>
      </c>
      <c r="H164" s="251">
        <v>2750</v>
      </c>
    </row>
    <row r="165" spans="1:8" ht="63.75" x14ac:dyDescent="0.25">
      <c r="A165" s="252">
        <v>43656</v>
      </c>
      <c r="B165" s="223">
        <v>12</v>
      </c>
      <c r="C165" s="5" t="s">
        <v>4352</v>
      </c>
      <c r="D165" s="259" t="s">
        <v>4353</v>
      </c>
      <c r="E165" s="5" t="s">
        <v>4354</v>
      </c>
      <c r="F165" s="5" t="s">
        <v>4337</v>
      </c>
      <c r="G165" s="36" t="s">
        <v>707</v>
      </c>
      <c r="H165" s="251">
        <v>3411.41</v>
      </c>
    </row>
    <row r="166" spans="1:8" ht="51" x14ac:dyDescent="0.25">
      <c r="A166" s="252">
        <v>43658</v>
      </c>
      <c r="B166" s="223">
        <v>13</v>
      </c>
      <c r="C166" s="5" t="s">
        <v>4355</v>
      </c>
      <c r="D166" s="259" t="s">
        <v>4356</v>
      </c>
      <c r="E166" s="5" t="s">
        <v>4357</v>
      </c>
      <c r="F166" s="5" t="s">
        <v>4345</v>
      </c>
      <c r="G166" s="36" t="s">
        <v>707</v>
      </c>
      <c r="H166" s="251">
        <v>10499.4</v>
      </c>
    </row>
    <row r="167" spans="1:8" ht="63.75" x14ac:dyDescent="0.25">
      <c r="A167" s="252">
        <v>43663</v>
      </c>
      <c r="B167" s="223">
        <v>14</v>
      </c>
      <c r="C167" s="5" t="s">
        <v>4352</v>
      </c>
      <c r="D167" s="259" t="s">
        <v>4353</v>
      </c>
      <c r="E167" s="5" t="s">
        <v>4354</v>
      </c>
      <c r="F167" s="5" t="s">
        <v>4337</v>
      </c>
      <c r="G167" s="36" t="s">
        <v>707</v>
      </c>
      <c r="H167" s="251">
        <v>3748.8</v>
      </c>
    </row>
    <row r="168" spans="1:8" ht="63.75" x14ac:dyDescent="0.25">
      <c r="A168" s="252">
        <v>43663</v>
      </c>
      <c r="B168" s="223">
        <v>15</v>
      </c>
      <c r="C168" s="5" t="s">
        <v>4358</v>
      </c>
      <c r="D168" s="259" t="s">
        <v>4342</v>
      </c>
      <c r="E168" s="5" t="s">
        <v>1022</v>
      </c>
      <c r="F168" s="5" t="s">
        <v>4337</v>
      </c>
      <c r="G168" s="36" t="s">
        <v>707</v>
      </c>
      <c r="H168" s="251">
        <v>3000</v>
      </c>
    </row>
    <row r="169" spans="1:8" ht="63.75" x14ac:dyDescent="0.25">
      <c r="A169" s="252">
        <v>43663</v>
      </c>
      <c r="B169" s="223">
        <v>16</v>
      </c>
      <c r="C169" s="5" t="s">
        <v>4346</v>
      </c>
      <c r="D169" s="259" t="s">
        <v>4347</v>
      </c>
      <c r="E169" s="5" t="s">
        <v>4348</v>
      </c>
      <c r="F169" s="5" t="s">
        <v>4337</v>
      </c>
      <c r="G169" s="36" t="s">
        <v>707</v>
      </c>
      <c r="H169" s="251">
        <v>3000</v>
      </c>
    </row>
    <row r="170" spans="1:8" ht="51" x14ac:dyDescent="0.25">
      <c r="A170" s="252">
        <v>43663</v>
      </c>
      <c r="B170" s="223">
        <v>17</v>
      </c>
      <c r="C170" s="5" t="s">
        <v>4338</v>
      </c>
      <c r="D170" s="259" t="s">
        <v>4339</v>
      </c>
      <c r="E170" s="5" t="s">
        <v>4340</v>
      </c>
      <c r="F170" s="5" t="s">
        <v>4337</v>
      </c>
      <c r="G170" s="36" t="s">
        <v>707</v>
      </c>
      <c r="H170" s="251">
        <v>3094</v>
      </c>
    </row>
    <row r="171" spans="1:8" ht="76.5" x14ac:dyDescent="0.25">
      <c r="A171" s="252">
        <v>43663</v>
      </c>
      <c r="B171" s="223">
        <v>18</v>
      </c>
      <c r="C171" s="5" t="s">
        <v>4335</v>
      </c>
      <c r="D171" s="259" t="s">
        <v>4336</v>
      </c>
      <c r="E171" s="5" t="s">
        <v>1025</v>
      </c>
      <c r="F171" s="5" t="s">
        <v>4337</v>
      </c>
      <c r="G171" s="36" t="s">
        <v>707</v>
      </c>
      <c r="H171" s="251">
        <v>2750</v>
      </c>
    </row>
    <row r="172" spans="1:8" ht="63.75" x14ac:dyDescent="0.25">
      <c r="A172" s="252">
        <v>43649</v>
      </c>
      <c r="B172" s="259" t="s">
        <v>4359</v>
      </c>
      <c r="C172" s="5" t="s">
        <v>4360</v>
      </c>
      <c r="D172" s="259" t="s">
        <v>4361</v>
      </c>
      <c r="E172" s="5" t="s">
        <v>4362</v>
      </c>
      <c r="F172" s="5" t="s">
        <v>4337</v>
      </c>
      <c r="G172" s="36" t="s">
        <v>707</v>
      </c>
      <c r="H172" s="251">
        <v>3500</v>
      </c>
    </row>
    <row r="173" spans="1:8" ht="63.75" x14ac:dyDescent="0.25">
      <c r="A173" s="252">
        <v>43649</v>
      </c>
      <c r="B173" s="259" t="s">
        <v>4363</v>
      </c>
      <c r="C173" s="5" t="s">
        <v>4364</v>
      </c>
      <c r="D173" s="259" t="s">
        <v>4365</v>
      </c>
      <c r="E173" s="5" t="s">
        <v>4366</v>
      </c>
      <c r="F173" s="5" t="s">
        <v>4337</v>
      </c>
      <c r="G173" s="36" t="s">
        <v>707</v>
      </c>
      <c r="H173" s="251">
        <v>3500</v>
      </c>
    </row>
    <row r="174" spans="1:8" ht="63.75" x14ac:dyDescent="0.25">
      <c r="A174" s="252">
        <v>43649</v>
      </c>
      <c r="B174" s="259" t="s">
        <v>4367</v>
      </c>
      <c r="C174" s="5" t="s">
        <v>4368</v>
      </c>
      <c r="D174" s="259" t="s">
        <v>4369</v>
      </c>
      <c r="E174" s="5" t="s">
        <v>4370</v>
      </c>
      <c r="F174" s="5" t="s">
        <v>4337</v>
      </c>
      <c r="G174" s="36" t="s">
        <v>707</v>
      </c>
      <c r="H174" s="251">
        <v>5319</v>
      </c>
    </row>
    <row r="175" spans="1:8" ht="63.75" x14ac:dyDescent="0.25">
      <c r="A175" s="252">
        <v>43650</v>
      </c>
      <c r="B175" s="259" t="s">
        <v>4371</v>
      </c>
      <c r="C175" s="5" t="s">
        <v>4372</v>
      </c>
      <c r="D175" s="259" t="s">
        <v>4373</v>
      </c>
      <c r="E175" s="5" t="s">
        <v>4374</v>
      </c>
      <c r="F175" s="5" t="s">
        <v>4337</v>
      </c>
      <c r="G175" s="36" t="s">
        <v>707</v>
      </c>
      <c r="H175" s="251">
        <v>1964.4</v>
      </c>
    </row>
    <row r="176" spans="1:8" ht="51" x14ac:dyDescent="0.25">
      <c r="A176" s="252">
        <v>43651</v>
      </c>
      <c r="B176" s="259" t="s">
        <v>4375</v>
      </c>
      <c r="C176" s="5" t="s">
        <v>4376</v>
      </c>
      <c r="D176" s="36" t="s">
        <v>707</v>
      </c>
      <c r="E176" s="5" t="s">
        <v>4377</v>
      </c>
      <c r="F176" s="5" t="s">
        <v>4117</v>
      </c>
      <c r="G176" s="36" t="s">
        <v>707</v>
      </c>
      <c r="H176" s="251">
        <v>4000</v>
      </c>
    </row>
    <row r="177" spans="1:8" ht="51" x14ac:dyDescent="0.25">
      <c r="A177" s="252">
        <v>43654</v>
      </c>
      <c r="B177" s="259" t="s">
        <v>4378</v>
      </c>
      <c r="C177" s="5" t="s">
        <v>4355</v>
      </c>
      <c r="D177" s="259" t="s">
        <v>4356</v>
      </c>
      <c r="E177" s="5" t="s">
        <v>4357</v>
      </c>
      <c r="F177" s="5" t="s">
        <v>4345</v>
      </c>
      <c r="G177" s="36" t="s">
        <v>707</v>
      </c>
      <c r="H177" s="251">
        <v>10899</v>
      </c>
    </row>
    <row r="178" spans="1:8" ht="63.75" x14ac:dyDescent="0.25">
      <c r="A178" s="252">
        <v>43656</v>
      </c>
      <c r="B178" s="259" t="s">
        <v>4379</v>
      </c>
      <c r="C178" s="5" t="s">
        <v>4380</v>
      </c>
      <c r="D178" s="36" t="s">
        <v>707</v>
      </c>
      <c r="E178" s="5" t="s">
        <v>4381</v>
      </c>
      <c r="F178" s="5" t="s">
        <v>4117</v>
      </c>
      <c r="G178" s="36" t="s">
        <v>707</v>
      </c>
      <c r="H178" s="251">
        <v>3000</v>
      </c>
    </row>
    <row r="179" spans="1:8" ht="63.75" x14ac:dyDescent="0.25">
      <c r="A179" s="252">
        <v>43656</v>
      </c>
      <c r="B179" s="259" t="s">
        <v>4382</v>
      </c>
      <c r="C179" s="5" t="s">
        <v>4364</v>
      </c>
      <c r="D179" s="259" t="s">
        <v>4365</v>
      </c>
      <c r="E179" s="5" t="s">
        <v>4366</v>
      </c>
      <c r="F179" s="5" t="s">
        <v>4337</v>
      </c>
      <c r="G179" s="36" t="s">
        <v>707</v>
      </c>
      <c r="H179" s="251">
        <v>1644.65</v>
      </c>
    </row>
    <row r="180" spans="1:8" ht="63.75" x14ac:dyDescent="0.25">
      <c r="A180" s="252">
        <v>43657</v>
      </c>
      <c r="B180" s="259" t="s">
        <v>4383</v>
      </c>
      <c r="C180" s="5" t="s">
        <v>4368</v>
      </c>
      <c r="D180" s="259" t="s">
        <v>4369</v>
      </c>
      <c r="E180" s="5" t="s">
        <v>4370</v>
      </c>
      <c r="F180" s="5" t="s">
        <v>4337</v>
      </c>
      <c r="G180" s="36" t="s">
        <v>707</v>
      </c>
      <c r="H180" s="251">
        <v>3285</v>
      </c>
    </row>
    <row r="181" spans="1:8" ht="63.75" x14ac:dyDescent="0.25">
      <c r="A181" s="252">
        <v>43661</v>
      </c>
      <c r="B181" s="259" t="s">
        <v>4384</v>
      </c>
      <c r="C181" s="5" t="s">
        <v>4385</v>
      </c>
      <c r="D181" s="259" t="s">
        <v>4361</v>
      </c>
      <c r="E181" s="5" t="s">
        <v>4362</v>
      </c>
      <c r="F181" s="5" t="s">
        <v>4337</v>
      </c>
      <c r="G181" s="36" t="s">
        <v>707</v>
      </c>
      <c r="H181" s="251">
        <v>2607.5</v>
      </c>
    </row>
    <row r="182" spans="1:8" ht="63.75" x14ac:dyDescent="0.25">
      <c r="A182" s="252">
        <v>43663</v>
      </c>
      <c r="B182" s="259" t="s">
        <v>4386</v>
      </c>
      <c r="C182" s="5" t="s">
        <v>4372</v>
      </c>
      <c r="D182" s="259" t="s">
        <v>4373</v>
      </c>
      <c r="E182" s="5" t="s">
        <v>4374</v>
      </c>
      <c r="F182" s="5" t="s">
        <v>4337</v>
      </c>
      <c r="G182" s="36" t="s">
        <v>707</v>
      </c>
      <c r="H182" s="251">
        <v>1417.2</v>
      </c>
    </row>
    <row r="183" spans="1:8" ht="63.75" x14ac:dyDescent="0.25">
      <c r="A183" s="252">
        <v>43663</v>
      </c>
      <c r="B183" s="259" t="s">
        <v>4387</v>
      </c>
      <c r="C183" s="5" t="s">
        <v>4385</v>
      </c>
      <c r="D183" s="259" t="s">
        <v>4361</v>
      </c>
      <c r="E183" s="5" t="s">
        <v>4362</v>
      </c>
      <c r="F183" s="5" t="s">
        <v>4337</v>
      </c>
      <c r="G183" s="36" t="s">
        <v>707</v>
      </c>
      <c r="H183" s="251">
        <v>1046.5</v>
      </c>
    </row>
    <row r="184" spans="1:8" ht="63.75" x14ac:dyDescent="0.25">
      <c r="A184" s="252">
        <v>43664</v>
      </c>
      <c r="B184" s="259" t="s">
        <v>4388</v>
      </c>
      <c r="C184" s="5" t="s">
        <v>4364</v>
      </c>
      <c r="D184" s="259" t="s">
        <v>4365</v>
      </c>
      <c r="E184" s="5" t="s">
        <v>4366</v>
      </c>
      <c r="F184" s="5" t="s">
        <v>4337</v>
      </c>
      <c r="G184" s="36" t="s">
        <v>707</v>
      </c>
      <c r="H184" s="251">
        <v>1775.55</v>
      </c>
    </row>
    <row r="185" spans="1:8" ht="63.75" x14ac:dyDescent="0.25">
      <c r="A185" s="252">
        <v>43664</v>
      </c>
      <c r="B185" s="259" t="s">
        <v>4389</v>
      </c>
      <c r="C185" s="5" t="s">
        <v>4368</v>
      </c>
      <c r="D185" s="259" t="s">
        <v>4369</v>
      </c>
      <c r="E185" s="5" t="s">
        <v>4370</v>
      </c>
      <c r="F185" s="5" t="s">
        <v>4337</v>
      </c>
      <c r="G185" s="36" t="s">
        <v>707</v>
      </c>
      <c r="H185" s="251">
        <v>1899</v>
      </c>
    </row>
    <row r="186" spans="1:8" ht="76.5" x14ac:dyDescent="0.25">
      <c r="A186" s="240">
        <v>43652</v>
      </c>
      <c r="B186" s="5">
        <v>103252302</v>
      </c>
      <c r="C186" s="5" t="s">
        <v>4390</v>
      </c>
      <c r="D186" s="250">
        <v>21856290</v>
      </c>
      <c r="E186" s="5" t="s">
        <v>4391</v>
      </c>
      <c r="F186" s="5" t="s">
        <v>4392</v>
      </c>
      <c r="G186" s="36" t="s">
        <v>707</v>
      </c>
      <c r="H186" s="253">
        <v>6650</v>
      </c>
    </row>
    <row r="187" spans="1:8" ht="76.5" x14ac:dyDescent="0.25">
      <c r="A187" s="240">
        <v>43647</v>
      </c>
      <c r="B187" s="5">
        <v>14252724</v>
      </c>
      <c r="C187" s="5" t="s">
        <v>4393</v>
      </c>
      <c r="D187" s="250">
        <v>23941567</v>
      </c>
      <c r="E187" s="5" t="s">
        <v>4394</v>
      </c>
      <c r="F187" s="5" t="s">
        <v>4395</v>
      </c>
      <c r="G187" s="36" t="s">
        <v>707</v>
      </c>
      <c r="H187" s="254">
        <v>4000</v>
      </c>
    </row>
    <row r="188" spans="1:8" ht="51" x14ac:dyDescent="0.25">
      <c r="A188" s="240">
        <v>43650</v>
      </c>
      <c r="B188" s="5">
        <v>115119203</v>
      </c>
      <c r="C188" s="5" t="s">
        <v>4396</v>
      </c>
      <c r="D188" s="36" t="s">
        <v>707</v>
      </c>
      <c r="E188" s="5" t="s">
        <v>4397</v>
      </c>
      <c r="F188" s="5" t="s">
        <v>4398</v>
      </c>
      <c r="G188" s="36" t="s">
        <v>707</v>
      </c>
      <c r="H188" s="254">
        <v>5200</v>
      </c>
    </row>
    <row r="189" spans="1:8" ht="51" x14ac:dyDescent="0.25">
      <c r="A189" s="240">
        <v>43651</v>
      </c>
      <c r="B189" s="5">
        <v>132739228</v>
      </c>
      <c r="C189" s="5" t="s">
        <v>4399</v>
      </c>
      <c r="D189" s="36" t="s">
        <v>707</v>
      </c>
      <c r="E189" s="5" t="s">
        <v>4400</v>
      </c>
      <c r="F189" s="5" t="s">
        <v>4401</v>
      </c>
      <c r="G189" s="36" t="s">
        <v>707</v>
      </c>
      <c r="H189" s="254">
        <v>10800</v>
      </c>
    </row>
    <row r="190" spans="1:8" ht="51" x14ac:dyDescent="0.25">
      <c r="A190" s="240">
        <v>43656</v>
      </c>
      <c r="B190" s="5">
        <v>102558813</v>
      </c>
      <c r="C190" s="5" t="s">
        <v>4402</v>
      </c>
      <c r="D190" s="36" t="s">
        <v>707</v>
      </c>
      <c r="E190" s="5" t="s">
        <v>4400</v>
      </c>
      <c r="F190" s="5" t="s">
        <v>4403</v>
      </c>
      <c r="G190" s="36" t="s">
        <v>707</v>
      </c>
      <c r="H190" s="254">
        <v>440</v>
      </c>
    </row>
    <row r="191" spans="1:8" ht="63.75" x14ac:dyDescent="0.25">
      <c r="A191" s="240">
        <v>43656</v>
      </c>
      <c r="B191" s="5">
        <v>102957217</v>
      </c>
      <c r="C191" s="5" t="s">
        <v>4404</v>
      </c>
      <c r="D191" s="250">
        <v>41287542</v>
      </c>
      <c r="E191" s="5" t="s">
        <v>4405</v>
      </c>
      <c r="F191" s="5" t="s">
        <v>4406</v>
      </c>
      <c r="G191" s="36" t="s">
        <v>707</v>
      </c>
      <c r="H191" s="254">
        <v>4200</v>
      </c>
    </row>
    <row r="192" spans="1:8" ht="51" x14ac:dyDescent="0.25">
      <c r="A192" s="240">
        <v>43657</v>
      </c>
      <c r="B192" s="5">
        <v>164934780</v>
      </c>
      <c r="C192" s="5" t="s">
        <v>4399</v>
      </c>
      <c r="D192" s="36" t="s">
        <v>707</v>
      </c>
      <c r="E192" s="5" t="s">
        <v>4400</v>
      </c>
      <c r="F192" s="5" t="s">
        <v>4403</v>
      </c>
      <c r="G192" s="36" t="s">
        <v>707</v>
      </c>
      <c r="H192" s="254">
        <v>5400</v>
      </c>
    </row>
    <row r="193" spans="1:8" ht="63.75" x14ac:dyDescent="0.25">
      <c r="A193" s="240">
        <v>43663</v>
      </c>
      <c r="B193" s="5">
        <v>145232989</v>
      </c>
      <c r="C193" s="5" t="s">
        <v>4407</v>
      </c>
      <c r="D193" s="36" t="s">
        <v>707</v>
      </c>
      <c r="E193" s="5" t="s">
        <v>4408</v>
      </c>
      <c r="F193" s="5" t="s">
        <v>4409</v>
      </c>
      <c r="G193" s="36" t="s">
        <v>707</v>
      </c>
      <c r="H193" s="254">
        <v>2700</v>
      </c>
    </row>
    <row r="194" spans="1:8" ht="51" x14ac:dyDescent="0.25">
      <c r="A194" s="240">
        <v>43663</v>
      </c>
      <c r="B194" s="5">
        <v>145909897</v>
      </c>
      <c r="C194" s="5" t="s">
        <v>4410</v>
      </c>
      <c r="D194" s="250">
        <v>37452863</v>
      </c>
      <c r="E194" s="5" t="s">
        <v>4411</v>
      </c>
      <c r="F194" s="5" t="s">
        <v>4412</v>
      </c>
      <c r="G194" s="36" t="s">
        <v>707</v>
      </c>
      <c r="H194" s="254">
        <v>4800</v>
      </c>
    </row>
    <row r="195" spans="1:8" ht="38.25" x14ac:dyDescent="0.25">
      <c r="A195" s="240">
        <v>43656</v>
      </c>
      <c r="B195" s="5">
        <v>1</v>
      </c>
      <c r="C195" s="5" t="s">
        <v>4413</v>
      </c>
      <c r="D195" s="250">
        <v>37103543</v>
      </c>
      <c r="E195" s="5" t="s">
        <v>4414</v>
      </c>
      <c r="F195" s="5" t="s">
        <v>4415</v>
      </c>
      <c r="G195" s="36" t="s">
        <v>707</v>
      </c>
      <c r="H195" s="254">
        <v>4159.97</v>
      </c>
    </row>
    <row r="196" spans="1:8" ht="63.75" x14ac:dyDescent="0.25">
      <c r="A196" s="240">
        <v>43656</v>
      </c>
      <c r="B196" s="5">
        <v>2</v>
      </c>
      <c r="C196" s="5" t="s">
        <v>4416</v>
      </c>
      <c r="D196" s="250">
        <v>40519311</v>
      </c>
      <c r="E196" s="5" t="s">
        <v>4417</v>
      </c>
      <c r="F196" s="5" t="s">
        <v>4418</v>
      </c>
      <c r="G196" s="36" t="s">
        <v>707</v>
      </c>
      <c r="H196" s="254">
        <v>6480</v>
      </c>
    </row>
    <row r="197" spans="1:8" ht="63.75" x14ac:dyDescent="0.25">
      <c r="A197" s="240">
        <v>43656</v>
      </c>
      <c r="B197" s="5">
        <v>3</v>
      </c>
      <c r="C197" s="5" t="s">
        <v>4419</v>
      </c>
      <c r="D197" s="36" t="s">
        <v>707</v>
      </c>
      <c r="E197" s="5" t="s">
        <v>4420</v>
      </c>
      <c r="F197" s="5" t="s">
        <v>4421</v>
      </c>
      <c r="G197" s="36" t="s">
        <v>707</v>
      </c>
      <c r="H197" s="254">
        <v>9240</v>
      </c>
    </row>
    <row r="198" spans="1:8" ht="51" x14ac:dyDescent="0.25">
      <c r="A198" s="240">
        <v>43656</v>
      </c>
      <c r="B198" s="5">
        <v>5</v>
      </c>
      <c r="C198" s="5" t="s">
        <v>4416</v>
      </c>
      <c r="D198" s="250">
        <v>40519311</v>
      </c>
      <c r="E198" s="5" t="s">
        <v>4417</v>
      </c>
      <c r="F198" s="5" t="s">
        <v>4422</v>
      </c>
      <c r="G198" s="36" t="s">
        <v>707</v>
      </c>
      <c r="H198" s="254">
        <v>59000</v>
      </c>
    </row>
    <row r="199" spans="1:8" ht="63.75" x14ac:dyDescent="0.25">
      <c r="A199" s="240">
        <v>43658</v>
      </c>
      <c r="B199" s="5">
        <v>4</v>
      </c>
      <c r="C199" s="5" t="s">
        <v>4416</v>
      </c>
      <c r="D199" s="250">
        <v>40519311</v>
      </c>
      <c r="E199" s="5" t="s">
        <v>4417</v>
      </c>
      <c r="F199" s="5" t="s">
        <v>4423</v>
      </c>
      <c r="G199" s="36" t="s">
        <v>707</v>
      </c>
      <c r="H199" s="254">
        <v>6480</v>
      </c>
    </row>
    <row r="200" spans="1:8" ht="38.25" x14ac:dyDescent="0.25">
      <c r="A200" s="240">
        <v>43658</v>
      </c>
      <c r="B200" s="5">
        <v>6</v>
      </c>
      <c r="C200" s="5" t="s">
        <v>4413</v>
      </c>
      <c r="D200" s="250">
        <v>37103543</v>
      </c>
      <c r="E200" s="5" t="s">
        <v>4414</v>
      </c>
      <c r="F200" s="5" t="s">
        <v>4424</v>
      </c>
      <c r="G200" s="36" t="s">
        <v>707</v>
      </c>
      <c r="H200" s="254">
        <v>500.02</v>
      </c>
    </row>
    <row r="201" spans="1:8" ht="63.75" x14ac:dyDescent="0.25">
      <c r="A201" s="240">
        <v>43658</v>
      </c>
      <c r="B201" s="5">
        <v>7</v>
      </c>
      <c r="C201" s="5" t="s">
        <v>4425</v>
      </c>
      <c r="D201" s="250">
        <v>5509464</v>
      </c>
      <c r="E201" s="5" t="s">
        <v>4426</v>
      </c>
      <c r="F201" s="5" t="s">
        <v>4427</v>
      </c>
      <c r="G201" s="36" t="s">
        <v>707</v>
      </c>
      <c r="H201" s="254">
        <v>3850</v>
      </c>
    </row>
    <row r="202" spans="1:8" ht="63.75" x14ac:dyDescent="0.25">
      <c r="A202" s="240">
        <v>43662</v>
      </c>
      <c r="B202" s="5">
        <v>8</v>
      </c>
      <c r="C202" s="5" t="s">
        <v>4428</v>
      </c>
      <c r="D202" s="36" t="s">
        <v>707</v>
      </c>
      <c r="E202" s="5" t="s">
        <v>4420</v>
      </c>
      <c r="F202" s="5" t="s">
        <v>4429</v>
      </c>
      <c r="G202" s="36" t="s">
        <v>707</v>
      </c>
      <c r="H202" s="254">
        <v>9240</v>
      </c>
    </row>
    <row r="203" spans="1:8" ht="51" x14ac:dyDescent="0.25">
      <c r="A203" s="240">
        <v>43662</v>
      </c>
      <c r="B203" s="5">
        <v>9</v>
      </c>
      <c r="C203" s="5" t="s">
        <v>4430</v>
      </c>
      <c r="D203" s="250">
        <v>30169697</v>
      </c>
      <c r="E203" s="5" t="s">
        <v>4431</v>
      </c>
      <c r="F203" s="5" t="s">
        <v>4432</v>
      </c>
      <c r="G203" s="36" t="s">
        <v>707</v>
      </c>
      <c r="H203" s="254">
        <v>3360.01</v>
      </c>
    </row>
    <row r="204" spans="1:8" ht="51" x14ac:dyDescent="0.25">
      <c r="A204" s="240">
        <v>43662</v>
      </c>
      <c r="B204" s="5">
        <v>10</v>
      </c>
      <c r="C204" s="5" t="s">
        <v>4430</v>
      </c>
      <c r="D204" s="250">
        <v>30169697</v>
      </c>
      <c r="E204" s="5" t="s">
        <v>4431</v>
      </c>
      <c r="F204" s="5" t="s">
        <v>4433</v>
      </c>
      <c r="G204" s="36" t="s">
        <v>707</v>
      </c>
      <c r="H204" s="254">
        <v>1701.73</v>
      </c>
    </row>
    <row r="205" spans="1:8" ht="63.75" x14ac:dyDescent="0.25">
      <c r="A205" s="240">
        <v>43662</v>
      </c>
      <c r="B205" s="5">
        <v>11</v>
      </c>
      <c r="C205" s="5" t="s">
        <v>4416</v>
      </c>
      <c r="D205" s="250">
        <v>40519311</v>
      </c>
      <c r="E205" s="5" t="s">
        <v>4417</v>
      </c>
      <c r="F205" s="5" t="s">
        <v>4434</v>
      </c>
      <c r="G205" s="36" t="s">
        <v>707</v>
      </c>
      <c r="H205" s="254">
        <v>13020</v>
      </c>
    </row>
    <row r="206" spans="1:8" ht="51" x14ac:dyDescent="0.25">
      <c r="A206" s="240">
        <v>43665</v>
      </c>
      <c r="B206" s="5">
        <v>12</v>
      </c>
      <c r="C206" s="5" t="s">
        <v>4430</v>
      </c>
      <c r="D206" s="250">
        <v>30169697</v>
      </c>
      <c r="E206" s="5" t="s">
        <v>4431</v>
      </c>
      <c r="F206" s="5" t="s">
        <v>4435</v>
      </c>
      <c r="G206" s="36" t="s">
        <v>707</v>
      </c>
      <c r="H206" s="254">
        <v>3120.01</v>
      </c>
    </row>
    <row r="207" spans="1:8" ht="38.25" x14ac:dyDescent="0.25">
      <c r="A207" s="252">
        <v>43651</v>
      </c>
      <c r="B207" s="259" t="s">
        <v>4436</v>
      </c>
      <c r="C207" s="5" t="s">
        <v>4437</v>
      </c>
      <c r="D207" s="36" t="s">
        <v>707</v>
      </c>
      <c r="E207" s="5" t="s">
        <v>4438</v>
      </c>
      <c r="F207" s="5" t="s">
        <v>4439</v>
      </c>
      <c r="G207" s="36" t="s">
        <v>707</v>
      </c>
      <c r="H207" s="251">
        <v>15000</v>
      </c>
    </row>
    <row r="208" spans="1:8" ht="38.25" x14ac:dyDescent="0.25">
      <c r="A208" s="252">
        <v>43651</v>
      </c>
      <c r="B208" s="259" t="s">
        <v>3662</v>
      </c>
      <c r="C208" s="5" t="s">
        <v>4440</v>
      </c>
      <c r="D208" s="259" t="s">
        <v>4441</v>
      </c>
      <c r="E208" s="5" t="s">
        <v>4442</v>
      </c>
      <c r="F208" s="5" t="s">
        <v>4443</v>
      </c>
      <c r="G208" s="36" t="s">
        <v>707</v>
      </c>
      <c r="H208" s="251">
        <v>3327.98</v>
      </c>
    </row>
    <row r="209" spans="1:8" ht="63.75" x14ac:dyDescent="0.25">
      <c r="A209" s="252">
        <v>43656</v>
      </c>
      <c r="B209" s="259" t="s">
        <v>4444</v>
      </c>
      <c r="C209" s="5" t="s">
        <v>4445</v>
      </c>
      <c r="D209" s="259" t="s">
        <v>4446</v>
      </c>
      <c r="E209" s="5" t="s">
        <v>4447</v>
      </c>
      <c r="F209" s="5" t="s">
        <v>4448</v>
      </c>
      <c r="G209" s="36" t="s">
        <v>707</v>
      </c>
      <c r="H209" s="251">
        <v>600</v>
      </c>
    </row>
    <row r="210" spans="1:8" ht="51" x14ac:dyDescent="0.25">
      <c r="A210" s="252">
        <v>43651</v>
      </c>
      <c r="B210" s="259" t="s">
        <v>4449</v>
      </c>
      <c r="C210" s="5" t="s">
        <v>4450</v>
      </c>
      <c r="D210" s="259" t="s">
        <v>4451</v>
      </c>
      <c r="E210" s="5" t="s">
        <v>4452</v>
      </c>
      <c r="F210" s="5" t="s">
        <v>4453</v>
      </c>
      <c r="G210" s="36" t="s">
        <v>707</v>
      </c>
      <c r="H210" s="251">
        <v>2320</v>
      </c>
    </row>
    <row r="211" spans="1:8" ht="51" x14ac:dyDescent="0.25">
      <c r="A211" s="252">
        <v>43656</v>
      </c>
      <c r="B211" s="259" t="s">
        <v>4454</v>
      </c>
      <c r="C211" s="5" t="s">
        <v>4450</v>
      </c>
      <c r="D211" s="259" t="s">
        <v>4451</v>
      </c>
      <c r="E211" s="5" t="s">
        <v>4452</v>
      </c>
      <c r="F211" s="5" t="s">
        <v>4455</v>
      </c>
      <c r="G211" s="36" t="s">
        <v>707</v>
      </c>
      <c r="H211" s="251">
        <v>4500</v>
      </c>
    </row>
    <row r="212" spans="1:8" ht="51" x14ac:dyDescent="0.25">
      <c r="A212" s="252">
        <v>43658</v>
      </c>
      <c r="B212" s="259" t="s">
        <v>4456</v>
      </c>
      <c r="C212" s="5" t="s">
        <v>4457</v>
      </c>
      <c r="D212" s="36" t="s">
        <v>707</v>
      </c>
      <c r="E212" s="5" t="s">
        <v>4458</v>
      </c>
      <c r="F212" s="5" t="s">
        <v>4459</v>
      </c>
      <c r="G212" s="36" t="s">
        <v>707</v>
      </c>
      <c r="H212" s="251">
        <v>10000</v>
      </c>
    </row>
    <row r="213" spans="1:8" ht="63.75" x14ac:dyDescent="0.25">
      <c r="A213" s="252">
        <v>43663</v>
      </c>
      <c r="B213" s="259" t="s">
        <v>4460</v>
      </c>
      <c r="C213" s="5" t="s">
        <v>4445</v>
      </c>
      <c r="D213" s="259" t="s">
        <v>4446</v>
      </c>
      <c r="E213" s="5" t="s">
        <v>4461</v>
      </c>
      <c r="F213" s="5" t="s">
        <v>4448</v>
      </c>
      <c r="G213" s="36" t="s">
        <v>707</v>
      </c>
      <c r="H213" s="251">
        <v>300</v>
      </c>
    </row>
    <row r="214" spans="1:8" ht="51" x14ac:dyDescent="0.25">
      <c r="A214" s="252">
        <v>43651</v>
      </c>
      <c r="B214" s="259" t="s">
        <v>3662</v>
      </c>
      <c r="C214" s="5" t="s">
        <v>4462</v>
      </c>
      <c r="D214" s="36" t="s">
        <v>707</v>
      </c>
      <c r="E214" s="5" t="s">
        <v>4463</v>
      </c>
      <c r="F214" s="5" t="s">
        <v>4464</v>
      </c>
      <c r="G214" s="36" t="s">
        <v>707</v>
      </c>
      <c r="H214" s="251">
        <v>5850</v>
      </c>
    </row>
    <row r="215" spans="1:8" ht="51" x14ac:dyDescent="0.25">
      <c r="A215" s="252">
        <v>43655</v>
      </c>
      <c r="B215" s="223">
        <v>2</v>
      </c>
      <c r="C215" s="5" t="s">
        <v>4465</v>
      </c>
      <c r="D215" s="259" t="s">
        <v>4466</v>
      </c>
      <c r="E215" s="5" t="s">
        <v>4467</v>
      </c>
      <c r="F215" s="5" t="s">
        <v>4468</v>
      </c>
      <c r="G215" s="36" t="s">
        <v>707</v>
      </c>
      <c r="H215" s="251">
        <v>5200</v>
      </c>
    </row>
    <row r="216" spans="1:8" ht="51" x14ac:dyDescent="0.25">
      <c r="A216" s="252">
        <v>43655</v>
      </c>
      <c r="B216" s="223">
        <v>3</v>
      </c>
      <c r="C216" s="5" t="s">
        <v>4462</v>
      </c>
      <c r="D216" s="36" t="s">
        <v>707</v>
      </c>
      <c r="E216" s="5" t="s">
        <v>4463</v>
      </c>
      <c r="F216" s="5" t="s">
        <v>4469</v>
      </c>
      <c r="G216" s="36" t="s">
        <v>707</v>
      </c>
      <c r="H216" s="251">
        <v>6850</v>
      </c>
    </row>
    <row r="217" spans="1:8" ht="63.75" x14ac:dyDescent="0.25">
      <c r="A217" s="239">
        <v>43647</v>
      </c>
      <c r="B217" s="10">
        <v>5</v>
      </c>
      <c r="C217" s="10" t="s">
        <v>4470</v>
      </c>
      <c r="D217" s="275" t="s">
        <v>4471</v>
      </c>
      <c r="E217" s="10" t="s">
        <v>4472</v>
      </c>
      <c r="F217" s="10" t="s">
        <v>4473</v>
      </c>
      <c r="G217" s="36" t="s">
        <v>707</v>
      </c>
      <c r="H217" s="276">
        <v>3294.72</v>
      </c>
    </row>
    <row r="218" spans="1:8" ht="76.5" x14ac:dyDescent="0.25">
      <c r="A218" s="239">
        <v>43647</v>
      </c>
      <c r="B218" s="10">
        <v>4</v>
      </c>
      <c r="C218" s="10" t="s">
        <v>4474</v>
      </c>
      <c r="D218" s="275" t="s">
        <v>4475</v>
      </c>
      <c r="E218" s="10" t="s">
        <v>4476</v>
      </c>
      <c r="F218" s="10" t="s">
        <v>4477</v>
      </c>
      <c r="G218" s="36" t="s">
        <v>707</v>
      </c>
      <c r="H218" s="276">
        <v>6264</v>
      </c>
    </row>
    <row r="219" spans="1:8" ht="51" x14ac:dyDescent="0.25">
      <c r="A219" s="239">
        <v>43647</v>
      </c>
      <c r="B219" s="10">
        <v>3</v>
      </c>
      <c r="C219" s="10" t="s">
        <v>4478</v>
      </c>
      <c r="D219" s="36" t="s">
        <v>707</v>
      </c>
      <c r="E219" s="10" t="s">
        <v>4479</v>
      </c>
      <c r="F219" s="10" t="s">
        <v>4480</v>
      </c>
      <c r="G219" s="36" t="s">
        <v>707</v>
      </c>
      <c r="H219" s="276">
        <v>9700</v>
      </c>
    </row>
    <row r="220" spans="1:8" ht="51" x14ac:dyDescent="0.25">
      <c r="A220" s="239">
        <v>43647</v>
      </c>
      <c r="B220" s="10">
        <v>3</v>
      </c>
      <c r="C220" s="10" t="s">
        <v>4478</v>
      </c>
      <c r="D220" s="36" t="s">
        <v>707</v>
      </c>
      <c r="E220" s="10" t="s">
        <v>4479</v>
      </c>
      <c r="F220" s="10" t="s">
        <v>4481</v>
      </c>
      <c r="G220" s="36" t="s">
        <v>707</v>
      </c>
      <c r="H220" s="276">
        <v>8400</v>
      </c>
    </row>
    <row r="221" spans="1:8" ht="89.25" x14ac:dyDescent="0.25">
      <c r="A221" s="239">
        <v>43648</v>
      </c>
      <c r="B221" s="10">
        <v>6</v>
      </c>
      <c r="C221" s="10" t="s">
        <v>4482</v>
      </c>
      <c r="D221" s="275" t="s">
        <v>4483</v>
      </c>
      <c r="E221" s="10" t="s">
        <v>4484</v>
      </c>
      <c r="F221" s="10" t="s">
        <v>4485</v>
      </c>
      <c r="G221" s="36" t="s">
        <v>707</v>
      </c>
      <c r="H221" s="276">
        <v>6006</v>
      </c>
    </row>
    <row r="222" spans="1:8" ht="51" x14ac:dyDescent="0.25">
      <c r="A222" s="239">
        <v>43648</v>
      </c>
      <c r="B222" s="10">
        <v>8</v>
      </c>
      <c r="C222" s="10" t="s">
        <v>4478</v>
      </c>
      <c r="D222" s="36" t="s">
        <v>707</v>
      </c>
      <c r="E222" s="10" t="s">
        <v>4479</v>
      </c>
      <c r="F222" s="10" t="s">
        <v>4486</v>
      </c>
      <c r="G222" s="36" t="s">
        <v>707</v>
      </c>
      <c r="H222" s="276">
        <v>6720</v>
      </c>
    </row>
    <row r="223" spans="1:8" ht="51" x14ac:dyDescent="0.25">
      <c r="A223" s="239">
        <v>43648</v>
      </c>
      <c r="B223" s="10">
        <v>7</v>
      </c>
      <c r="C223" s="10" t="s">
        <v>4478</v>
      </c>
      <c r="D223" s="36" t="s">
        <v>707</v>
      </c>
      <c r="E223" s="10" t="s">
        <v>4479</v>
      </c>
      <c r="F223" s="10" t="s">
        <v>4487</v>
      </c>
      <c r="G223" s="36" t="s">
        <v>707</v>
      </c>
      <c r="H223" s="276">
        <v>5174</v>
      </c>
    </row>
    <row r="224" spans="1:8" ht="51" x14ac:dyDescent="0.25">
      <c r="A224" s="239">
        <v>43648</v>
      </c>
      <c r="B224" s="10">
        <v>10</v>
      </c>
      <c r="C224" s="10" t="s">
        <v>4478</v>
      </c>
      <c r="D224" s="36" t="s">
        <v>707</v>
      </c>
      <c r="E224" s="10" t="s">
        <v>4479</v>
      </c>
      <c r="F224" s="10" t="s">
        <v>4488</v>
      </c>
      <c r="G224" s="36" t="s">
        <v>707</v>
      </c>
      <c r="H224" s="276">
        <v>8200</v>
      </c>
    </row>
    <row r="225" spans="1:8" ht="63.75" x14ac:dyDescent="0.25">
      <c r="A225" s="239">
        <v>43650</v>
      </c>
      <c r="B225" s="10">
        <v>9</v>
      </c>
      <c r="C225" s="10" t="s">
        <v>4489</v>
      </c>
      <c r="D225" s="275" t="s">
        <v>4490</v>
      </c>
      <c r="E225" s="10" t="s">
        <v>4491</v>
      </c>
      <c r="F225" s="10" t="s">
        <v>4492</v>
      </c>
      <c r="G225" s="36" t="s">
        <v>707</v>
      </c>
      <c r="H225" s="276">
        <v>29400</v>
      </c>
    </row>
    <row r="226" spans="1:8" ht="63.75" x14ac:dyDescent="0.25">
      <c r="A226" s="239">
        <v>43650</v>
      </c>
      <c r="B226" s="10">
        <v>11</v>
      </c>
      <c r="C226" s="10" t="s">
        <v>4478</v>
      </c>
      <c r="D226" s="36" t="s">
        <v>707</v>
      </c>
      <c r="E226" s="10" t="s">
        <v>4479</v>
      </c>
      <c r="F226" s="10" t="s">
        <v>4493</v>
      </c>
      <c r="G226" s="36" t="s">
        <v>707</v>
      </c>
      <c r="H226" s="276">
        <v>5390</v>
      </c>
    </row>
    <row r="227" spans="1:8" ht="51" x14ac:dyDescent="0.25">
      <c r="A227" s="239">
        <v>43651</v>
      </c>
      <c r="B227" s="10">
        <v>12</v>
      </c>
      <c r="C227" s="10" t="s">
        <v>4494</v>
      </c>
      <c r="D227" s="275" t="s">
        <v>4495</v>
      </c>
      <c r="E227" s="10" t="s">
        <v>4496</v>
      </c>
      <c r="F227" s="10" t="s">
        <v>4497</v>
      </c>
      <c r="G227" s="36" t="s">
        <v>707</v>
      </c>
      <c r="H227" s="276">
        <v>28700</v>
      </c>
    </row>
    <row r="228" spans="1:8" ht="63.75" x14ac:dyDescent="0.25">
      <c r="A228" s="239">
        <v>43651</v>
      </c>
      <c r="B228" s="10">
        <v>13</v>
      </c>
      <c r="C228" s="10" t="s">
        <v>4498</v>
      </c>
      <c r="D228" s="275" t="s">
        <v>4499</v>
      </c>
      <c r="E228" s="10" t="s">
        <v>4500</v>
      </c>
      <c r="F228" s="10" t="s">
        <v>4501</v>
      </c>
      <c r="G228" s="36" t="s">
        <v>707</v>
      </c>
      <c r="H228" s="276">
        <v>392600</v>
      </c>
    </row>
    <row r="229" spans="1:8" ht="38.25" x14ac:dyDescent="0.25">
      <c r="A229" s="239">
        <v>43654</v>
      </c>
      <c r="B229" s="10">
        <v>19</v>
      </c>
      <c r="C229" s="10" t="s">
        <v>4502</v>
      </c>
      <c r="D229" s="36" t="s">
        <v>707</v>
      </c>
      <c r="E229" s="10" t="s">
        <v>4503</v>
      </c>
      <c r="F229" s="10" t="s">
        <v>4504</v>
      </c>
      <c r="G229" s="36" t="s">
        <v>707</v>
      </c>
      <c r="H229" s="276">
        <v>7850</v>
      </c>
    </row>
    <row r="230" spans="1:8" ht="63.75" x14ac:dyDescent="0.25">
      <c r="A230" s="239">
        <v>43654</v>
      </c>
      <c r="B230" s="10">
        <v>20</v>
      </c>
      <c r="C230" s="10" t="s">
        <v>4470</v>
      </c>
      <c r="D230" s="275" t="s">
        <v>4471</v>
      </c>
      <c r="E230" s="10" t="s">
        <v>4472</v>
      </c>
      <c r="F230" s="10" t="s">
        <v>4505</v>
      </c>
      <c r="G230" s="36" t="s">
        <v>707</v>
      </c>
      <c r="H230" s="276">
        <v>1946.88</v>
      </c>
    </row>
    <row r="231" spans="1:8" ht="63.75" x14ac:dyDescent="0.25">
      <c r="A231" s="239">
        <v>43654</v>
      </c>
      <c r="B231" s="10">
        <v>18</v>
      </c>
      <c r="C231" s="10" t="s">
        <v>4506</v>
      </c>
      <c r="D231" s="275" t="s">
        <v>4507</v>
      </c>
      <c r="E231" s="10" t="s">
        <v>4508</v>
      </c>
      <c r="F231" s="10" t="s">
        <v>4509</v>
      </c>
      <c r="G231" s="36" t="s">
        <v>707</v>
      </c>
      <c r="H231" s="276">
        <v>18480</v>
      </c>
    </row>
    <row r="232" spans="1:8" ht="63.75" x14ac:dyDescent="0.25">
      <c r="A232" s="239">
        <v>43654</v>
      </c>
      <c r="B232" s="10">
        <v>17</v>
      </c>
      <c r="C232" s="10" t="s">
        <v>4510</v>
      </c>
      <c r="D232" s="275" t="s">
        <v>4511</v>
      </c>
      <c r="E232" s="10" t="s">
        <v>4512</v>
      </c>
      <c r="F232" s="10" t="s">
        <v>4513</v>
      </c>
      <c r="G232" s="36" t="s">
        <v>707</v>
      </c>
      <c r="H232" s="276">
        <v>72540</v>
      </c>
    </row>
    <row r="233" spans="1:8" ht="76.5" x14ac:dyDescent="0.25">
      <c r="A233" s="239">
        <v>43654</v>
      </c>
      <c r="B233" s="10">
        <v>15</v>
      </c>
      <c r="C233" s="10" t="s">
        <v>4474</v>
      </c>
      <c r="D233" s="275" t="s">
        <v>4475</v>
      </c>
      <c r="E233" s="10" t="s">
        <v>4476</v>
      </c>
      <c r="F233" s="10" t="s">
        <v>4514</v>
      </c>
      <c r="G233" s="36" t="s">
        <v>707</v>
      </c>
      <c r="H233" s="276">
        <v>8025</v>
      </c>
    </row>
    <row r="234" spans="1:8" ht="63.75" x14ac:dyDescent="0.25">
      <c r="A234" s="239">
        <v>43654</v>
      </c>
      <c r="B234" s="10">
        <v>14</v>
      </c>
      <c r="C234" s="10" t="s">
        <v>4515</v>
      </c>
      <c r="D234" s="275" t="s">
        <v>4516</v>
      </c>
      <c r="E234" s="10" t="s">
        <v>4517</v>
      </c>
      <c r="F234" s="10" t="s">
        <v>4518</v>
      </c>
      <c r="G234" s="36" t="s">
        <v>707</v>
      </c>
      <c r="H234" s="276">
        <v>41012.26</v>
      </c>
    </row>
    <row r="235" spans="1:8" ht="89.25" x14ac:dyDescent="0.25">
      <c r="A235" s="239">
        <v>43654</v>
      </c>
      <c r="B235" s="10">
        <v>16</v>
      </c>
      <c r="C235" s="10" t="s">
        <v>4482</v>
      </c>
      <c r="D235" s="275" t="s">
        <v>4483</v>
      </c>
      <c r="E235" s="10" t="s">
        <v>4484</v>
      </c>
      <c r="F235" s="10" t="s">
        <v>4519</v>
      </c>
      <c r="G235" s="36" t="s">
        <v>707</v>
      </c>
      <c r="H235" s="276">
        <v>6006</v>
      </c>
    </row>
    <row r="236" spans="1:8" ht="76.5" x14ac:dyDescent="0.25">
      <c r="A236" s="239">
        <v>43655</v>
      </c>
      <c r="B236" s="10">
        <v>22</v>
      </c>
      <c r="C236" s="10" t="s">
        <v>4520</v>
      </c>
      <c r="D236" s="275" t="s">
        <v>4521</v>
      </c>
      <c r="E236" s="10" t="s">
        <v>4522</v>
      </c>
      <c r="F236" s="10" t="s">
        <v>4523</v>
      </c>
      <c r="G236" s="36" t="s">
        <v>707</v>
      </c>
      <c r="H236" s="276">
        <v>1980</v>
      </c>
    </row>
    <row r="237" spans="1:8" ht="63.75" x14ac:dyDescent="0.25">
      <c r="A237" s="239">
        <v>43655</v>
      </c>
      <c r="B237" s="10">
        <v>23</v>
      </c>
      <c r="C237" s="10" t="s">
        <v>4524</v>
      </c>
      <c r="D237" s="275" t="s">
        <v>4525</v>
      </c>
      <c r="E237" s="10" t="s">
        <v>4526</v>
      </c>
      <c r="F237" s="10" t="s">
        <v>4527</v>
      </c>
      <c r="G237" s="36" t="s">
        <v>707</v>
      </c>
      <c r="H237" s="276">
        <v>1584</v>
      </c>
    </row>
    <row r="238" spans="1:8" ht="63.75" x14ac:dyDescent="0.25">
      <c r="A238" s="239">
        <v>43655</v>
      </c>
      <c r="B238" s="10">
        <v>21</v>
      </c>
      <c r="C238" s="10" t="s">
        <v>4470</v>
      </c>
      <c r="D238" s="275" t="s">
        <v>4471</v>
      </c>
      <c r="E238" s="10" t="s">
        <v>4472</v>
      </c>
      <c r="F238" s="10" t="s">
        <v>4528</v>
      </c>
      <c r="G238" s="36" t="s">
        <v>707</v>
      </c>
      <c r="H238" s="276">
        <v>4024.8</v>
      </c>
    </row>
    <row r="239" spans="1:8" ht="51" x14ac:dyDescent="0.25">
      <c r="A239" s="239">
        <v>43655</v>
      </c>
      <c r="B239" s="10">
        <v>24</v>
      </c>
      <c r="C239" s="10" t="s">
        <v>4494</v>
      </c>
      <c r="D239" s="275" t="s">
        <v>4495</v>
      </c>
      <c r="E239" s="10" t="s">
        <v>4496</v>
      </c>
      <c r="F239" s="10" t="s">
        <v>4529</v>
      </c>
      <c r="G239" s="36" t="s">
        <v>707</v>
      </c>
      <c r="H239" s="276">
        <v>7400</v>
      </c>
    </row>
    <row r="240" spans="1:8" ht="51" x14ac:dyDescent="0.25">
      <c r="A240" s="239">
        <v>43655</v>
      </c>
      <c r="B240" s="10">
        <v>25</v>
      </c>
      <c r="C240" s="180" t="s">
        <v>4530</v>
      </c>
      <c r="D240" s="36" t="s">
        <v>707</v>
      </c>
      <c r="E240" s="180" t="s">
        <v>4531</v>
      </c>
      <c r="F240" s="10" t="s">
        <v>4532</v>
      </c>
      <c r="G240" s="36" t="s">
        <v>707</v>
      </c>
      <c r="H240" s="276">
        <v>5369.7</v>
      </c>
    </row>
    <row r="241" spans="1:8" ht="102" x14ac:dyDescent="0.25">
      <c r="A241" s="239">
        <v>43655</v>
      </c>
      <c r="B241" s="10">
        <v>26</v>
      </c>
      <c r="C241" s="10" t="s">
        <v>4533</v>
      </c>
      <c r="D241" s="275" t="s">
        <v>4534</v>
      </c>
      <c r="E241" s="10" t="s">
        <v>4535</v>
      </c>
      <c r="F241" s="10" t="s">
        <v>4536</v>
      </c>
      <c r="G241" s="36" t="s">
        <v>707</v>
      </c>
      <c r="H241" s="276">
        <v>1864.16</v>
      </c>
    </row>
    <row r="242" spans="1:8" ht="63.75" x14ac:dyDescent="0.25">
      <c r="A242" s="239">
        <v>43655</v>
      </c>
      <c r="B242" s="10">
        <v>27</v>
      </c>
      <c r="C242" s="10" t="s">
        <v>4537</v>
      </c>
      <c r="D242" s="275" t="s">
        <v>4538</v>
      </c>
      <c r="E242" s="10" t="s">
        <v>4539</v>
      </c>
      <c r="F242" s="10" t="s">
        <v>4540</v>
      </c>
      <c r="G242" s="36" t="s">
        <v>707</v>
      </c>
      <c r="H242" s="276">
        <v>1200</v>
      </c>
    </row>
    <row r="243" spans="1:8" ht="102" x14ac:dyDescent="0.25">
      <c r="A243" s="239">
        <v>43656</v>
      </c>
      <c r="B243" s="10">
        <v>31</v>
      </c>
      <c r="C243" s="10" t="s">
        <v>4533</v>
      </c>
      <c r="D243" s="275" t="s">
        <v>4534</v>
      </c>
      <c r="E243" s="10" t="s">
        <v>4535</v>
      </c>
      <c r="F243" s="10" t="s">
        <v>4536</v>
      </c>
      <c r="G243" s="36" t="s">
        <v>707</v>
      </c>
      <c r="H243" s="276">
        <v>1864.16</v>
      </c>
    </row>
    <row r="244" spans="1:8" ht="89.25" x14ac:dyDescent="0.25">
      <c r="A244" s="239">
        <v>43656</v>
      </c>
      <c r="B244" s="10">
        <v>30</v>
      </c>
      <c r="C244" s="10" t="s">
        <v>4482</v>
      </c>
      <c r="D244" s="275" t="s">
        <v>4483</v>
      </c>
      <c r="E244" s="10" t="s">
        <v>4484</v>
      </c>
      <c r="F244" s="10" t="s">
        <v>4541</v>
      </c>
      <c r="G244" s="36" t="s">
        <v>707</v>
      </c>
      <c r="H244" s="276">
        <v>300</v>
      </c>
    </row>
    <row r="245" spans="1:8" ht="63.75" x14ac:dyDescent="0.25">
      <c r="A245" s="239">
        <v>43656</v>
      </c>
      <c r="B245" s="10">
        <v>28</v>
      </c>
      <c r="C245" s="10" t="s">
        <v>4498</v>
      </c>
      <c r="D245" s="275" t="s">
        <v>4499</v>
      </c>
      <c r="E245" s="10" t="s">
        <v>4500</v>
      </c>
      <c r="F245" s="10" t="s">
        <v>4542</v>
      </c>
      <c r="G245" s="36" t="s">
        <v>707</v>
      </c>
      <c r="H245" s="276">
        <v>2656</v>
      </c>
    </row>
    <row r="246" spans="1:8" ht="76.5" x14ac:dyDescent="0.25">
      <c r="A246" s="239">
        <v>43656</v>
      </c>
      <c r="B246" s="10">
        <v>29</v>
      </c>
      <c r="C246" s="10" t="s">
        <v>4498</v>
      </c>
      <c r="D246" s="275" t="s">
        <v>4499</v>
      </c>
      <c r="E246" s="10" t="s">
        <v>4500</v>
      </c>
      <c r="F246" s="10" t="s">
        <v>4543</v>
      </c>
      <c r="G246" s="36" t="s">
        <v>707</v>
      </c>
      <c r="H246" s="276">
        <v>24480</v>
      </c>
    </row>
    <row r="247" spans="1:8" ht="51" x14ac:dyDescent="0.25">
      <c r="A247" s="239">
        <v>43657</v>
      </c>
      <c r="B247" s="10">
        <v>35</v>
      </c>
      <c r="C247" s="10" t="s">
        <v>4494</v>
      </c>
      <c r="D247" s="275" t="s">
        <v>4495</v>
      </c>
      <c r="E247" s="10" t="s">
        <v>4496</v>
      </c>
      <c r="F247" s="10" t="s">
        <v>4544</v>
      </c>
      <c r="G247" s="36" t="s">
        <v>707</v>
      </c>
      <c r="H247" s="276">
        <v>9200</v>
      </c>
    </row>
    <row r="248" spans="1:8" ht="38.25" x14ac:dyDescent="0.25">
      <c r="A248" s="239">
        <v>43657</v>
      </c>
      <c r="B248" s="10">
        <v>32</v>
      </c>
      <c r="C248" s="10" t="s">
        <v>4502</v>
      </c>
      <c r="D248" s="36" t="s">
        <v>707</v>
      </c>
      <c r="E248" s="10" t="s">
        <v>4503</v>
      </c>
      <c r="F248" s="10" t="s">
        <v>4545</v>
      </c>
      <c r="G248" s="36" t="s">
        <v>707</v>
      </c>
      <c r="H248" s="276">
        <v>7600</v>
      </c>
    </row>
    <row r="249" spans="1:8" ht="38.25" x14ac:dyDescent="0.25">
      <c r="A249" s="239">
        <v>43657</v>
      </c>
      <c r="B249" s="10">
        <v>33</v>
      </c>
      <c r="C249" s="10" t="s">
        <v>4502</v>
      </c>
      <c r="D249" s="36" t="s">
        <v>707</v>
      </c>
      <c r="E249" s="10" t="s">
        <v>4503</v>
      </c>
      <c r="F249" s="10" t="s">
        <v>4546</v>
      </c>
      <c r="G249" s="36" t="s">
        <v>707</v>
      </c>
      <c r="H249" s="276">
        <v>7850</v>
      </c>
    </row>
    <row r="250" spans="1:8" ht="51" x14ac:dyDescent="0.25">
      <c r="A250" s="239">
        <v>43657</v>
      </c>
      <c r="B250" s="10">
        <v>34</v>
      </c>
      <c r="C250" s="10" t="s">
        <v>4547</v>
      </c>
      <c r="D250" s="275" t="s">
        <v>4548</v>
      </c>
      <c r="E250" s="10" t="s">
        <v>4549</v>
      </c>
      <c r="F250" s="10" t="s">
        <v>4550</v>
      </c>
      <c r="G250" s="36" t="s">
        <v>707</v>
      </c>
      <c r="H250" s="276">
        <v>600</v>
      </c>
    </row>
    <row r="251" spans="1:8" ht="63.75" x14ac:dyDescent="0.25">
      <c r="A251" s="239">
        <v>43661</v>
      </c>
      <c r="B251" s="10">
        <v>38</v>
      </c>
      <c r="C251" s="10" t="s">
        <v>4470</v>
      </c>
      <c r="D251" s="275" t="s">
        <v>4471</v>
      </c>
      <c r="E251" s="10" t="s">
        <v>4472</v>
      </c>
      <c r="F251" s="10" t="s">
        <v>4551</v>
      </c>
      <c r="G251" s="36" t="s">
        <v>707</v>
      </c>
      <c r="H251" s="276">
        <v>2564.64</v>
      </c>
    </row>
    <row r="252" spans="1:8" ht="63.75" x14ac:dyDescent="0.25">
      <c r="A252" s="239">
        <v>43661</v>
      </c>
      <c r="B252" s="10">
        <v>37</v>
      </c>
      <c r="C252" s="10" t="s">
        <v>4470</v>
      </c>
      <c r="D252" s="275" t="s">
        <v>4471</v>
      </c>
      <c r="E252" s="10" t="s">
        <v>4472</v>
      </c>
      <c r="F252" s="10" t="s">
        <v>4552</v>
      </c>
      <c r="G252" s="36" t="s">
        <v>707</v>
      </c>
      <c r="H252" s="276">
        <v>3168</v>
      </c>
    </row>
    <row r="253" spans="1:8" ht="63.75" x14ac:dyDescent="0.25">
      <c r="A253" s="239">
        <v>43661</v>
      </c>
      <c r="B253" s="10">
        <v>36</v>
      </c>
      <c r="C253" s="10" t="s">
        <v>4470</v>
      </c>
      <c r="D253" s="275" t="s">
        <v>4471</v>
      </c>
      <c r="E253" s="10" t="s">
        <v>4472</v>
      </c>
      <c r="F253" s="10" t="s">
        <v>4528</v>
      </c>
      <c r="G253" s="36" t="s">
        <v>707</v>
      </c>
      <c r="H253" s="276">
        <v>4024.8</v>
      </c>
    </row>
    <row r="254" spans="1:8" ht="76.5" x14ac:dyDescent="0.25">
      <c r="A254" s="239">
        <v>43661</v>
      </c>
      <c r="B254" s="10">
        <v>41</v>
      </c>
      <c r="C254" s="10" t="s">
        <v>4474</v>
      </c>
      <c r="D254" s="275" t="s">
        <v>4475</v>
      </c>
      <c r="E254" s="10" t="s">
        <v>4476</v>
      </c>
      <c r="F254" s="10" t="s">
        <v>4553</v>
      </c>
      <c r="G254" s="36" t="s">
        <v>707</v>
      </c>
      <c r="H254" s="276">
        <v>6147</v>
      </c>
    </row>
    <row r="255" spans="1:8" ht="38.25" x14ac:dyDescent="0.25">
      <c r="A255" s="239">
        <v>43661</v>
      </c>
      <c r="B255" s="10">
        <v>42</v>
      </c>
      <c r="C255" s="10" t="s">
        <v>4502</v>
      </c>
      <c r="D255" s="36" t="s">
        <v>707</v>
      </c>
      <c r="E255" s="10" t="s">
        <v>4503</v>
      </c>
      <c r="F255" s="10" t="s">
        <v>4554</v>
      </c>
      <c r="G255" s="36" t="s">
        <v>707</v>
      </c>
      <c r="H255" s="276">
        <v>7850</v>
      </c>
    </row>
    <row r="256" spans="1:8" ht="76.5" x14ac:dyDescent="0.25">
      <c r="A256" s="239">
        <v>43661</v>
      </c>
      <c r="B256" s="10">
        <v>40</v>
      </c>
      <c r="C256" s="10" t="s">
        <v>4474</v>
      </c>
      <c r="D256" s="275" t="s">
        <v>4475</v>
      </c>
      <c r="E256" s="10" t="s">
        <v>4476</v>
      </c>
      <c r="F256" s="10" t="s">
        <v>4555</v>
      </c>
      <c r="G256" s="36" t="s">
        <v>707</v>
      </c>
      <c r="H256" s="276">
        <v>10200</v>
      </c>
    </row>
    <row r="257" spans="1:8" ht="89.25" x14ac:dyDescent="0.25">
      <c r="A257" s="239">
        <v>43661</v>
      </c>
      <c r="B257" s="10">
        <v>39</v>
      </c>
      <c r="C257" s="10" t="s">
        <v>4482</v>
      </c>
      <c r="D257" s="275" t="s">
        <v>4483</v>
      </c>
      <c r="E257" s="10" t="s">
        <v>4484</v>
      </c>
      <c r="F257" s="10" t="s">
        <v>4556</v>
      </c>
      <c r="G257" s="36" t="s">
        <v>707</v>
      </c>
      <c r="H257" s="276">
        <v>18018</v>
      </c>
    </row>
    <row r="258" spans="1:8" ht="38.25" x14ac:dyDescent="0.25">
      <c r="A258" s="239">
        <v>43662</v>
      </c>
      <c r="B258" s="10">
        <v>43</v>
      </c>
      <c r="C258" s="10" t="s">
        <v>4478</v>
      </c>
      <c r="D258" s="36" t="s">
        <v>707</v>
      </c>
      <c r="E258" s="10" t="s">
        <v>4479</v>
      </c>
      <c r="F258" s="10" t="s">
        <v>4557</v>
      </c>
      <c r="G258" s="36" t="s">
        <v>707</v>
      </c>
      <c r="H258" s="276">
        <v>3250</v>
      </c>
    </row>
    <row r="259" spans="1:8" ht="63.75" x14ac:dyDescent="0.25">
      <c r="A259" s="239">
        <v>43663</v>
      </c>
      <c r="B259" s="10">
        <v>46</v>
      </c>
      <c r="C259" s="10" t="s">
        <v>4558</v>
      </c>
      <c r="D259" s="275" t="s">
        <v>4559</v>
      </c>
      <c r="E259" s="10" t="s">
        <v>4560</v>
      </c>
      <c r="F259" s="10" t="s">
        <v>4561</v>
      </c>
      <c r="G259" s="36" t="s">
        <v>707</v>
      </c>
      <c r="H259" s="276">
        <v>27.79</v>
      </c>
    </row>
    <row r="260" spans="1:8" ht="63.75" x14ac:dyDescent="0.25">
      <c r="A260" s="239">
        <v>43663</v>
      </c>
      <c r="B260" s="10">
        <v>44</v>
      </c>
      <c r="C260" s="10" t="s">
        <v>4470</v>
      </c>
      <c r="D260" s="275" t="s">
        <v>4471</v>
      </c>
      <c r="E260" s="10" t="s">
        <v>4472</v>
      </c>
      <c r="F260" s="10" t="s">
        <v>4562</v>
      </c>
      <c r="G260" s="36" t="s">
        <v>707</v>
      </c>
      <c r="H260" s="276">
        <v>1163.52</v>
      </c>
    </row>
    <row r="261" spans="1:8" ht="38.25" x14ac:dyDescent="0.25">
      <c r="A261" s="239">
        <v>43663</v>
      </c>
      <c r="B261" s="10">
        <v>45</v>
      </c>
      <c r="C261" s="10" t="s">
        <v>4502</v>
      </c>
      <c r="D261" s="36" t="s">
        <v>707</v>
      </c>
      <c r="E261" s="10" t="s">
        <v>4503</v>
      </c>
      <c r="F261" s="10" t="s">
        <v>4563</v>
      </c>
      <c r="G261" s="36" t="s">
        <v>707</v>
      </c>
      <c r="H261" s="276">
        <v>7850</v>
      </c>
    </row>
    <row r="262" spans="1:8" ht="63.75" x14ac:dyDescent="0.25">
      <c r="A262" s="239">
        <v>43665</v>
      </c>
      <c r="B262" s="10">
        <v>47</v>
      </c>
      <c r="C262" s="10" t="s">
        <v>4564</v>
      </c>
      <c r="D262" s="275" t="s">
        <v>4565</v>
      </c>
      <c r="E262" s="10" t="s">
        <v>4566</v>
      </c>
      <c r="F262" s="10" t="s">
        <v>4567</v>
      </c>
      <c r="G262" s="36" t="s">
        <v>707</v>
      </c>
      <c r="H262" s="276">
        <v>409</v>
      </c>
    </row>
    <row r="263" spans="1:8" ht="51" x14ac:dyDescent="0.25">
      <c r="A263" s="239">
        <v>43665</v>
      </c>
      <c r="B263" s="10">
        <v>48</v>
      </c>
      <c r="C263" s="180" t="s">
        <v>4530</v>
      </c>
      <c r="D263" s="36" t="s">
        <v>707</v>
      </c>
      <c r="E263" s="180" t="s">
        <v>4531</v>
      </c>
      <c r="F263" s="10" t="s">
        <v>4532</v>
      </c>
      <c r="G263" s="36" t="s">
        <v>707</v>
      </c>
      <c r="H263" s="276">
        <v>1350</v>
      </c>
    </row>
    <row r="264" spans="1:8" ht="63.75" x14ac:dyDescent="0.25">
      <c r="A264" s="243">
        <v>43648</v>
      </c>
      <c r="B264" s="246" t="s">
        <v>4568</v>
      </c>
      <c r="C264" s="246" t="s">
        <v>4569</v>
      </c>
      <c r="D264" s="36" t="s">
        <v>707</v>
      </c>
      <c r="E264" s="246" t="s">
        <v>4570</v>
      </c>
      <c r="F264" s="246" t="s">
        <v>4571</v>
      </c>
      <c r="G264" s="36" t="s">
        <v>707</v>
      </c>
      <c r="H264" s="245">
        <v>50000</v>
      </c>
    </row>
    <row r="265" spans="1:8" ht="63.75" x14ac:dyDescent="0.25">
      <c r="A265" s="243">
        <v>43655</v>
      </c>
      <c r="B265" s="246" t="s">
        <v>4572</v>
      </c>
      <c r="C265" s="246" t="s">
        <v>4569</v>
      </c>
      <c r="D265" s="36" t="s">
        <v>707</v>
      </c>
      <c r="E265" s="246" t="s">
        <v>4573</v>
      </c>
      <c r="F265" s="246" t="s">
        <v>4574</v>
      </c>
      <c r="G265" s="36" t="s">
        <v>707</v>
      </c>
      <c r="H265" s="245">
        <v>39412</v>
      </c>
    </row>
    <row r="266" spans="1:8" ht="63.75" x14ac:dyDescent="0.25">
      <c r="A266" s="243">
        <v>43655</v>
      </c>
      <c r="B266" s="246" t="s">
        <v>4575</v>
      </c>
      <c r="C266" s="246" t="s">
        <v>4576</v>
      </c>
      <c r="D266" s="36" t="s">
        <v>707</v>
      </c>
      <c r="E266" s="246" t="s">
        <v>4577</v>
      </c>
      <c r="F266" s="246" t="s">
        <v>4578</v>
      </c>
      <c r="G266" s="36" t="s">
        <v>707</v>
      </c>
      <c r="H266" s="245">
        <v>3000</v>
      </c>
    </row>
    <row r="267" spans="1:8" ht="63.75" x14ac:dyDescent="0.25">
      <c r="A267" s="243">
        <v>43655</v>
      </c>
      <c r="B267" s="246" t="s">
        <v>4575</v>
      </c>
      <c r="C267" s="246" t="s">
        <v>4579</v>
      </c>
      <c r="D267" s="36" t="s">
        <v>707</v>
      </c>
      <c r="E267" s="246" t="s">
        <v>4580</v>
      </c>
      <c r="F267" s="246" t="s">
        <v>4581</v>
      </c>
      <c r="G267" s="36" t="s">
        <v>707</v>
      </c>
      <c r="H267" s="245">
        <v>4000</v>
      </c>
    </row>
    <row r="268" spans="1:8" ht="63.75" x14ac:dyDescent="0.25">
      <c r="A268" s="243">
        <v>43655</v>
      </c>
      <c r="B268" s="246" t="s">
        <v>4575</v>
      </c>
      <c r="C268" s="246" t="s">
        <v>4582</v>
      </c>
      <c r="D268" s="36" t="s">
        <v>707</v>
      </c>
      <c r="E268" s="246" t="s">
        <v>4583</v>
      </c>
      <c r="F268" s="246" t="s">
        <v>4584</v>
      </c>
      <c r="G268" s="36" t="s">
        <v>707</v>
      </c>
      <c r="H268" s="245">
        <v>6000</v>
      </c>
    </row>
    <row r="269" spans="1:8" ht="63.75" x14ac:dyDescent="0.25">
      <c r="A269" s="243">
        <v>43656</v>
      </c>
      <c r="B269" s="246" t="s">
        <v>4575</v>
      </c>
      <c r="C269" s="246" t="s">
        <v>4569</v>
      </c>
      <c r="D269" s="36" t="s">
        <v>707</v>
      </c>
      <c r="E269" s="246" t="s">
        <v>4585</v>
      </c>
      <c r="F269" s="246" t="s">
        <v>4586</v>
      </c>
      <c r="G269" s="36" t="s">
        <v>707</v>
      </c>
      <c r="H269" s="245">
        <v>3000</v>
      </c>
    </row>
    <row r="270" spans="1:8" ht="63.75" x14ac:dyDescent="0.25">
      <c r="A270" s="243">
        <v>43656</v>
      </c>
      <c r="B270" s="246" t="s">
        <v>4575</v>
      </c>
      <c r="C270" s="246" t="s">
        <v>4587</v>
      </c>
      <c r="D270" s="36" t="s">
        <v>707</v>
      </c>
      <c r="E270" s="246" t="s">
        <v>4588</v>
      </c>
      <c r="F270" s="246" t="s">
        <v>4589</v>
      </c>
      <c r="G270" s="36" t="s">
        <v>707</v>
      </c>
      <c r="H270" s="245">
        <v>79125</v>
      </c>
    </row>
    <row r="271" spans="1:8" ht="63.75" x14ac:dyDescent="0.25">
      <c r="A271" s="243">
        <v>43657</v>
      </c>
      <c r="B271" s="246" t="s">
        <v>4590</v>
      </c>
      <c r="C271" s="246" t="s">
        <v>4591</v>
      </c>
      <c r="D271" s="249">
        <v>25010821</v>
      </c>
      <c r="E271" s="246" t="s">
        <v>4592</v>
      </c>
      <c r="F271" s="246" t="s">
        <v>4593</v>
      </c>
      <c r="G271" s="36" t="s">
        <v>707</v>
      </c>
      <c r="H271" s="245">
        <v>3888</v>
      </c>
    </row>
    <row r="272" spans="1:8" ht="63.75" x14ac:dyDescent="0.25">
      <c r="A272" s="243">
        <v>43657</v>
      </c>
      <c r="B272" s="246" t="s">
        <v>4590</v>
      </c>
      <c r="C272" s="246" t="s">
        <v>4594</v>
      </c>
      <c r="D272" s="249">
        <v>31825187</v>
      </c>
      <c r="E272" s="246" t="s">
        <v>4595</v>
      </c>
      <c r="F272" s="246" t="s">
        <v>4596</v>
      </c>
      <c r="G272" s="36" t="s">
        <v>707</v>
      </c>
      <c r="H272" s="245">
        <v>6480</v>
      </c>
    </row>
    <row r="273" spans="1:8" ht="63.75" x14ac:dyDescent="0.25">
      <c r="A273" s="243">
        <v>43661</v>
      </c>
      <c r="B273" s="246" t="s">
        <v>4590</v>
      </c>
      <c r="C273" s="246" t="s">
        <v>4597</v>
      </c>
      <c r="D273" s="36" t="s">
        <v>707</v>
      </c>
      <c r="E273" s="246" t="s">
        <v>4598</v>
      </c>
      <c r="F273" s="246" t="s">
        <v>4599</v>
      </c>
      <c r="G273" s="36" t="s">
        <v>707</v>
      </c>
      <c r="H273" s="246">
        <v>1695.33</v>
      </c>
    </row>
    <row r="274" spans="1:8" ht="63.75" x14ac:dyDescent="0.25">
      <c r="A274" s="243">
        <v>43663</v>
      </c>
      <c r="B274" s="246" t="s">
        <v>4590</v>
      </c>
      <c r="C274" s="246" t="s">
        <v>4600</v>
      </c>
      <c r="D274" s="249">
        <v>31943721</v>
      </c>
      <c r="E274" s="246" t="s">
        <v>4601</v>
      </c>
      <c r="F274" s="246" t="s">
        <v>4602</v>
      </c>
      <c r="G274" s="36" t="s">
        <v>707</v>
      </c>
      <c r="H274" s="245">
        <v>648</v>
      </c>
    </row>
    <row r="275" spans="1:8" ht="63.75" x14ac:dyDescent="0.25">
      <c r="A275" s="243">
        <v>43664</v>
      </c>
      <c r="B275" s="246" t="s">
        <v>4590</v>
      </c>
      <c r="C275" s="246" t="s">
        <v>4603</v>
      </c>
      <c r="D275" s="36" t="s">
        <v>707</v>
      </c>
      <c r="E275" s="246" t="s">
        <v>4604</v>
      </c>
      <c r="F275" s="246" t="s">
        <v>4605</v>
      </c>
      <c r="G275" s="36" t="s">
        <v>707</v>
      </c>
      <c r="H275" s="245">
        <v>4100</v>
      </c>
    </row>
    <row r="276" spans="1:8" ht="63.75" x14ac:dyDescent="0.25">
      <c r="A276" s="243">
        <v>43664</v>
      </c>
      <c r="B276" s="246" t="s">
        <v>4590</v>
      </c>
      <c r="C276" s="246" t="s">
        <v>4569</v>
      </c>
      <c r="D276" s="36" t="s">
        <v>707</v>
      </c>
      <c r="E276" s="246" t="s">
        <v>4585</v>
      </c>
      <c r="F276" s="246" t="s">
        <v>4606</v>
      </c>
      <c r="G276" s="36" t="s">
        <v>707</v>
      </c>
      <c r="H276" s="245">
        <v>5969</v>
      </c>
    </row>
    <row r="277" spans="1:8" ht="51" x14ac:dyDescent="0.25">
      <c r="A277" s="243">
        <v>43665</v>
      </c>
      <c r="B277" s="246" t="s">
        <v>4607</v>
      </c>
      <c r="C277" s="246" t="s">
        <v>4569</v>
      </c>
      <c r="D277" s="36" t="s">
        <v>707</v>
      </c>
      <c r="E277" s="246" t="s">
        <v>4585</v>
      </c>
      <c r="F277" s="246" t="s">
        <v>4608</v>
      </c>
      <c r="G277" s="36" t="s">
        <v>707</v>
      </c>
      <c r="H277" s="246">
        <v>682.67</v>
      </c>
    </row>
    <row r="278" spans="1:8" ht="51" x14ac:dyDescent="0.25">
      <c r="A278" s="243">
        <v>43648</v>
      </c>
      <c r="B278" s="246">
        <v>144628260</v>
      </c>
      <c r="C278" s="246" t="s">
        <v>4609</v>
      </c>
      <c r="D278" s="259">
        <v>2470997</v>
      </c>
      <c r="E278" s="246" t="s">
        <v>4610</v>
      </c>
      <c r="F278" s="246" t="s">
        <v>4611</v>
      </c>
      <c r="G278" s="36" t="s">
        <v>707</v>
      </c>
      <c r="H278" s="245">
        <v>1762.56</v>
      </c>
    </row>
    <row r="279" spans="1:8" ht="51" x14ac:dyDescent="0.25">
      <c r="A279" s="243">
        <v>43648</v>
      </c>
      <c r="B279" s="246">
        <v>210439937</v>
      </c>
      <c r="C279" s="246" t="s">
        <v>4612</v>
      </c>
      <c r="D279" s="259">
        <v>30695679</v>
      </c>
      <c r="E279" s="246" t="s">
        <v>4613</v>
      </c>
      <c r="F279" s="246" t="s">
        <v>4614</v>
      </c>
      <c r="G279" s="36" t="s">
        <v>707</v>
      </c>
      <c r="H279" s="245">
        <v>3250</v>
      </c>
    </row>
    <row r="280" spans="1:8" ht="63.75" x14ac:dyDescent="0.25">
      <c r="A280" s="243">
        <v>43648</v>
      </c>
      <c r="B280" s="246">
        <v>214134648</v>
      </c>
      <c r="C280" s="246" t="s">
        <v>4615</v>
      </c>
      <c r="D280" s="259">
        <v>42112151</v>
      </c>
      <c r="E280" s="246" t="s">
        <v>4616</v>
      </c>
      <c r="F280" s="246" t="s">
        <v>4617</v>
      </c>
      <c r="G280" s="36" t="s">
        <v>707</v>
      </c>
      <c r="H280" s="245">
        <v>3500</v>
      </c>
    </row>
    <row r="281" spans="1:8" ht="89.25" x14ac:dyDescent="0.25">
      <c r="A281" s="243">
        <v>43648</v>
      </c>
      <c r="B281" s="246">
        <v>103528309</v>
      </c>
      <c r="C281" s="246" t="s">
        <v>4618</v>
      </c>
      <c r="D281" s="259">
        <v>13431994</v>
      </c>
      <c r="E281" s="246" t="s">
        <v>4619</v>
      </c>
      <c r="F281" s="246" t="s">
        <v>4620</v>
      </c>
      <c r="G281" s="36" t="s">
        <v>707</v>
      </c>
      <c r="H281" s="245">
        <v>4097.5200000000004</v>
      </c>
    </row>
    <row r="282" spans="1:8" ht="51" x14ac:dyDescent="0.25">
      <c r="A282" s="243">
        <v>43649</v>
      </c>
      <c r="B282" s="246">
        <v>212119920</v>
      </c>
      <c r="C282" s="246" t="s">
        <v>4621</v>
      </c>
      <c r="D282" s="259">
        <v>32475729</v>
      </c>
      <c r="E282" s="246" t="s">
        <v>4622</v>
      </c>
      <c r="F282" s="246" t="s">
        <v>4623</v>
      </c>
      <c r="G282" s="36" t="s">
        <v>707</v>
      </c>
      <c r="H282" s="245">
        <v>3510</v>
      </c>
    </row>
    <row r="283" spans="1:8" ht="51" x14ac:dyDescent="0.25">
      <c r="A283" s="243">
        <v>43649</v>
      </c>
      <c r="B283" s="246">
        <v>83848169</v>
      </c>
      <c r="C283" s="246" t="s">
        <v>4624</v>
      </c>
      <c r="D283" s="36" t="s">
        <v>707</v>
      </c>
      <c r="E283" s="246" t="s">
        <v>4625</v>
      </c>
      <c r="F283" s="246" t="s">
        <v>4626</v>
      </c>
      <c r="G283" s="36" t="s">
        <v>707</v>
      </c>
      <c r="H283" s="245">
        <v>75750</v>
      </c>
    </row>
    <row r="284" spans="1:8" ht="51" x14ac:dyDescent="0.25">
      <c r="A284" s="243">
        <v>43650</v>
      </c>
      <c r="B284" s="246">
        <v>120121869</v>
      </c>
      <c r="C284" s="246" t="s">
        <v>4627</v>
      </c>
      <c r="D284" s="259">
        <v>31122120</v>
      </c>
      <c r="E284" s="246" t="s">
        <v>4628</v>
      </c>
      <c r="F284" s="246" t="s">
        <v>4629</v>
      </c>
      <c r="G284" s="36" t="s">
        <v>707</v>
      </c>
      <c r="H284" s="245">
        <v>1959</v>
      </c>
    </row>
    <row r="285" spans="1:8" ht="38.25" x14ac:dyDescent="0.25">
      <c r="A285" s="243">
        <v>43650</v>
      </c>
      <c r="B285" s="246">
        <v>194434592</v>
      </c>
      <c r="C285" s="246" t="s">
        <v>4630</v>
      </c>
      <c r="D285" s="36" t="s">
        <v>707</v>
      </c>
      <c r="E285" s="246" t="s">
        <v>4625</v>
      </c>
      <c r="F285" s="246" t="s">
        <v>4631</v>
      </c>
      <c r="G285" s="36" t="s">
        <v>707</v>
      </c>
      <c r="H285" s="245">
        <v>5400</v>
      </c>
    </row>
    <row r="286" spans="1:8" ht="51" x14ac:dyDescent="0.25">
      <c r="A286" s="243">
        <v>43650</v>
      </c>
      <c r="B286" s="246">
        <v>111516543</v>
      </c>
      <c r="C286" s="246" t="s">
        <v>4627</v>
      </c>
      <c r="D286" s="259">
        <v>31122120</v>
      </c>
      <c r="E286" s="246" t="s">
        <v>4628</v>
      </c>
      <c r="F286" s="246" t="s">
        <v>4632</v>
      </c>
      <c r="G286" s="36" t="s">
        <v>707</v>
      </c>
      <c r="H286" s="245">
        <v>14496</v>
      </c>
    </row>
    <row r="287" spans="1:8" ht="51" x14ac:dyDescent="0.25">
      <c r="A287" s="243">
        <v>43650</v>
      </c>
      <c r="B287" s="246">
        <v>100824099</v>
      </c>
      <c r="C287" s="246" t="s">
        <v>4627</v>
      </c>
      <c r="D287" s="259">
        <v>31122120</v>
      </c>
      <c r="E287" s="246" t="s">
        <v>4628</v>
      </c>
      <c r="F287" s="246" t="s">
        <v>4633</v>
      </c>
      <c r="G287" s="36" t="s">
        <v>707</v>
      </c>
      <c r="H287" s="245">
        <v>25488</v>
      </c>
    </row>
    <row r="288" spans="1:8" ht="51" x14ac:dyDescent="0.25">
      <c r="A288" s="243">
        <v>43651</v>
      </c>
      <c r="B288" s="246">
        <v>140012848</v>
      </c>
      <c r="C288" s="246" t="s">
        <v>4609</v>
      </c>
      <c r="D288" s="259">
        <v>2470997</v>
      </c>
      <c r="E288" s="246" t="s">
        <v>4610</v>
      </c>
      <c r="F288" s="246" t="s">
        <v>4634</v>
      </c>
      <c r="G288" s="36" t="s">
        <v>707</v>
      </c>
      <c r="H288" s="245">
        <v>3488.8</v>
      </c>
    </row>
    <row r="289" spans="1:8" ht="51" x14ac:dyDescent="0.25">
      <c r="A289" s="243">
        <v>43651</v>
      </c>
      <c r="B289" s="246">
        <v>173015268</v>
      </c>
      <c r="C289" s="246" t="s">
        <v>4635</v>
      </c>
      <c r="D289" s="259">
        <v>32475729</v>
      </c>
      <c r="E289" s="246" t="s">
        <v>4622</v>
      </c>
      <c r="F289" s="246" t="s">
        <v>4636</v>
      </c>
      <c r="G289" s="36" t="s">
        <v>707</v>
      </c>
      <c r="H289" s="245">
        <v>5760</v>
      </c>
    </row>
    <row r="290" spans="1:8" ht="51" x14ac:dyDescent="0.25">
      <c r="A290" s="243">
        <v>43651</v>
      </c>
      <c r="B290" s="246">
        <v>182651831</v>
      </c>
      <c r="C290" s="246" t="s">
        <v>4615</v>
      </c>
      <c r="D290" s="259">
        <v>42112151</v>
      </c>
      <c r="E290" s="246" t="s">
        <v>4616</v>
      </c>
      <c r="F290" s="246" t="s">
        <v>4637</v>
      </c>
      <c r="G290" s="36" t="s">
        <v>707</v>
      </c>
      <c r="H290" s="245">
        <v>8175</v>
      </c>
    </row>
    <row r="291" spans="1:8" ht="51" x14ac:dyDescent="0.25">
      <c r="A291" s="243">
        <v>43654</v>
      </c>
      <c r="B291" s="246">
        <v>164541892</v>
      </c>
      <c r="C291" s="246" t="s">
        <v>4612</v>
      </c>
      <c r="D291" s="259">
        <v>30695679</v>
      </c>
      <c r="E291" s="246" t="s">
        <v>4613</v>
      </c>
      <c r="F291" s="246" t="s">
        <v>4638</v>
      </c>
      <c r="G291" s="36" t="s">
        <v>707</v>
      </c>
      <c r="H291" s="245">
        <v>5000</v>
      </c>
    </row>
    <row r="292" spans="1:8" ht="63.75" x14ac:dyDescent="0.25">
      <c r="A292" s="243">
        <v>43655</v>
      </c>
      <c r="B292" s="246">
        <v>143216897</v>
      </c>
      <c r="C292" s="246" t="s">
        <v>4639</v>
      </c>
      <c r="D292" s="259">
        <v>4340342</v>
      </c>
      <c r="E292" s="246" t="s">
        <v>4640</v>
      </c>
      <c r="F292" s="246" t="s">
        <v>4641</v>
      </c>
      <c r="G292" s="36" t="s">
        <v>707</v>
      </c>
      <c r="H292" s="245">
        <v>250</v>
      </c>
    </row>
    <row r="293" spans="1:8" ht="89.25" x14ac:dyDescent="0.25">
      <c r="A293" s="243">
        <v>43655</v>
      </c>
      <c r="B293" s="246">
        <v>101055191</v>
      </c>
      <c r="C293" s="246" t="s">
        <v>4618</v>
      </c>
      <c r="D293" s="259">
        <v>13431994</v>
      </c>
      <c r="E293" s="246" t="s">
        <v>4619</v>
      </c>
      <c r="F293" s="246" t="s">
        <v>4642</v>
      </c>
      <c r="G293" s="36" t="s">
        <v>707</v>
      </c>
      <c r="H293" s="245">
        <v>3317.04</v>
      </c>
    </row>
    <row r="294" spans="1:8" ht="89.25" x14ac:dyDescent="0.25">
      <c r="A294" s="243">
        <v>43655</v>
      </c>
      <c r="B294" s="246">
        <v>174410069</v>
      </c>
      <c r="C294" s="246" t="s">
        <v>4618</v>
      </c>
      <c r="D294" s="259">
        <v>13431994</v>
      </c>
      <c r="E294" s="246" t="s">
        <v>4619</v>
      </c>
      <c r="F294" s="246" t="s">
        <v>4643</v>
      </c>
      <c r="G294" s="36" t="s">
        <v>707</v>
      </c>
      <c r="H294" s="245">
        <v>5804.82</v>
      </c>
    </row>
    <row r="295" spans="1:8" ht="63.75" x14ac:dyDescent="0.25">
      <c r="A295" s="243">
        <v>43657</v>
      </c>
      <c r="B295" s="246">
        <v>160233484</v>
      </c>
      <c r="C295" s="246" t="s">
        <v>4630</v>
      </c>
      <c r="D295" s="36" t="s">
        <v>707</v>
      </c>
      <c r="E295" s="246" t="s">
        <v>4625</v>
      </c>
      <c r="F295" s="246" t="s">
        <v>4644</v>
      </c>
      <c r="G295" s="36" t="s">
        <v>707</v>
      </c>
      <c r="H295" s="245">
        <v>2940</v>
      </c>
    </row>
    <row r="296" spans="1:8" ht="63.75" x14ac:dyDescent="0.25">
      <c r="A296" s="243">
        <v>43657</v>
      </c>
      <c r="B296" s="246">
        <v>152312296</v>
      </c>
      <c r="C296" s="246" t="s">
        <v>4645</v>
      </c>
      <c r="D296" s="259" t="s">
        <v>4646</v>
      </c>
      <c r="E296" s="246" t="s">
        <v>4647</v>
      </c>
      <c r="F296" s="246" t="s">
        <v>4648</v>
      </c>
      <c r="G296" s="36" t="s">
        <v>707</v>
      </c>
      <c r="H296" s="245">
        <v>5824</v>
      </c>
    </row>
    <row r="297" spans="1:8" ht="51" x14ac:dyDescent="0.25">
      <c r="A297" s="243">
        <v>43661</v>
      </c>
      <c r="B297" s="246">
        <v>100114250</v>
      </c>
      <c r="C297" s="246" t="s">
        <v>4609</v>
      </c>
      <c r="D297" s="259">
        <v>2470997</v>
      </c>
      <c r="E297" s="246" t="s">
        <v>4610</v>
      </c>
      <c r="F297" s="246" t="s">
        <v>4649</v>
      </c>
      <c r="G297" s="36" t="s">
        <v>707</v>
      </c>
      <c r="H297" s="245">
        <v>2414.34</v>
      </c>
    </row>
    <row r="298" spans="1:8" ht="76.5" x14ac:dyDescent="0.25">
      <c r="A298" s="243">
        <v>43661</v>
      </c>
      <c r="B298" s="246">
        <v>132036078</v>
      </c>
      <c r="C298" s="246" t="s">
        <v>4609</v>
      </c>
      <c r="D298" s="259">
        <v>2470997</v>
      </c>
      <c r="E298" s="246" t="s">
        <v>4610</v>
      </c>
      <c r="F298" s="246" t="s">
        <v>4650</v>
      </c>
      <c r="G298" s="36" t="s">
        <v>707</v>
      </c>
      <c r="H298" s="245">
        <v>1074.06</v>
      </c>
    </row>
    <row r="299" spans="1:8" ht="63.75" x14ac:dyDescent="0.25">
      <c r="A299" s="243">
        <v>43661</v>
      </c>
      <c r="B299" s="246">
        <v>141447246</v>
      </c>
      <c r="C299" s="246" t="s">
        <v>4612</v>
      </c>
      <c r="D299" s="259">
        <v>30695679</v>
      </c>
      <c r="E299" s="246" t="s">
        <v>4613</v>
      </c>
      <c r="F299" s="246" t="s">
        <v>4651</v>
      </c>
      <c r="G299" s="36" t="s">
        <v>707</v>
      </c>
      <c r="H299" s="245">
        <v>5000</v>
      </c>
    </row>
    <row r="300" spans="1:8" ht="51" x14ac:dyDescent="0.25">
      <c r="A300" s="243">
        <v>43661</v>
      </c>
      <c r="B300" s="246">
        <v>163448206</v>
      </c>
      <c r="C300" s="246" t="s">
        <v>4615</v>
      </c>
      <c r="D300" s="259">
        <v>42112151</v>
      </c>
      <c r="E300" s="246" t="s">
        <v>4616</v>
      </c>
      <c r="F300" s="246" t="s">
        <v>4652</v>
      </c>
      <c r="G300" s="36" t="s">
        <v>707</v>
      </c>
      <c r="H300" s="245">
        <v>8850</v>
      </c>
    </row>
    <row r="301" spans="1:8" ht="63.75" x14ac:dyDescent="0.25">
      <c r="A301" s="243">
        <v>43661</v>
      </c>
      <c r="B301" s="246">
        <v>164551931</v>
      </c>
      <c r="C301" s="246" t="s">
        <v>4635</v>
      </c>
      <c r="D301" s="259">
        <v>32475729</v>
      </c>
      <c r="E301" s="246" t="s">
        <v>4622</v>
      </c>
      <c r="F301" s="246" t="s">
        <v>4653</v>
      </c>
      <c r="G301" s="36" t="s">
        <v>707</v>
      </c>
      <c r="H301" s="245">
        <v>8448</v>
      </c>
    </row>
    <row r="302" spans="1:8" ht="89.25" x14ac:dyDescent="0.25">
      <c r="A302" s="243">
        <v>43662</v>
      </c>
      <c r="B302" s="246">
        <v>173626901</v>
      </c>
      <c r="C302" s="246" t="s">
        <v>4618</v>
      </c>
      <c r="D302" s="259">
        <v>13431994</v>
      </c>
      <c r="E302" s="246" t="s">
        <v>4619</v>
      </c>
      <c r="F302" s="246" t="s">
        <v>4654</v>
      </c>
      <c r="G302" s="36" t="s">
        <v>707</v>
      </c>
      <c r="H302" s="245">
        <v>9268.2000000000007</v>
      </c>
    </row>
    <row r="303" spans="1:8" ht="63.75" x14ac:dyDescent="0.25">
      <c r="A303" s="243">
        <v>43662</v>
      </c>
      <c r="B303" s="246">
        <v>183752964</v>
      </c>
      <c r="C303" s="246" t="s">
        <v>4635</v>
      </c>
      <c r="D303" s="259">
        <v>32475729</v>
      </c>
      <c r="E303" s="246" t="s">
        <v>4622</v>
      </c>
      <c r="F303" s="246" t="s">
        <v>4655</v>
      </c>
      <c r="G303" s="36" t="s">
        <v>707</v>
      </c>
      <c r="H303" s="245">
        <v>60</v>
      </c>
    </row>
    <row r="304" spans="1:8" ht="51" x14ac:dyDescent="0.25">
      <c r="A304" s="243">
        <v>43662</v>
      </c>
      <c r="B304" s="246">
        <v>194852501</v>
      </c>
      <c r="C304" s="246" t="s">
        <v>4645</v>
      </c>
      <c r="D304" s="259">
        <v>186520</v>
      </c>
      <c r="E304" s="246" t="s">
        <v>4647</v>
      </c>
      <c r="F304" s="246" t="s">
        <v>4656</v>
      </c>
      <c r="G304" s="36" t="s">
        <v>707</v>
      </c>
      <c r="H304" s="245">
        <v>300</v>
      </c>
    </row>
    <row r="305" spans="1:8" ht="76.5" x14ac:dyDescent="0.25">
      <c r="A305" s="243">
        <v>43665</v>
      </c>
      <c r="B305" s="246">
        <v>180455063</v>
      </c>
      <c r="C305" s="246" t="s">
        <v>4657</v>
      </c>
      <c r="D305" s="259">
        <v>19143995</v>
      </c>
      <c r="E305" s="246" t="s">
        <v>4658</v>
      </c>
      <c r="F305" s="246" t="s">
        <v>4659</v>
      </c>
      <c r="G305" s="36" t="s">
        <v>707</v>
      </c>
      <c r="H305" s="245">
        <v>30000</v>
      </c>
    </row>
    <row r="306" spans="1:8" ht="63.75" x14ac:dyDescent="0.25">
      <c r="A306" s="243">
        <v>43665</v>
      </c>
      <c r="B306" s="246">
        <v>144628260</v>
      </c>
      <c r="C306" s="246" t="s">
        <v>4609</v>
      </c>
      <c r="D306" s="259">
        <v>2470997</v>
      </c>
      <c r="E306" s="246" t="s">
        <v>4610</v>
      </c>
      <c r="F306" s="249" t="s">
        <v>4660</v>
      </c>
      <c r="G306" s="36" t="s">
        <v>707</v>
      </c>
      <c r="H306" s="248">
        <v>-0.4</v>
      </c>
    </row>
    <row r="307" spans="1:8" ht="76.5" x14ac:dyDescent="0.25">
      <c r="A307" s="243">
        <v>43654</v>
      </c>
      <c r="B307" s="246">
        <v>2</v>
      </c>
      <c r="C307" s="246" t="s">
        <v>4661</v>
      </c>
      <c r="D307" s="36" t="s">
        <v>707</v>
      </c>
      <c r="E307" s="246" t="s">
        <v>4662</v>
      </c>
      <c r="F307" s="246" t="s">
        <v>4663</v>
      </c>
      <c r="G307" s="36" t="s">
        <v>707</v>
      </c>
      <c r="H307" s="245">
        <v>37300</v>
      </c>
    </row>
    <row r="308" spans="1:8" ht="76.5" x14ac:dyDescent="0.25">
      <c r="A308" s="243">
        <v>43655</v>
      </c>
      <c r="B308" s="246">
        <v>5</v>
      </c>
      <c r="C308" s="246" t="s">
        <v>4664</v>
      </c>
      <c r="D308" s="249">
        <v>19438354</v>
      </c>
      <c r="E308" s="246" t="s">
        <v>4665</v>
      </c>
      <c r="F308" s="246" t="s">
        <v>4666</v>
      </c>
      <c r="G308" s="36" t="s">
        <v>707</v>
      </c>
      <c r="H308" s="245">
        <v>12792</v>
      </c>
    </row>
    <row r="309" spans="1:8" ht="63.75" x14ac:dyDescent="0.25">
      <c r="A309" s="243">
        <v>43655</v>
      </c>
      <c r="B309" s="246">
        <v>3</v>
      </c>
      <c r="C309" s="246" t="s">
        <v>4667</v>
      </c>
      <c r="D309" s="36" t="s">
        <v>707</v>
      </c>
      <c r="E309" s="246" t="s">
        <v>4668</v>
      </c>
      <c r="F309" s="246" t="s">
        <v>4669</v>
      </c>
      <c r="G309" s="36" t="s">
        <v>707</v>
      </c>
      <c r="H309" s="245">
        <v>9110</v>
      </c>
    </row>
    <row r="310" spans="1:8" ht="76.5" x14ac:dyDescent="0.25">
      <c r="A310" s="243">
        <v>43655</v>
      </c>
      <c r="B310" s="246">
        <v>4</v>
      </c>
      <c r="C310" s="246" t="s">
        <v>4664</v>
      </c>
      <c r="D310" s="249">
        <v>19438354</v>
      </c>
      <c r="E310" s="246" t="s">
        <v>4665</v>
      </c>
      <c r="F310" s="246" t="s">
        <v>4670</v>
      </c>
      <c r="G310" s="36" t="s">
        <v>707</v>
      </c>
      <c r="H310" s="245">
        <v>30442.5</v>
      </c>
    </row>
    <row r="311" spans="1:8" ht="51" x14ac:dyDescent="0.25">
      <c r="A311" s="243">
        <v>43657</v>
      </c>
      <c r="B311" s="246">
        <v>6</v>
      </c>
      <c r="C311" s="246" t="s">
        <v>4671</v>
      </c>
      <c r="D311" s="249">
        <v>2471844</v>
      </c>
      <c r="E311" s="246" t="s">
        <v>4672</v>
      </c>
      <c r="F311" s="246" t="s">
        <v>4673</v>
      </c>
      <c r="G311" s="36" t="s">
        <v>707</v>
      </c>
      <c r="H311" s="245">
        <v>7312.5</v>
      </c>
    </row>
    <row r="312" spans="1:8" ht="63.75" x14ac:dyDescent="0.25">
      <c r="A312" s="243">
        <v>43657</v>
      </c>
      <c r="B312" s="246">
        <v>5</v>
      </c>
      <c r="C312" s="246" t="s">
        <v>4674</v>
      </c>
      <c r="D312" s="249">
        <v>20289876</v>
      </c>
      <c r="E312" s="246" t="s">
        <v>4675</v>
      </c>
      <c r="F312" s="246" t="s">
        <v>4676</v>
      </c>
      <c r="G312" s="36" t="s">
        <v>707</v>
      </c>
      <c r="H312" s="245">
        <v>6916</v>
      </c>
    </row>
    <row r="313" spans="1:8" ht="51" x14ac:dyDescent="0.25">
      <c r="A313" s="243">
        <v>43658</v>
      </c>
      <c r="B313" s="246">
        <v>7</v>
      </c>
      <c r="C313" s="246" t="s">
        <v>4677</v>
      </c>
      <c r="D313" s="249">
        <v>21928835</v>
      </c>
      <c r="E313" s="246" t="s">
        <v>4678</v>
      </c>
      <c r="F313" s="246" t="s">
        <v>4679</v>
      </c>
      <c r="G313" s="36" t="s">
        <v>707</v>
      </c>
      <c r="H313" s="245">
        <v>6000</v>
      </c>
    </row>
    <row r="314" spans="1:8" ht="51" x14ac:dyDescent="0.25">
      <c r="A314" s="243">
        <v>43658</v>
      </c>
      <c r="B314" s="246">
        <v>6</v>
      </c>
      <c r="C314" s="246" t="s">
        <v>4680</v>
      </c>
      <c r="D314" s="249">
        <v>2471985</v>
      </c>
      <c r="E314" s="246" t="s">
        <v>4681</v>
      </c>
      <c r="F314" s="246" t="s">
        <v>4682</v>
      </c>
      <c r="G314" s="36" t="s">
        <v>707</v>
      </c>
      <c r="H314" s="245">
        <v>7020</v>
      </c>
    </row>
    <row r="315" spans="1:8" ht="51" x14ac:dyDescent="0.25">
      <c r="A315" s="243">
        <v>43664</v>
      </c>
      <c r="B315" s="246">
        <v>8</v>
      </c>
      <c r="C315" s="246" t="s">
        <v>4677</v>
      </c>
      <c r="D315" s="249">
        <v>21928835</v>
      </c>
      <c r="E315" s="246" t="s">
        <v>4678</v>
      </c>
      <c r="F315" s="246" t="s">
        <v>4683</v>
      </c>
      <c r="G315" s="36" t="s">
        <v>707</v>
      </c>
      <c r="H315" s="245">
        <v>7466.4</v>
      </c>
    </row>
    <row r="316" spans="1:8" ht="51" x14ac:dyDescent="0.25">
      <c r="A316" s="243">
        <v>43664</v>
      </c>
      <c r="B316" s="246">
        <v>9</v>
      </c>
      <c r="C316" s="246" t="s">
        <v>4680</v>
      </c>
      <c r="D316" s="249">
        <v>2471985</v>
      </c>
      <c r="E316" s="246" t="s">
        <v>4681</v>
      </c>
      <c r="F316" s="246" t="s">
        <v>4684</v>
      </c>
      <c r="G316" s="36" t="s">
        <v>707</v>
      </c>
      <c r="H316" s="245">
        <v>7000</v>
      </c>
    </row>
    <row r="317" spans="1:8" ht="63.75" x14ac:dyDescent="0.25">
      <c r="A317" s="243">
        <v>43664</v>
      </c>
      <c r="B317" s="246">
        <v>10</v>
      </c>
      <c r="C317" s="246" t="s">
        <v>4674</v>
      </c>
      <c r="D317" s="249">
        <v>20289876</v>
      </c>
      <c r="E317" s="246" t="s">
        <v>4675</v>
      </c>
      <c r="F317" s="246" t="s">
        <v>4685</v>
      </c>
      <c r="G317" s="36" t="s">
        <v>707</v>
      </c>
      <c r="H317" s="245">
        <v>6916</v>
      </c>
    </row>
    <row r="318" spans="1:8" ht="51" x14ac:dyDescent="0.25">
      <c r="A318" s="243">
        <v>43664</v>
      </c>
      <c r="B318" s="246">
        <v>11</v>
      </c>
      <c r="C318" s="246" t="s">
        <v>4671</v>
      </c>
      <c r="D318" s="249">
        <v>2471844</v>
      </c>
      <c r="E318" s="246" t="s">
        <v>4672</v>
      </c>
      <c r="F318" s="246" t="s">
        <v>4686</v>
      </c>
      <c r="G318" s="36" t="s">
        <v>707</v>
      </c>
      <c r="H318" s="245">
        <v>7312.5</v>
      </c>
    </row>
    <row r="319" spans="1:8" ht="76.5" x14ac:dyDescent="0.25">
      <c r="A319" s="243">
        <v>43664</v>
      </c>
      <c r="B319" s="246">
        <v>12</v>
      </c>
      <c r="C319" s="246" t="s">
        <v>4664</v>
      </c>
      <c r="D319" s="249">
        <v>19438354</v>
      </c>
      <c r="E319" s="246" t="s">
        <v>4665</v>
      </c>
      <c r="F319" s="246" t="s">
        <v>4687</v>
      </c>
      <c r="G319" s="36" t="s">
        <v>707</v>
      </c>
      <c r="H319" s="245">
        <v>7237.5</v>
      </c>
    </row>
    <row r="320" spans="1:8" ht="76.5" x14ac:dyDescent="0.25">
      <c r="A320" s="243">
        <v>43664</v>
      </c>
      <c r="B320" s="246">
        <v>13</v>
      </c>
      <c r="C320" s="246" t="s">
        <v>4664</v>
      </c>
      <c r="D320" s="249">
        <v>19438354</v>
      </c>
      <c r="E320" s="246" t="s">
        <v>4665</v>
      </c>
      <c r="F320" s="246" t="s">
        <v>4688</v>
      </c>
      <c r="G320" s="36" t="s">
        <v>707</v>
      </c>
      <c r="H320" s="245">
        <v>2250</v>
      </c>
    </row>
    <row r="321" spans="1:8" ht="63.75" x14ac:dyDescent="0.25">
      <c r="A321" s="240">
        <v>43651</v>
      </c>
      <c r="B321" s="5">
        <v>123054303</v>
      </c>
      <c r="C321" s="5" t="s">
        <v>4689</v>
      </c>
      <c r="D321" s="5">
        <v>20295109</v>
      </c>
      <c r="E321" s="5" t="s">
        <v>4690</v>
      </c>
      <c r="F321" s="5" t="s">
        <v>4691</v>
      </c>
      <c r="G321" s="36" t="s">
        <v>707</v>
      </c>
      <c r="H321" s="253">
        <v>4065</v>
      </c>
    </row>
    <row r="322" spans="1:8" ht="63.75" x14ac:dyDescent="0.25">
      <c r="A322" s="240">
        <v>43651</v>
      </c>
      <c r="B322" s="5">
        <v>122757930</v>
      </c>
      <c r="C322" s="5" t="s">
        <v>4692</v>
      </c>
      <c r="D322" s="5">
        <v>2471904</v>
      </c>
      <c r="E322" s="5" t="s">
        <v>4693</v>
      </c>
      <c r="F322" s="5" t="s">
        <v>4694</v>
      </c>
      <c r="G322" s="36" t="s">
        <v>707</v>
      </c>
      <c r="H322" s="253">
        <v>4838.3999999999996</v>
      </c>
    </row>
    <row r="323" spans="1:8" ht="63.75" x14ac:dyDescent="0.25">
      <c r="A323" s="240">
        <v>43651</v>
      </c>
      <c r="B323" s="5">
        <v>123402849</v>
      </c>
      <c r="C323" s="5" t="s">
        <v>4695</v>
      </c>
      <c r="D323" s="5">
        <v>36839791</v>
      </c>
      <c r="E323" s="5" t="s">
        <v>4696</v>
      </c>
      <c r="F323" s="5" t="s">
        <v>4697</v>
      </c>
      <c r="G323" s="36" t="s">
        <v>707</v>
      </c>
      <c r="H323" s="253">
        <v>2760</v>
      </c>
    </row>
    <row r="324" spans="1:8" ht="63.75" x14ac:dyDescent="0.25">
      <c r="A324" s="240">
        <v>43655</v>
      </c>
      <c r="B324" s="5">
        <v>104720318</v>
      </c>
      <c r="C324" s="5" t="s">
        <v>4698</v>
      </c>
      <c r="D324" s="250" t="s">
        <v>4699</v>
      </c>
      <c r="E324" s="5" t="s">
        <v>4700</v>
      </c>
      <c r="F324" s="5" t="s">
        <v>4701</v>
      </c>
      <c r="G324" s="36" t="s">
        <v>707</v>
      </c>
      <c r="H324" s="253">
        <v>7644</v>
      </c>
    </row>
    <row r="325" spans="1:8" ht="63.75" x14ac:dyDescent="0.25">
      <c r="A325" s="240">
        <v>43655</v>
      </c>
      <c r="B325" s="5">
        <v>104226834</v>
      </c>
      <c r="C325" s="5" t="s">
        <v>4702</v>
      </c>
      <c r="D325" s="250" t="s">
        <v>4699</v>
      </c>
      <c r="E325" s="5" t="s">
        <v>4700</v>
      </c>
      <c r="F325" s="5" t="s">
        <v>4703</v>
      </c>
      <c r="G325" s="36" t="s">
        <v>707</v>
      </c>
      <c r="H325" s="253">
        <v>8631</v>
      </c>
    </row>
    <row r="326" spans="1:8" ht="63.75" x14ac:dyDescent="0.25">
      <c r="A326" s="240">
        <v>43654</v>
      </c>
      <c r="B326" s="5">
        <v>161444876</v>
      </c>
      <c r="C326" s="5" t="s">
        <v>4704</v>
      </c>
      <c r="D326" s="36" t="s">
        <v>707</v>
      </c>
      <c r="E326" s="10" t="s">
        <v>4705</v>
      </c>
      <c r="F326" s="5" t="s">
        <v>4706</v>
      </c>
      <c r="G326" s="36" t="s">
        <v>707</v>
      </c>
      <c r="H326" s="253">
        <v>11395</v>
      </c>
    </row>
    <row r="327" spans="1:8" ht="63.75" x14ac:dyDescent="0.25">
      <c r="A327" s="240">
        <v>43661</v>
      </c>
      <c r="B327" s="5">
        <v>114051522</v>
      </c>
      <c r="C327" s="5" t="s">
        <v>4689</v>
      </c>
      <c r="D327" s="5">
        <v>20295109</v>
      </c>
      <c r="E327" s="5" t="s">
        <v>4690</v>
      </c>
      <c r="F327" s="5" t="s">
        <v>4707</v>
      </c>
      <c r="G327" s="36" t="s">
        <v>707</v>
      </c>
      <c r="H327" s="253">
        <v>6294</v>
      </c>
    </row>
    <row r="328" spans="1:8" ht="63.75" x14ac:dyDescent="0.25">
      <c r="A328" s="240">
        <v>43658</v>
      </c>
      <c r="B328" s="5">
        <v>133653683</v>
      </c>
      <c r="C328" s="5" t="s">
        <v>4704</v>
      </c>
      <c r="D328" s="36" t="s">
        <v>707</v>
      </c>
      <c r="E328" s="10" t="s">
        <v>4705</v>
      </c>
      <c r="F328" s="5" t="s">
        <v>4708</v>
      </c>
      <c r="G328" s="36" t="s">
        <v>707</v>
      </c>
      <c r="H328" s="253">
        <v>23400</v>
      </c>
    </row>
    <row r="329" spans="1:8" ht="63.75" x14ac:dyDescent="0.25">
      <c r="A329" s="240">
        <v>43661</v>
      </c>
      <c r="B329" s="5">
        <v>113727806</v>
      </c>
      <c r="C329" s="5" t="s">
        <v>4695</v>
      </c>
      <c r="D329" s="5">
        <v>36839791</v>
      </c>
      <c r="E329" s="5" t="s">
        <v>4696</v>
      </c>
      <c r="F329" s="5" t="s">
        <v>4709</v>
      </c>
      <c r="G329" s="36" t="s">
        <v>707</v>
      </c>
      <c r="H329" s="253">
        <v>5031</v>
      </c>
    </row>
    <row r="330" spans="1:8" ht="76.5" x14ac:dyDescent="0.25">
      <c r="A330" s="240">
        <v>43658</v>
      </c>
      <c r="B330" s="5">
        <v>134435036</v>
      </c>
      <c r="C330" s="5" t="s">
        <v>4695</v>
      </c>
      <c r="D330" s="5">
        <v>36839791</v>
      </c>
      <c r="E330" s="5" t="s">
        <v>4696</v>
      </c>
      <c r="F330" s="5" t="s">
        <v>4710</v>
      </c>
      <c r="G330" s="36" t="s">
        <v>707</v>
      </c>
      <c r="H330" s="253">
        <v>12150</v>
      </c>
    </row>
    <row r="331" spans="1:8" ht="63.75" x14ac:dyDescent="0.25">
      <c r="A331" s="240">
        <v>43662</v>
      </c>
      <c r="B331" s="5">
        <v>153219287</v>
      </c>
      <c r="C331" s="5" t="s">
        <v>4704</v>
      </c>
      <c r="D331" s="36" t="s">
        <v>707</v>
      </c>
      <c r="E331" s="10" t="s">
        <v>4705</v>
      </c>
      <c r="F331" s="5" t="s">
        <v>4711</v>
      </c>
      <c r="G331" s="36" t="s">
        <v>707</v>
      </c>
      <c r="H331" s="253">
        <v>48300</v>
      </c>
    </row>
    <row r="332" spans="1:8" ht="63.75" x14ac:dyDescent="0.25">
      <c r="A332" s="240">
        <v>43662</v>
      </c>
      <c r="B332" s="5">
        <v>153604466</v>
      </c>
      <c r="C332" s="5" t="s">
        <v>4712</v>
      </c>
      <c r="D332" s="36" t="s">
        <v>707</v>
      </c>
      <c r="E332" s="5" t="s">
        <v>4713</v>
      </c>
      <c r="F332" s="5" t="s">
        <v>4714</v>
      </c>
      <c r="G332" s="36" t="s">
        <v>707</v>
      </c>
      <c r="H332" s="253">
        <v>10000</v>
      </c>
    </row>
    <row r="333" spans="1:8" ht="63.75" x14ac:dyDescent="0.25">
      <c r="A333" s="240">
        <v>43662</v>
      </c>
      <c r="B333" s="5">
        <v>154237947</v>
      </c>
      <c r="C333" s="5" t="s">
        <v>4712</v>
      </c>
      <c r="D333" s="36" t="s">
        <v>707</v>
      </c>
      <c r="E333" s="5" t="s">
        <v>4713</v>
      </c>
      <c r="F333" s="5" t="s">
        <v>4715</v>
      </c>
      <c r="G333" s="36" t="s">
        <v>707</v>
      </c>
      <c r="H333" s="253">
        <v>10050</v>
      </c>
    </row>
    <row r="334" spans="1:8" ht="102" x14ac:dyDescent="0.25">
      <c r="A334" s="240">
        <v>43664</v>
      </c>
      <c r="B334" s="5">
        <v>122317688</v>
      </c>
      <c r="C334" s="5" t="s">
        <v>4716</v>
      </c>
      <c r="D334" s="36" t="s">
        <v>707</v>
      </c>
      <c r="E334" s="10" t="s">
        <v>4717</v>
      </c>
      <c r="F334" s="5" t="s">
        <v>4718</v>
      </c>
      <c r="G334" s="36" t="s">
        <v>707</v>
      </c>
      <c r="H334" s="253">
        <v>35690</v>
      </c>
    </row>
    <row r="335" spans="1:8" ht="63.75" x14ac:dyDescent="0.25">
      <c r="A335" s="240">
        <v>43664</v>
      </c>
      <c r="B335" s="5">
        <v>123829399</v>
      </c>
      <c r="C335" s="5" t="s">
        <v>4689</v>
      </c>
      <c r="D335" s="5">
        <v>20295109</v>
      </c>
      <c r="E335" s="5" t="s">
        <v>4690</v>
      </c>
      <c r="F335" s="5" t="s">
        <v>4719</v>
      </c>
      <c r="G335" s="36" t="s">
        <v>707</v>
      </c>
      <c r="H335" s="253">
        <v>6966</v>
      </c>
    </row>
    <row r="336" spans="1:8" ht="63.75" x14ac:dyDescent="0.25">
      <c r="A336" s="240">
        <v>43664</v>
      </c>
      <c r="B336" s="5">
        <v>123520040</v>
      </c>
      <c r="C336" s="5" t="s">
        <v>4702</v>
      </c>
      <c r="D336" s="250" t="s">
        <v>4699</v>
      </c>
      <c r="E336" s="5" t="s">
        <v>4700</v>
      </c>
      <c r="F336" s="5" t="s">
        <v>4720</v>
      </c>
      <c r="G336" s="36" t="s">
        <v>707</v>
      </c>
      <c r="H336" s="253">
        <v>5733</v>
      </c>
    </row>
    <row r="337" spans="1:8" ht="63.75" x14ac:dyDescent="0.25">
      <c r="A337" s="240">
        <v>43664</v>
      </c>
      <c r="B337" s="5">
        <v>123022314</v>
      </c>
      <c r="C337" s="5" t="s">
        <v>4702</v>
      </c>
      <c r="D337" s="250" t="s">
        <v>4699</v>
      </c>
      <c r="E337" s="5" t="s">
        <v>4700</v>
      </c>
      <c r="F337" s="5" t="s">
        <v>4721</v>
      </c>
      <c r="G337" s="36" t="s">
        <v>707</v>
      </c>
      <c r="H337" s="253">
        <v>7644</v>
      </c>
    </row>
    <row r="338" spans="1:8" ht="63.75" x14ac:dyDescent="0.25">
      <c r="A338" s="240">
        <v>43664</v>
      </c>
      <c r="B338" s="5">
        <v>124227436</v>
      </c>
      <c r="C338" s="5" t="s">
        <v>4712</v>
      </c>
      <c r="D338" s="36" t="s">
        <v>707</v>
      </c>
      <c r="E338" s="5" t="s">
        <v>4713</v>
      </c>
      <c r="F338" s="5" t="s">
        <v>4722</v>
      </c>
      <c r="G338" s="36" t="s">
        <v>707</v>
      </c>
      <c r="H338" s="181">
        <v>10050</v>
      </c>
    </row>
    <row r="339" spans="1:8" ht="63.75" x14ac:dyDescent="0.25">
      <c r="A339" s="240">
        <v>43664</v>
      </c>
      <c r="B339" s="5">
        <v>124626347</v>
      </c>
      <c r="C339" s="5" t="s">
        <v>4712</v>
      </c>
      <c r="D339" s="36" t="s">
        <v>707</v>
      </c>
      <c r="E339" s="5" t="s">
        <v>4713</v>
      </c>
      <c r="F339" s="5" t="s">
        <v>4723</v>
      </c>
      <c r="G339" s="36" t="s">
        <v>707</v>
      </c>
      <c r="H339" s="253">
        <v>10000</v>
      </c>
    </row>
    <row r="340" spans="1:8" ht="63.75" x14ac:dyDescent="0.25">
      <c r="A340" s="240">
        <v>43664</v>
      </c>
      <c r="B340" s="5">
        <v>124844005</v>
      </c>
      <c r="C340" s="5" t="s">
        <v>4712</v>
      </c>
      <c r="D340" s="36" t="s">
        <v>707</v>
      </c>
      <c r="E340" s="5" t="s">
        <v>4713</v>
      </c>
      <c r="F340" s="5" t="s">
        <v>4724</v>
      </c>
      <c r="G340" s="36" t="s">
        <v>707</v>
      </c>
      <c r="H340" s="253">
        <v>6000</v>
      </c>
    </row>
    <row r="341" spans="1:8" ht="63.75" x14ac:dyDescent="0.25">
      <c r="A341" s="240">
        <v>43664</v>
      </c>
      <c r="B341" s="5">
        <v>125039422</v>
      </c>
      <c r="C341" s="5" t="s">
        <v>4712</v>
      </c>
      <c r="D341" s="36" t="s">
        <v>707</v>
      </c>
      <c r="E341" s="5" t="s">
        <v>4713</v>
      </c>
      <c r="F341" s="5" t="s">
        <v>4725</v>
      </c>
      <c r="G341" s="36" t="s">
        <v>707</v>
      </c>
      <c r="H341" s="253">
        <v>3900</v>
      </c>
    </row>
    <row r="342" spans="1:8" ht="51" x14ac:dyDescent="0.25">
      <c r="A342" s="243">
        <v>43651</v>
      </c>
      <c r="B342" s="246">
        <v>110107568</v>
      </c>
      <c r="C342" s="246" t="s">
        <v>4726</v>
      </c>
      <c r="D342" s="249">
        <v>21856290</v>
      </c>
      <c r="E342" s="246" t="s">
        <v>4727</v>
      </c>
      <c r="F342" s="246" t="s">
        <v>4728</v>
      </c>
      <c r="G342" s="36" t="s">
        <v>707</v>
      </c>
      <c r="H342" s="244">
        <v>37099.199999999997</v>
      </c>
    </row>
    <row r="343" spans="1:8" ht="51" x14ac:dyDescent="0.25">
      <c r="A343" s="243">
        <v>43651</v>
      </c>
      <c r="B343" s="246">
        <v>131031992</v>
      </c>
      <c r="C343" s="246" t="s">
        <v>4729</v>
      </c>
      <c r="D343" s="249">
        <v>13430328</v>
      </c>
      <c r="E343" s="246" t="s">
        <v>4730</v>
      </c>
      <c r="F343" s="246" t="s">
        <v>4731</v>
      </c>
      <c r="G343" s="36" t="s">
        <v>707</v>
      </c>
      <c r="H343" s="244">
        <v>33930</v>
      </c>
    </row>
    <row r="344" spans="1:8" ht="38.25" x14ac:dyDescent="0.25">
      <c r="A344" s="243">
        <v>43651</v>
      </c>
      <c r="B344" s="246">
        <v>114730543</v>
      </c>
      <c r="C344" s="246" t="s">
        <v>4732</v>
      </c>
      <c r="D344" s="249">
        <v>2471815</v>
      </c>
      <c r="E344" s="246" t="s">
        <v>4733</v>
      </c>
      <c r="F344" s="246" t="s">
        <v>4734</v>
      </c>
      <c r="G344" s="36" t="s">
        <v>707</v>
      </c>
      <c r="H344" s="244">
        <v>4050</v>
      </c>
    </row>
    <row r="345" spans="1:8" ht="51" x14ac:dyDescent="0.25">
      <c r="A345" s="243">
        <v>43651</v>
      </c>
      <c r="B345" s="246">
        <v>122753475</v>
      </c>
      <c r="C345" s="246" t="s">
        <v>4735</v>
      </c>
      <c r="D345" s="249">
        <v>2471896</v>
      </c>
      <c r="E345" s="246" t="s">
        <v>4736</v>
      </c>
      <c r="F345" s="249" t="s">
        <v>4737</v>
      </c>
      <c r="G345" s="36" t="s">
        <v>707</v>
      </c>
      <c r="H345" s="244">
        <v>2754</v>
      </c>
    </row>
    <row r="346" spans="1:8" ht="51" x14ac:dyDescent="0.25">
      <c r="A346" s="243">
        <v>43657</v>
      </c>
      <c r="B346" s="246">
        <v>163112306</v>
      </c>
      <c r="C346" s="246" t="s">
        <v>4738</v>
      </c>
      <c r="D346" s="249">
        <v>2471815</v>
      </c>
      <c r="E346" s="246" t="s">
        <v>4739</v>
      </c>
      <c r="F346" s="246" t="s">
        <v>4740</v>
      </c>
      <c r="G346" s="36" t="s">
        <v>707</v>
      </c>
      <c r="H346" s="244">
        <v>6300</v>
      </c>
    </row>
    <row r="347" spans="1:8" ht="51" x14ac:dyDescent="0.25">
      <c r="A347" s="243">
        <v>43657</v>
      </c>
      <c r="B347" s="246">
        <v>172424164</v>
      </c>
      <c r="C347" s="246" t="s">
        <v>4741</v>
      </c>
      <c r="D347" s="249">
        <v>2471821</v>
      </c>
      <c r="E347" s="246" t="s">
        <v>4742</v>
      </c>
      <c r="F347" s="246" t="s">
        <v>4743</v>
      </c>
      <c r="G347" s="36" t="s">
        <v>707</v>
      </c>
      <c r="H347" s="244">
        <v>6720</v>
      </c>
    </row>
    <row r="348" spans="1:8" ht="51" x14ac:dyDescent="0.25">
      <c r="A348" s="243">
        <v>43658</v>
      </c>
      <c r="B348" s="246">
        <v>170010954</v>
      </c>
      <c r="C348" s="246" t="s">
        <v>4735</v>
      </c>
      <c r="D348" s="249">
        <v>2471896</v>
      </c>
      <c r="E348" s="246" t="s">
        <v>4736</v>
      </c>
      <c r="F348" s="249" t="s">
        <v>4744</v>
      </c>
      <c r="G348" s="36" t="s">
        <v>707</v>
      </c>
      <c r="H348" s="244">
        <v>4708</v>
      </c>
    </row>
    <row r="349" spans="1:8" ht="51" x14ac:dyDescent="0.25">
      <c r="A349" s="243">
        <v>43662</v>
      </c>
      <c r="B349" s="246">
        <v>180022867</v>
      </c>
      <c r="C349" s="246" t="s">
        <v>4741</v>
      </c>
      <c r="D349" s="249">
        <v>2471821</v>
      </c>
      <c r="E349" s="246" t="s">
        <v>4742</v>
      </c>
      <c r="F349" s="246" t="s">
        <v>4745</v>
      </c>
      <c r="G349" s="36" t="s">
        <v>707</v>
      </c>
      <c r="H349" s="244">
        <v>500</v>
      </c>
    </row>
    <row r="350" spans="1:8" ht="51" x14ac:dyDescent="0.25">
      <c r="A350" s="243">
        <v>43662</v>
      </c>
      <c r="B350" s="246">
        <v>180434940</v>
      </c>
      <c r="C350" s="246" t="s">
        <v>4741</v>
      </c>
      <c r="D350" s="249">
        <v>2471821</v>
      </c>
      <c r="E350" s="246" t="s">
        <v>4741</v>
      </c>
      <c r="F350" s="246" t="s">
        <v>4746</v>
      </c>
      <c r="G350" s="36" t="s">
        <v>707</v>
      </c>
      <c r="H350" s="244">
        <v>6720</v>
      </c>
    </row>
    <row r="351" spans="1:8" ht="51" x14ac:dyDescent="0.25">
      <c r="A351" s="243">
        <v>43662</v>
      </c>
      <c r="B351" s="246">
        <v>194133442</v>
      </c>
      <c r="C351" s="246" t="s">
        <v>4738</v>
      </c>
      <c r="D351" s="249">
        <v>2471815</v>
      </c>
      <c r="E351" s="246" t="s">
        <v>4747</v>
      </c>
      <c r="F351" s="246" t="s">
        <v>4748</v>
      </c>
      <c r="G351" s="36" t="s">
        <v>707</v>
      </c>
      <c r="H351" s="244">
        <v>10950</v>
      </c>
    </row>
    <row r="352" spans="1:8" ht="51" x14ac:dyDescent="0.25">
      <c r="A352" s="252">
        <v>43663</v>
      </c>
      <c r="B352" s="223">
        <v>194545561</v>
      </c>
      <c r="C352" s="5" t="s">
        <v>4735</v>
      </c>
      <c r="D352" s="223">
        <v>2471896</v>
      </c>
      <c r="E352" s="5" t="s">
        <v>4736</v>
      </c>
      <c r="F352" s="5" t="s">
        <v>4749</v>
      </c>
      <c r="G352" s="36" t="s">
        <v>707</v>
      </c>
      <c r="H352" s="251">
        <v>6000</v>
      </c>
    </row>
    <row r="353" spans="1:8" ht="38.25" x14ac:dyDescent="0.25">
      <c r="A353" s="243">
        <v>43663</v>
      </c>
      <c r="B353" s="246">
        <v>175907269</v>
      </c>
      <c r="C353" s="246" t="s">
        <v>4750</v>
      </c>
      <c r="D353" s="249">
        <v>13430328</v>
      </c>
      <c r="E353" s="246" t="s">
        <v>4730</v>
      </c>
      <c r="F353" s="246" t="s">
        <v>4751</v>
      </c>
      <c r="G353" s="36" t="s">
        <v>707</v>
      </c>
      <c r="H353" s="244">
        <v>14820</v>
      </c>
    </row>
    <row r="354" spans="1:8" ht="38.25" x14ac:dyDescent="0.25">
      <c r="A354" s="240">
        <v>43650</v>
      </c>
      <c r="B354" s="5">
        <v>142119108</v>
      </c>
      <c r="C354" s="5" t="s">
        <v>4752</v>
      </c>
      <c r="D354" s="250" t="s">
        <v>4753</v>
      </c>
      <c r="E354" s="5" t="s">
        <v>4754</v>
      </c>
      <c r="F354" s="5" t="s">
        <v>4755</v>
      </c>
      <c r="G354" s="36" t="s">
        <v>707</v>
      </c>
      <c r="H354" s="253">
        <v>9800</v>
      </c>
    </row>
    <row r="355" spans="1:8" ht="38.25" x14ac:dyDescent="0.25">
      <c r="A355" s="240">
        <v>43655</v>
      </c>
      <c r="B355" s="5">
        <v>121335742</v>
      </c>
      <c r="C355" s="5" t="s">
        <v>4756</v>
      </c>
      <c r="D355" s="250">
        <v>36081990</v>
      </c>
      <c r="E355" s="5" t="s">
        <v>4757</v>
      </c>
      <c r="F355" s="5" t="s">
        <v>4758</v>
      </c>
      <c r="G355" s="36" t="s">
        <v>707</v>
      </c>
      <c r="H355" s="253">
        <v>5000</v>
      </c>
    </row>
    <row r="356" spans="1:8" ht="76.5" x14ac:dyDescent="0.25">
      <c r="A356" s="240">
        <v>43658</v>
      </c>
      <c r="B356" s="5">
        <v>133137560</v>
      </c>
      <c r="C356" s="5" t="s">
        <v>4756</v>
      </c>
      <c r="D356" s="250">
        <v>36081990</v>
      </c>
      <c r="E356" s="5" t="s">
        <v>4757</v>
      </c>
      <c r="F356" s="5" t="s">
        <v>4759</v>
      </c>
      <c r="G356" s="36" t="s">
        <v>707</v>
      </c>
      <c r="H356" s="253">
        <v>5040</v>
      </c>
    </row>
    <row r="357" spans="1:8" ht="51" x14ac:dyDescent="0.25">
      <c r="A357" s="240">
        <v>43661</v>
      </c>
      <c r="B357" s="5">
        <v>152939563</v>
      </c>
      <c r="C357" s="5" t="s">
        <v>4760</v>
      </c>
      <c r="D357" s="250">
        <v>40948814</v>
      </c>
      <c r="E357" s="5" t="s">
        <v>4761</v>
      </c>
      <c r="F357" s="5" t="s">
        <v>4762</v>
      </c>
      <c r="G357" s="36" t="s">
        <v>707</v>
      </c>
      <c r="H357" s="253">
        <v>2237.77</v>
      </c>
    </row>
    <row r="358" spans="1:8" ht="38.25" x14ac:dyDescent="0.25">
      <c r="A358" s="240">
        <v>43664</v>
      </c>
      <c r="B358" s="5">
        <v>190430776</v>
      </c>
      <c r="C358" s="5" t="s">
        <v>4763</v>
      </c>
      <c r="D358" s="250">
        <v>31217526</v>
      </c>
      <c r="E358" s="5" t="s">
        <v>4764</v>
      </c>
      <c r="F358" s="5" t="s">
        <v>4765</v>
      </c>
      <c r="G358" s="36" t="s">
        <v>707</v>
      </c>
      <c r="H358" s="253">
        <v>1621.94</v>
      </c>
    </row>
    <row r="359" spans="1:8" ht="51" x14ac:dyDescent="0.25">
      <c r="A359" s="239">
        <v>43657</v>
      </c>
      <c r="B359" s="10">
        <v>170709526</v>
      </c>
      <c r="C359" s="10" t="s">
        <v>4766</v>
      </c>
      <c r="D359" s="275" t="s">
        <v>4767</v>
      </c>
      <c r="E359" s="10" t="s">
        <v>4768</v>
      </c>
      <c r="F359" s="10" t="s">
        <v>4769</v>
      </c>
      <c r="G359" s="36" t="s">
        <v>707</v>
      </c>
      <c r="H359" s="276">
        <v>4700</v>
      </c>
    </row>
    <row r="360" spans="1:8" ht="51" x14ac:dyDescent="0.25">
      <c r="A360" s="239">
        <v>43657</v>
      </c>
      <c r="B360" s="10">
        <v>171043970</v>
      </c>
      <c r="C360" s="10" t="s">
        <v>4766</v>
      </c>
      <c r="D360" s="275" t="s">
        <v>4767</v>
      </c>
      <c r="E360" s="10" t="s">
        <v>4770</v>
      </c>
      <c r="F360" s="10" t="s">
        <v>4771</v>
      </c>
      <c r="G360" s="36" t="s">
        <v>707</v>
      </c>
      <c r="H360" s="276">
        <v>12000</v>
      </c>
    </row>
    <row r="361" spans="1:8" ht="51" x14ac:dyDescent="0.25">
      <c r="A361" s="239">
        <v>43657</v>
      </c>
      <c r="B361" s="10">
        <v>170313138</v>
      </c>
      <c r="C361" s="10" t="s">
        <v>4772</v>
      </c>
      <c r="D361" s="275" t="s">
        <v>4773</v>
      </c>
      <c r="E361" s="10" t="s">
        <v>4774</v>
      </c>
      <c r="F361" s="10" t="s">
        <v>4775</v>
      </c>
      <c r="G361" s="36" t="s">
        <v>707</v>
      </c>
      <c r="H361" s="276">
        <v>17500.8</v>
      </c>
    </row>
    <row r="362" spans="1:8" ht="76.5" x14ac:dyDescent="0.25">
      <c r="A362" s="239">
        <v>43661</v>
      </c>
      <c r="B362" s="10">
        <v>91523565</v>
      </c>
      <c r="C362" s="10" t="s">
        <v>4776</v>
      </c>
      <c r="D362" s="36" t="s">
        <v>707</v>
      </c>
      <c r="E362" s="10" t="s">
        <v>4777</v>
      </c>
      <c r="F362" s="10" t="s">
        <v>4778</v>
      </c>
      <c r="G362" s="36" t="s">
        <v>707</v>
      </c>
      <c r="H362" s="276">
        <v>750</v>
      </c>
    </row>
    <row r="363" spans="1:8" ht="63.75" x14ac:dyDescent="0.25">
      <c r="A363" s="239">
        <v>43663</v>
      </c>
      <c r="B363" s="10">
        <v>121624004</v>
      </c>
      <c r="C363" s="10" t="s">
        <v>4779</v>
      </c>
      <c r="D363" s="36" t="s">
        <v>707</v>
      </c>
      <c r="E363" s="10" t="s">
        <v>4780</v>
      </c>
      <c r="F363" s="10" t="s">
        <v>4781</v>
      </c>
      <c r="G363" s="36" t="s">
        <v>707</v>
      </c>
      <c r="H363" s="276">
        <v>6000</v>
      </c>
    </row>
    <row r="364" spans="1:8" ht="51" x14ac:dyDescent="0.25">
      <c r="A364" s="239">
        <v>43648</v>
      </c>
      <c r="B364" s="10">
        <v>114506682</v>
      </c>
      <c r="C364" s="10" t="s">
        <v>4782</v>
      </c>
      <c r="D364" s="36" t="s">
        <v>707</v>
      </c>
      <c r="E364" s="10" t="s">
        <v>4783</v>
      </c>
      <c r="F364" s="10" t="s">
        <v>4784</v>
      </c>
      <c r="G364" s="36" t="s">
        <v>707</v>
      </c>
      <c r="H364" s="276">
        <v>5850</v>
      </c>
    </row>
    <row r="365" spans="1:8" ht="51" x14ac:dyDescent="0.25">
      <c r="A365" s="239">
        <v>43648</v>
      </c>
      <c r="B365" s="10">
        <v>114036626</v>
      </c>
      <c r="C365" s="10" t="s">
        <v>4772</v>
      </c>
      <c r="D365" s="275" t="s">
        <v>4773</v>
      </c>
      <c r="E365" s="10" t="s">
        <v>4774</v>
      </c>
      <c r="F365" s="10" t="s">
        <v>4785</v>
      </c>
      <c r="G365" s="36" t="s">
        <v>707</v>
      </c>
      <c r="H365" s="276">
        <v>7812</v>
      </c>
    </row>
    <row r="366" spans="1:8" ht="51" x14ac:dyDescent="0.25">
      <c r="A366" s="239">
        <v>43648</v>
      </c>
      <c r="B366" s="10">
        <v>115021322</v>
      </c>
      <c r="C366" s="10" t="s">
        <v>4786</v>
      </c>
      <c r="D366" s="36" t="s">
        <v>707</v>
      </c>
      <c r="E366" s="10" t="s">
        <v>4787</v>
      </c>
      <c r="F366" s="10" t="s">
        <v>4788</v>
      </c>
      <c r="G366" s="36" t="s">
        <v>707</v>
      </c>
      <c r="H366" s="276">
        <v>35000</v>
      </c>
    </row>
    <row r="367" spans="1:8" ht="51" x14ac:dyDescent="0.25">
      <c r="A367" s="239">
        <v>43648</v>
      </c>
      <c r="B367" s="10">
        <v>114801562</v>
      </c>
      <c r="C367" s="10" t="s">
        <v>4789</v>
      </c>
      <c r="D367" s="36" t="s">
        <v>707</v>
      </c>
      <c r="E367" s="10" t="s">
        <v>4790</v>
      </c>
      <c r="F367" s="10" t="s">
        <v>4791</v>
      </c>
      <c r="G367" s="36" t="s">
        <v>707</v>
      </c>
      <c r="H367" s="276">
        <v>65750</v>
      </c>
    </row>
    <row r="368" spans="1:8" ht="51" x14ac:dyDescent="0.25">
      <c r="A368" s="239">
        <v>43649</v>
      </c>
      <c r="B368" s="10">
        <v>113013169</v>
      </c>
      <c r="C368" s="10" t="s">
        <v>4792</v>
      </c>
      <c r="D368" s="36" t="s">
        <v>707</v>
      </c>
      <c r="E368" s="10" t="s">
        <v>4793</v>
      </c>
      <c r="F368" s="10" t="s">
        <v>4794</v>
      </c>
      <c r="G368" s="36" t="s">
        <v>707</v>
      </c>
      <c r="H368" s="276">
        <v>8000</v>
      </c>
    </row>
    <row r="369" spans="1:8" ht="51" x14ac:dyDescent="0.25">
      <c r="A369" s="239">
        <v>43650</v>
      </c>
      <c r="B369" s="10">
        <v>171139170</v>
      </c>
      <c r="C369" s="10" t="s">
        <v>4779</v>
      </c>
      <c r="D369" s="36" t="s">
        <v>707</v>
      </c>
      <c r="E369" s="10" t="s">
        <v>4780</v>
      </c>
      <c r="F369" s="10" t="s">
        <v>4795</v>
      </c>
      <c r="G369" s="36" t="s">
        <v>707</v>
      </c>
      <c r="H369" s="276">
        <v>8250</v>
      </c>
    </row>
    <row r="370" spans="1:8" ht="51" x14ac:dyDescent="0.25">
      <c r="A370" s="239">
        <v>43650</v>
      </c>
      <c r="B370" s="10">
        <v>142825444</v>
      </c>
      <c r="C370" s="10" t="s">
        <v>4772</v>
      </c>
      <c r="D370" s="275" t="s">
        <v>4773</v>
      </c>
      <c r="E370" s="10" t="s">
        <v>4774</v>
      </c>
      <c r="F370" s="10" t="s">
        <v>4796</v>
      </c>
      <c r="G370" s="36" t="s">
        <v>707</v>
      </c>
      <c r="H370" s="276">
        <v>10688</v>
      </c>
    </row>
    <row r="371" spans="1:8" ht="63.75" x14ac:dyDescent="0.25">
      <c r="A371" s="239">
        <v>43650</v>
      </c>
      <c r="B371" s="10">
        <v>175644652</v>
      </c>
      <c r="C371" s="10" t="s">
        <v>4797</v>
      </c>
      <c r="D371" s="275" t="s">
        <v>4798</v>
      </c>
      <c r="E371" s="10" t="s">
        <v>4799</v>
      </c>
      <c r="F371" s="10" t="s">
        <v>4800</v>
      </c>
      <c r="G371" s="36" t="s">
        <v>707</v>
      </c>
      <c r="H371" s="276">
        <v>15400</v>
      </c>
    </row>
    <row r="372" spans="1:8" ht="63.75" x14ac:dyDescent="0.25">
      <c r="A372" s="239">
        <v>43650</v>
      </c>
      <c r="B372" s="10">
        <v>202942906</v>
      </c>
      <c r="C372" s="10" t="s">
        <v>4801</v>
      </c>
      <c r="D372" s="275" t="s">
        <v>4802</v>
      </c>
      <c r="E372" s="10" t="s">
        <v>4803</v>
      </c>
      <c r="F372" s="10" t="s">
        <v>4804</v>
      </c>
      <c r="G372" s="36" t="s">
        <v>707</v>
      </c>
      <c r="H372" s="276">
        <v>35449.199999999997</v>
      </c>
    </row>
    <row r="373" spans="1:8" ht="76.5" x14ac:dyDescent="0.25">
      <c r="A373" s="239">
        <v>43650</v>
      </c>
      <c r="B373" s="10">
        <v>165202299</v>
      </c>
      <c r="C373" s="10" t="s">
        <v>4805</v>
      </c>
      <c r="D373" s="275" t="s">
        <v>4806</v>
      </c>
      <c r="E373" s="10" t="s">
        <v>4807</v>
      </c>
      <c r="F373" s="10" t="s">
        <v>4808</v>
      </c>
      <c r="G373" s="36" t="s">
        <v>707</v>
      </c>
      <c r="H373" s="276">
        <v>43200</v>
      </c>
    </row>
    <row r="374" spans="1:8" ht="51" x14ac:dyDescent="0.25">
      <c r="A374" s="239">
        <v>43650</v>
      </c>
      <c r="B374" s="10">
        <v>145636996</v>
      </c>
      <c r="C374" s="10" t="s">
        <v>4809</v>
      </c>
      <c r="D374" s="36" t="s">
        <v>707</v>
      </c>
      <c r="E374" s="10" t="s">
        <v>4810</v>
      </c>
      <c r="F374" s="10" t="s">
        <v>4811</v>
      </c>
      <c r="G374" s="36" t="s">
        <v>707</v>
      </c>
      <c r="H374" s="276">
        <v>79800</v>
      </c>
    </row>
    <row r="375" spans="1:8" ht="51" x14ac:dyDescent="0.25">
      <c r="A375" s="239">
        <v>43654</v>
      </c>
      <c r="B375" s="10">
        <v>142524423</v>
      </c>
      <c r="C375" s="10" t="s">
        <v>4782</v>
      </c>
      <c r="D375" s="36" t="s">
        <v>707</v>
      </c>
      <c r="E375" s="10" t="s">
        <v>4783</v>
      </c>
      <c r="F375" s="10" t="s">
        <v>4812</v>
      </c>
      <c r="G375" s="36" t="s">
        <v>707</v>
      </c>
      <c r="H375" s="276">
        <v>5850</v>
      </c>
    </row>
    <row r="376" spans="1:8" ht="63.75" x14ac:dyDescent="0.25">
      <c r="A376" s="239">
        <v>43654</v>
      </c>
      <c r="B376" s="10">
        <v>144015519</v>
      </c>
      <c r="C376" s="10" t="s">
        <v>4801</v>
      </c>
      <c r="D376" s="275" t="s">
        <v>4802</v>
      </c>
      <c r="E376" s="10" t="s">
        <v>4803</v>
      </c>
      <c r="F376" s="10" t="s">
        <v>4813</v>
      </c>
      <c r="G376" s="36" t="s">
        <v>707</v>
      </c>
      <c r="H376" s="276">
        <v>13269.6</v>
      </c>
    </row>
    <row r="377" spans="1:8" ht="51" x14ac:dyDescent="0.25">
      <c r="A377" s="239">
        <v>43655</v>
      </c>
      <c r="B377" s="10">
        <v>122235181</v>
      </c>
      <c r="C377" s="10" t="s">
        <v>4814</v>
      </c>
      <c r="D377" s="36" t="s">
        <v>707</v>
      </c>
      <c r="E377" s="10" t="s">
        <v>4783</v>
      </c>
      <c r="F377" s="10" t="s">
        <v>4815</v>
      </c>
      <c r="G377" s="36" t="s">
        <v>707</v>
      </c>
      <c r="H377" s="276">
        <v>5850</v>
      </c>
    </row>
    <row r="378" spans="1:8" ht="63.75" x14ac:dyDescent="0.25">
      <c r="A378" s="239">
        <v>43655</v>
      </c>
      <c r="B378" s="10">
        <v>123424536</v>
      </c>
      <c r="C378" s="10" t="s">
        <v>4772</v>
      </c>
      <c r="D378" s="275" t="s">
        <v>4773</v>
      </c>
      <c r="E378" s="10" t="s">
        <v>4774</v>
      </c>
      <c r="F378" s="10" t="s">
        <v>4816</v>
      </c>
      <c r="G378" s="36" t="s">
        <v>707</v>
      </c>
      <c r="H378" s="276">
        <v>7719</v>
      </c>
    </row>
    <row r="379" spans="1:8" ht="38.25" x14ac:dyDescent="0.25">
      <c r="A379" s="239">
        <v>43657</v>
      </c>
      <c r="B379" s="10">
        <v>171155779</v>
      </c>
      <c r="C379" s="10" t="s">
        <v>4814</v>
      </c>
      <c r="D379" s="36" t="s">
        <v>707</v>
      </c>
      <c r="E379" s="10" t="s">
        <v>4783</v>
      </c>
      <c r="F379" s="10" t="s">
        <v>4817</v>
      </c>
      <c r="G379" s="36" t="s">
        <v>707</v>
      </c>
      <c r="H379" s="276">
        <v>5850</v>
      </c>
    </row>
    <row r="380" spans="1:8" ht="63.75" x14ac:dyDescent="0.25">
      <c r="A380" s="239">
        <v>43657</v>
      </c>
      <c r="B380" s="10">
        <v>155709895</v>
      </c>
      <c r="C380" s="10" t="s">
        <v>4801</v>
      </c>
      <c r="D380" s="275" t="s">
        <v>4802</v>
      </c>
      <c r="E380" s="10" t="s">
        <v>4803</v>
      </c>
      <c r="F380" s="10" t="s">
        <v>4818</v>
      </c>
      <c r="G380" s="36" t="s">
        <v>707</v>
      </c>
      <c r="H380" s="276">
        <v>12384</v>
      </c>
    </row>
    <row r="381" spans="1:8" ht="51" x14ac:dyDescent="0.25">
      <c r="A381" s="239">
        <v>43658</v>
      </c>
      <c r="B381" s="10">
        <v>95905690</v>
      </c>
      <c r="C381" s="10" t="s">
        <v>4809</v>
      </c>
      <c r="D381" s="36" t="s">
        <v>707</v>
      </c>
      <c r="E381" s="10" t="s">
        <v>4810</v>
      </c>
      <c r="F381" s="10" t="s">
        <v>4819</v>
      </c>
      <c r="G381" s="36" t="s">
        <v>707</v>
      </c>
      <c r="H381" s="276">
        <v>2205</v>
      </c>
    </row>
    <row r="382" spans="1:8" ht="63.75" x14ac:dyDescent="0.25">
      <c r="A382" s="239">
        <v>43661</v>
      </c>
      <c r="B382" s="10">
        <v>140014183</v>
      </c>
      <c r="C382" s="10" t="s">
        <v>4801</v>
      </c>
      <c r="D382" s="275" t="s">
        <v>4802</v>
      </c>
      <c r="E382" s="10" t="s">
        <v>4803</v>
      </c>
      <c r="F382" s="10" t="s">
        <v>4820</v>
      </c>
      <c r="G382" s="36" t="s">
        <v>707</v>
      </c>
      <c r="H382" s="276">
        <v>18576</v>
      </c>
    </row>
    <row r="383" spans="1:8" ht="76.5" x14ac:dyDescent="0.25">
      <c r="A383" s="239">
        <v>43663</v>
      </c>
      <c r="B383" s="10">
        <v>113856356</v>
      </c>
      <c r="C383" s="10" t="s">
        <v>4814</v>
      </c>
      <c r="D383" s="36" t="s">
        <v>707</v>
      </c>
      <c r="E383" s="10" t="s">
        <v>4783</v>
      </c>
      <c r="F383" s="10" t="s">
        <v>4821</v>
      </c>
      <c r="G383" s="36" t="s">
        <v>707</v>
      </c>
      <c r="H383" s="276">
        <v>5850</v>
      </c>
    </row>
    <row r="384" spans="1:8" ht="51" x14ac:dyDescent="0.25">
      <c r="A384" s="239">
        <v>43663</v>
      </c>
      <c r="B384" s="10">
        <v>112847736</v>
      </c>
      <c r="C384" s="10" t="s">
        <v>4814</v>
      </c>
      <c r="D384" s="36" t="s">
        <v>707</v>
      </c>
      <c r="E384" s="10" t="s">
        <v>4783</v>
      </c>
      <c r="F384" s="10" t="s">
        <v>4822</v>
      </c>
      <c r="G384" s="36" t="s">
        <v>707</v>
      </c>
      <c r="H384" s="276">
        <v>5850</v>
      </c>
    </row>
    <row r="385" spans="1:8" ht="63.75" x14ac:dyDescent="0.25">
      <c r="A385" s="239">
        <v>43663</v>
      </c>
      <c r="B385" s="10">
        <v>133102665</v>
      </c>
      <c r="C385" s="10" t="s">
        <v>4801</v>
      </c>
      <c r="D385" s="275" t="s">
        <v>4802</v>
      </c>
      <c r="E385" s="10" t="s">
        <v>4803</v>
      </c>
      <c r="F385" s="10" t="s">
        <v>4823</v>
      </c>
      <c r="G385" s="36" t="s">
        <v>707</v>
      </c>
      <c r="H385" s="276">
        <v>12384</v>
      </c>
    </row>
    <row r="386" spans="1:8" ht="76.5" x14ac:dyDescent="0.25">
      <c r="A386" s="239">
        <v>43664</v>
      </c>
      <c r="B386" s="10">
        <v>161516284</v>
      </c>
      <c r="C386" s="10" t="s">
        <v>4814</v>
      </c>
      <c r="D386" s="36" t="s">
        <v>707</v>
      </c>
      <c r="E386" s="10" t="s">
        <v>4783</v>
      </c>
      <c r="F386" s="10" t="s">
        <v>4824</v>
      </c>
      <c r="G386" s="36" t="s">
        <v>707</v>
      </c>
      <c r="H386" s="276">
        <v>3600</v>
      </c>
    </row>
    <row r="387" spans="1:8" ht="63.75" x14ac:dyDescent="0.25">
      <c r="A387" s="239">
        <v>43664</v>
      </c>
      <c r="B387" s="10">
        <v>160653175</v>
      </c>
      <c r="C387" s="10" t="s">
        <v>4801</v>
      </c>
      <c r="D387" s="275" t="s">
        <v>4802</v>
      </c>
      <c r="E387" s="10" t="s">
        <v>4803</v>
      </c>
      <c r="F387" s="10" t="s">
        <v>4825</v>
      </c>
      <c r="G387" s="36" t="s">
        <v>707</v>
      </c>
      <c r="H387" s="276">
        <v>18576</v>
      </c>
    </row>
    <row r="388" spans="1:8" ht="51" x14ac:dyDescent="0.25">
      <c r="A388" s="239">
        <v>43650</v>
      </c>
      <c r="B388" s="10">
        <v>134630700</v>
      </c>
      <c r="C388" s="10" t="s">
        <v>4826</v>
      </c>
      <c r="D388" s="275" t="s">
        <v>4827</v>
      </c>
      <c r="E388" s="10" t="s">
        <v>4828</v>
      </c>
      <c r="F388" s="10" t="s">
        <v>4829</v>
      </c>
      <c r="G388" s="36" t="s">
        <v>707</v>
      </c>
      <c r="H388" s="276">
        <v>7140</v>
      </c>
    </row>
    <row r="389" spans="1:8" ht="51" x14ac:dyDescent="0.25">
      <c r="A389" s="239">
        <v>43654</v>
      </c>
      <c r="B389" s="10">
        <v>134853555</v>
      </c>
      <c r="C389" s="10" t="s">
        <v>4830</v>
      </c>
      <c r="D389" s="275" t="s">
        <v>4831</v>
      </c>
      <c r="E389" s="10" t="s">
        <v>4832</v>
      </c>
      <c r="F389" s="10" t="s">
        <v>4833</v>
      </c>
      <c r="G389" s="36" t="s">
        <v>707</v>
      </c>
      <c r="H389" s="276">
        <v>17000</v>
      </c>
    </row>
    <row r="390" spans="1:8" ht="38.25" x14ac:dyDescent="0.25">
      <c r="A390" s="239">
        <v>43657</v>
      </c>
      <c r="B390" s="10">
        <v>153656414</v>
      </c>
      <c r="C390" s="10" t="s">
        <v>4834</v>
      </c>
      <c r="D390" s="275" t="s">
        <v>4835</v>
      </c>
      <c r="E390" s="10" t="s">
        <v>4836</v>
      </c>
      <c r="F390" s="10" t="s">
        <v>4837</v>
      </c>
      <c r="G390" s="36" t="s">
        <v>707</v>
      </c>
      <c r="H390" s="276">
        <v>5016</v>
      </c>
    </row>
    <row r="391" spans="1:8" ht="76.5" x14ac:dyDescent="0.25">
      <c r="A391" s="239">
        <v>43648</v>
      </c>
      <c r="B391" s="10">
        <v>81661</v>
      </c>
      <c r="C391" s="10" t="s">
        <v>4838</v>
      </c>
      <c r="D391" s="275" t="s">
        <v>4839</v>
      </c>
      <c r="E391" s="10" t="s">
        <v>4840</v>
      </c>
      <c r="F391" s="10" t="s">
        <v>4841</v>
      </c>
      <c r="G391" s="36" t="s">
        <v>707</v>
      </c>
      <c r="H391" s="276">
        <v>8037.45</v>
      </c>
    </row>
    <row r="392" spans="1:8" ht="38.25" x14ac:dyDescent="0.25">
      <c r="A392" s="239">
        <v>43648</v>
      </c>
      <c r="B392" s="10">
        <v>2</v>
      </c>
      <c r="C392" s="10" t="s">
        <v>4842</v>
      </c>
      <c r="D392" s="275" t="s">
        <v>4843</v>
      </c>
      <c r="E392" s="10" t="s">
        <v>4844</v>
      </c>
      <c r="F392" s="10" t="s">
        <v>4841</v>
      </c>
      <c r="G392" s="36" t="s">
        <v>707</v>
      </c>
      <c r="H392" s="276">
        <v>21465</v>
      </c>
    </row>
    <row r="393" spans="1:8" ht="51" x14ac:dyDescent="0.25">
      <c r="A393" s="239">
        <v>43649</v>
      </c>
      <c r="B393" s="10" t="s">
        <v>4845</v>
      </c>
      <c r="C393" s="10" t="s">
        <v>4846</v>
      </c>
      <c r="D393" s="36" t="s">
        <v>707</v>
      </c>
      <c r="E393" s="180" t="s">
        <v>4847</v>
      </c>
      <c r="F393" s="10" t="s">
        <v>4848</v>
      </c>
      <c r="G393" s="36" t="s">
        <v>707</v>
      </c>
      <c r="H393" s="276">
        <v>10640</v>
      </c>
    </row>
    <row r="394" spans="1:8" ht="51" x14ac:dyDescent="0.25">
      <c r="A394" s="239">
        <v>43649</v>
      </c>
      <c r="B394" s="10" t="s">
        <v>4849</v>
      </c>
      <c r="C394" s="10" t="s">
        <v>4850</v>
      </c>
      <c r="D394" s="275" t="s">
        <v>4851</v>
      </c>
      <c r="E394" s="10" t="s">
        <v>4852</v>
      </c>
      <c r="F394" s="10" t="s">
        <v>4848</v>
      </c>
      <c r="G394" s="36" t="s">
        <v>707</v>
      </c>
      <c r="H394" s="276">
        <v>6899.33</v>
      </c>
    </row>
    <row r="395" spans="1:8" ht="38.25" x14ac:dyDescent="0.25">
      <c r="A395" s="239">
        <v>43650</v>
      </c>
      <c r="B395" s="10" t="s">
        <v>4853</v>
      </c>
      <c r="C395" s="10" t="s">
        <v>4854</v>
      </c>
      <c r="D395" s="275" t="s">
        <v>4855</v>
      </c>
      <c r="E395" s="10" t="s">
        <v>4856</v>
      </c>
      <c r="F395" s="10" t="s">
        <v>4857</v>
      </c>
      <c r="G395" s="36" t="s">
        <v>707</v>
      </c>
      <c r="H395" s="276">
        <v>1900</v>
      </c>
    </row>
    <row r="396" spans="1:8" ht="76.5" x14ac:dyDescent="0.25">
      <c r="A396" s="239">
        <v>43650</v>
      </c>
      <c r="B396" s="10" t="s">
        <v>4858</v>
      </c>
      <c r="C396" s="10" t="s">
        <v>4859</v>
      </c>
      <c r="D396" s="275" t="s">
        <v>4839</v>
      </c>
      <c r="E396" s="10" t="s">
        <v>4860</v>
      </c>
      <c r="F396" s="10" t="s">
        <v>4861</v>
      </c>
      <c r="G396" s="36" t="s">
        <v>707</v>
      </c>
      <c r="H396" s="276">
        <v>3112.2</v>
      </c>
    </row>
    <row r="397" spans="1:8" ht="38.25" x14ac:dyDescent="0.25">
      <c r="A397" s="239">
        <v>43650</v>
      </c>
      <c r="B397" s="10" t="s">
        <v>4862</v>
      </c>
      <c r="C397" s="10" t="s">
        <v>4854</v>
      </c>
      <c r="D397" s="275" t="s">
        <v>4855</v>
      </c>
      <c r="E397" s="10" t="s">
        <v>4856</v>
      </c>
      <c r="F397" s="10" t="s">
        <v>4863</v>
      </c>
      <c r="G397" s="36" t="s">
        <v>707</v>
      </c>
      <c r="H397" s="276">
        <v>13000</v>
      </c>
    </row>
    <row r="398" spans="1:8" ht="76.5" x14ac:dyDescent="0.25">
      <c r="A398" s="239">
        <v>43656</v>
      </c>
      <c r="B398" s="10" t="s">
        <v>4864</v>
      </c>
      <c r="C398" s="10" t="s">
        <v>4859</v>
      </c>
      <c r="D398" s="275" t="s">
        <v>4839</v>
      </c>
      <c r="E398" s="10" t="s">
        <v>4865</v>
      </c>
      <c r="F398" s="10" t="s">
        <v>4861</v>
      </c>
      <c r="G398" s="36" t="s">
        <v>707</v>
      </c>
      <c r="H398" s="276">
        <v>8037.45</v>
      </c>
    </row>
    <row r="399" spans="1:8" ht="51" x14ac:dyDescent="0.25">
      <c r="A399" s="239">
        <v>43656</v>
      </c>
      <c r="B399" s="10" t="s">
        <v>4866</v>
      </c>
      <c r="C399" s="10" t="s">
        <v>4867</v>
      </c>
      <c r="D399" s="36" t="s">
        <v>707</v>
      </c>
      <c r="E399" s="180" t="s">
        <v>4868</v>
      </c>
      <c r="F399" s="10" t="s">
        <v>4848</v>
      </c>
      <c r="G399" s="36" t="s">
        <v>707</v>
      </c>
      <c r="H399" s="276">
        <v>11560</v>
      </c>
    </row>
    <row r="400" spans="1:8" ht="38.25" x14ac:dyDescent="0.25">
      <c r="A400" s="239">
        <v>43656</v>
      </c>
      <c r="B400" s="10" t="s">
        <v>4869</v>
      </c>
      <c r="C400" s="10" t="s">
        <v>4842</v>
      </c>
      <c r="D400" s="275" t="s">
        <v>4843</v>
      </c>
      <c r="E400" s="10" t="s">
        <v>4870</v>
      </c>
      <c r="F400" s="10" t="s">
        <v>4841</v>
      </c>
      <c r="G400" s="36" t="s">
        <v>707</v>
      </c>
      <c r="H400" s="276">
        <v>39114</v>
      </c>
    </row>
    <row r="401" spans="1:8" ht="25.5" x14ac:dyDescent="0.25">
      <c r="A401" s="239">
        <v>43663</v>
      </c>
      <c r="B401" s="10">
        <v>7166</v>
      </c>
      <c r="C401" s="10" t="s">
        <v>4871</v>
      </c>
      <c r="D401" s="275" t="s">
        <v>4115</v>
      </c>
      <c r="E401" s="10" t="s">
        <v>4872</v>
      </c>
      <c r="F401" s="10" t="s">
        <v>4873</v>
      </c>
      <c r="G401" s="36" t="s">
        <v>707</v>
      </c>
      <c r="H401" s="276">
        <v>4500</v>
      </c>
    </row>
    <row r="402" spans="1:8" ht="51" x14ac:dyDescent="0.25">
      <c r="A402" s="239">
        <v>43664</v>
      </c>
      <c r="B402" s="10" t="s">
        <v>4874</v>
      </c>
      <c r="C402" s="10" t="s">
        <v>4875</v>
      </c>
      <c r="D402" s="275" t="s">
        <v>4876</v>
      </c>
      <c r="E402" s="10" t="s">
        <v>4877</v>
      </c>
      <c r="F402" s="10" t="s">
        <v>4878</v>
      </c>
      <c r="G402" s="36" t="s">
        <v>707</v>
      </c>
      <c r="H402" s="276">
        <v>360</v>
      </c>
    </row>
    <row r="403" spans="1:8" ht="51" x14ac:dyDescent="0.25">
      <c r="A403" s="239">
        <v>43664</v>
      </c>
      <c r="B403" s="10" t="s">
        <v>4853</v>
      </c>
      <c r="C403" s="10" t="s">
        <v>4879</v>
      </c>
      <c r="D403" s="275" t="s">
        <v>4876</v>
      </c>
      <c r="E403" s="10" t="s">
        <v>4880</v>
      </c>
      <c r="F403" s="10" t="s">
        <v>4881</v>
      </c>
      <c r="G403" s="36" t="s">
        <v>707</v>
      </c>
      <c r="H403" s="276">
        <v>3900</v>
      </c>
    </row>
    <row r="404" spans="1:8" ht="51" x14ac:dyDescent="0.25">
      <c r="A404" s="239">
        <v>43664</v>
      </c>
      <c r="B404" s="10" t="s">
        <v>4882</v>
      </c>
      <c r="C404" s="10" t="s">
        <v>4879</v>
      </c>
      <c r="D404" s="275" t="s">
        <v>4876</v>
      </c>
      <c r="E404" s="10" t="s">
        <v>4883</v>
      </c>
      <c r="F404" s="10" t="s">
        <v>4884</v>
      </c>
      <c r="G404" s="36" t="s">
        <v>707</v>
      </c>
      <c r="H404" s="276">
        <v>4200</v>
      </c>
    </row>
    <row r="405" spans="1:8" ht="51" x14ac:dyDescent="0.25">
      <c r="A405" s="239">
        <v>43664</v>
      </c>
      <c r="B405" s="10" t="s">
        <v>4858</v>
      </c>
      <c r="C405" s="10" t="s">
        <v>4875</v>
      </c>
      <c r="D405" s="275" t="s">
        <v>4876</v>
      </c>
      <c r="E405" s="10" t="s">
        <v>4885</v>
      </c>
      <c r="F405" s="10" t="s">
        <v>4884</v>
      </c>
      <c r="G405" s="36" t="s">
        <v>707</v>
      </c>
      <c r="H405" s="276">
        <v>4200</v>
      </c>
    </row>
    <row r="406" spans="1:8" ht="51" x14ac:dyDescent="0.25">
      <c r="A406" s="239">
        <v>43664</v>
      </c>
      <c r="B406" s="10" t="s">
        <v>4886</v>
      </c>
      <c r="C406" s="10" t="s">
        <v>4875</v>
      </c>
      <c r="D406" s="275" t="s">
        <v>4876</v>
      </c>
      <c r="E406" s="10" t="s">
        <v>4887</v>
      </c>
      <c r="F406" s="10" t="s">
        <v>4884</v>
      </c>
      <c r="G406" s="36" t="s">
        <v>707</v>
      </c>
      <c r="H406" s="276">
        <v>4200</v>
      </c>
    </row>
    <row r="407" spans="1:8" ht="51" x14ac:dyDescent="0.25">
      <c r="A407" s="239">
        <v>43664</v>
      </c>
      <c r="B407" s="10">
        <v>81665</v>
      </c>
      <c r="C407" s="10" t="s">
        <v>4875</v>
      </c>
      <c r="D407" s="275" t="s">
        <v>4876</v>
      </c>
      <c r="E407" s="10" t="s">
        <v>4888</v>
      </c>
      <c r="F407" s="10" t="s">
        <v>4884</v>
      </c>
      <c r="G407" s="36" t="s">
        <v>707</v>
      </c>
      <c r="H407" s="276">
        <v>18000</v>
      </c>
    </row>
    <row r="408" spans="1:8" ht="51" x14ac:dyDescent="0.25">
      <c r="A408" s="239">
        <v>43647</v>
      </c>
      <c r="B408" s="10" t="s">
        <v>4436</v>
      </c>
      <c r="C408" s="10" t="s">
        <v>4889</v>
      </c>
      <c r="D408" s="36" t="s">
        <v>707</v>
      </c>
      <c r="E408" s="10" t="s">
        <v>4890</v>
      </c>
      <c r="F408" s="10" t="s">
        <v>4891</v>
      </c>
      <c r="G408" s="36" t="s">
        <v>707</v>
      </c>
      <c r="H408" s="276">
        <v>7000</v>
      </c>
    </row>
    <row r="409" spans="1:8" ht="51" x14ac:dyDescent="0.25">
      <c r="A409" s="239">
        <v>43647</v>
      </c>
      <c r="B409" s="10" t="s">
        <v>3662</v>
      </c>
      <c r="C409" s="10" t="s">
        <v>4892</v>
      </c>
      <c r="D409" s="36" t="s">
        <v>707</v>
      </c>
      <c r="E409" s="10" t="s">
        <v>4893</v>
      </c>
      <c r="F409" s="10" t="s">
        <v>4894</v>
      </c>
      <c r="G409" s="36" t="s">
        <v>707</v>
      </c>
      <c r="H409" s="276">
        <v>10000</v>
      </c>
    </row>
    <row r="410" spans="1:8" ht="51" x14ac:dyDescent="0.25">
      <c r="A410" s="239">
        <v>43647</v>
      </c>
      <c r="B410" s="10" t="s">
        <v>4444</v>
      </c>
      <c r="C410" s="10" t="s">
        <v>4889</v>
      </c>
      <c r="D410" s="36" t="s">
        <v>707</v>
      </c>
      <c r="E410" s="10" t="s">
        <v>4890</v>
      </c>
      <c r="F410" s="10" t="s">
        <v>4891</v>
      </c>
      <c r="G410" s="36" t="s">
        <v>707</v>
      </c>
      <c r="H410" s="276">
        <v>20000</v>
      </c>
    </row>
    <row r="411" spans="1:8" ht="51" x14ac:dyDescent="0.25">
      <c r="A411" s="239">
        <v>43648</v>
      </c>
      <c r="B411" s="10" t="s">
        <v>4449</v>
      </c>
      <c r="C411" s="10" t="s">
        <v>4895</v>
      </c>
      <c r="D411" s="36" t="s">
        <v>707</v>
      </c>
      <c r="E411" s="10" t="s">
        <v>4896</v>
      </c>
      <c r="F411" s="10" t="s">
        <v>4891</v>
      </c>
      <c r="G411" s="36" t="s">
        <v>707</v>
      </c>
      <c r="H411" s="276">
        <v>8000</v>
      </c>
    </row>
    <row r="412" spans="1:8" ht="51" x14ac:dyDescent="0.25">
      <c r="A412" s="239">
        <v>43661</v>
      </c>
      <c r="B412" s="10" t="s">
        <v>4456</v>
      </c>
      <c r="C412" s="10" t="s">
        <v>4897</v>
      </c>
      <c r="D412" s="278" t="s">
        <v>4898</v>
      </c>
      <c r="E412" s="10" t="s">
        <v>4899</v>
      </c>
      <c r="F412" s="10" t="s">
        <v>4900</v>
      </c>
      <c r="G412" s="36" t="s">
        <v>707</v>
      </c>
      <c r="H412" s="276">
        <v>5180</v>
      </c>
    </row>
    <row r="413" spans="1:8" ht="89.25" x14ac:dyDescent="0.25">
      <c r="A413" s="239">
        <v>43661</v>
      </c>
      <c r="B413" s="10" t="s">
        <v>4460</v>
      </c>
      <c r="C413" s="10" t="s">
        <v>4901</v>
      </c>
      <c r="D413" s="278" t="s">
        <v>4902</v>
      </c>
      <c r="E413" s="10" t="s">
        <v>4903</v>
      </c>
      <c r="F413" s="10" t="s">
        <v>4904</v>
      </c>
      <c r="G413" s="36" t="s">
        <v>707</v>
      </c>
      <c r="H413" s="276">
        <v>1834</v>
      </c>
    </row>
    <row r="414" spans="1:8" ht="38.25" x14ac:dyDescent="0.25">
      <c r="A414" s="252">
        <v>43649</v>
      </c>
      <c r="B414" s="223" t="s">
        <v>4905</v>
      </c>
      <c r="C414" s="5" t="s">
        <v>4906</v>
      </c>
      <c r="D414" s="259" t="s">
        <v>4907</v>
      </c>
      <c r="E414" s="5" t="s">
        <v>4908</v>
      </c>
      <c r="F414" s="5" t="s">
        <v>4909</v>
      </c>
      <c r="G414" s="36" t="s">
        <v>707</v>
      </c>
      <c r="H414" s="251">
        <v>17010</v>
      </c>
    </row>
    <row r="415" spans="1:8" ht="38.25" x14ac:dyDescent="0.25">
      <c r="A415" s="252">
        <v>43649</v>
      </c>
      <c r="B415" s="188">
        <v>2</v>
      </c>
      <c r="C415" s="5" t="s">
        <v>4910</v>
      </c>
      <c r="D415" s="259" t="s">
        <v>4911</v>
      </c>
      <c r="E415" s="5" t="s">
        <v>4912</v>
      </c>
      <c r="F415" s="5" t="s">
        <v>4913</v>
      </c>
      <c r="G415" s="36" t="s">
        <v>707</v>
      </c>
      <c r="H415" s="251">
        <v>2017.4</v>
      </c>
    </row>
    <row r="416" spans="1:8" ht="51" x14ac:dyDescent="0.25">
      <c r="A416" s="252">
        <v>43649</v>
      </c>
      <c r="B416" s="223" t="s">
        <v>4914</v>
      </c>
      <c r="C416" s="188" t="s">
        <v>4915</v>
      </c>
      <c r="D416" s="36" t="s">
        <v>707</v>
      </c>
      <c r="E416" s="188" t="s">
        <v>4463</v>
      </c>
      <c r="F416" s="5" t="s">
        <v>4916</v>
      </c>
      <c r="G416" s="36" t="s">
        <v>707</v>
      </c>
      <c r="H416" s="251">
        <v>8489</v>
      </c>
    </row>
    <row r="417" spans="1:8" ht="38.25" x14ac:dyDescent="0.25">
      <c r="A417" s="252">
        <v>43656</v>
      </c>
      <c r="B417" s="223" t="s">
        <v>4905</v>
      </c>
      <c r="C417" s="5" t="s">
        <v>4910</v>
      </c>
      <c r="D417" s="259" t="s">
        <v>4911</v>
      </c>
      <c r="E417" s="5" t="s">
        <v>4912</v>
      </c>
      <c r="F417" s="5" t="s">
        <v>4917</v>
      </c>
      <c r="G417" s="36" t="s">
        <v>707</v>
      </c>
      <c r="H417" s="251">
        <v>6622.35</v>
      </c>
    </row>
    <row r="418" spans="1:8" ht="25.5" x14ac:dyDescent="0.25">
      <c r="A418" s="252">
        <v>43657</v>
      </c>
      <c r="B418" s="223" t="s">
        <v>4905</v>
      </c>
      <c r="C418" s="5" t="s">
        <v>4918</v>
      </c>
      <c r="D418" s="259" t="s">
        <v>4919</v>
      </c>
      <c r="E418" s="5" t="s">
        <v>4920</v>
      </c>
      <c r="F418" s="5" t="s">
        <v>4921</v>
      </c>
      <c r="G418" s="36" t="s">
        <v>707</v>
      </c>
      <c r="H418" s="251">
        <v>13000</v>
      </c>
    </row>
    <row r="419" spans="1:8" ht="63.75" x14ac:dyDescent="0.25">
      <c r="A419" s="252">
        <v>43661</v>
      </c>
      <c r="B419" s="223" t="s">
        <v>4905</v>
      </c>
      <c r="C419" s="188" t="s">
        <v>4922</v>
      </c>
      <c r="D419" s="36" t="s">
        <v>707</v>
      </c>
      <c r="E419" s="188" t="s">
        <v>4923</v>
      </c>
      <c r="F419" s="5" t="s">
        <v>4924</v>
      </c>
      <c r="G419" s="36" t="s">
        <v>707</v>
      </c>
      <c r="H419" s="251">
        <v>21000</v>
      </c>
    </row>
    <row r="420" spans="1:8" ht="38.25" x14ac:dyDescent="0.25">
      <c r="A420" s="252">
        <v>43662</v>
      </c>
      <c r="B420" s="223" t="s">
        <v>4914</v>
      </c>
      <c r="C420" s="5" t="s">
        <v>4925</v>
      </c>
      <c r="D420" s="259" t="s">
        <v>4926</v>
      </c>
      <c r="E420" s="5" t="s">
        <v>4927</v>
      </c>
      <c r="F420" s="5" t="s">
        <v>4928</v>
      </c>
      <c r="G420" s="36" t="s">
        <v>707</v>
      </c>
      <c r="H420" s="251">
        <v>200</v>
      </c>
    </row>
    <row r="421" spans="1:8" ht="51" x14ac:dyDescent="0.25">
      <c r="A421" s="252">
        <v>43662</v>
      </c>
      <c r="B421" s="223" t="s">
        <v>4914</v>
      </c>
      <c r="C421" s="188" t="s">
        <v>4929</v>
      </c>
      <c r="D421" s="279" t="s">
        <v>4930</v>
      </c>
      <c r="E421" s="188" t="s">
        <v>4931</v>
      </c>
      <c r="F421" s="5" t="s">
        <v>4932</v>
      </c>
      <c r="G421" s="36" t="s">
        <v>707</v>
      </c>
      <c r="H421" s="251">
        <v>2250</v>
      </c>
    </row>
    <row r="422" spans="1:8" ht="38.25" x14ac:dyDescent="0.25">
      <c r="A422" s="252">
        <v>43662</v>
      </c>
      <c r="B422" s="223" t="s">
        <v>4933</v>
      </c>
      <c r="C422" s="5" t="s">
        <v>4910</v>
      </c>
      <c r="D422" s="259" t="s">
        <v>4911</v>
      </c>
      <c r="E422" s="5" t="s">
        <v>4912</v>
      </c>
      <c r="F422" s="5" t="s">
        <v>4934</v>
      </c>
      <c r="G422" s="36" t="s">
        <v>707</v>
      </c>
      <c r="H422" s="251">
        <v>6622.35</v>
      </c>
    </row>
    <row r="423" spans="1:8" ht="63.75" x14ac:dyDescent="0.25">
      <c r="A423" s="239">
        <v>43649</v>
      </c>
      <c r="B423" s="10" t="s">
        <v>4935</v>
      </c>
      <c r="C423" s="10" t="s">
        <v>4936</v>
      </c>
      <c r="D423" s="275" t="s">
        <v>4937</v>
      </c>
      <c r="E423" s="10" t="s">
        <v>4938</v>
      </c>
      <c r="F423" s="10" t="s">
        <v>4939</v>
      </c>
      <c r="G423" s="36" t="s">
        <v>707</v>
      </c>
      <c r="H423" s="276">
        <v>2737.5</v>
      </c>
    </row>
    <row r="424" spans="1:8" ht="63.75" x14ac:dyDescent="0.25">
      <c r="A424" s="239">
        <v>43649</v>
      </c>
      <c r="B424" s="10" t="s">
        <v>4940</v>
      </c>
      <c r="C424" s="10" t="s">
        <v>4941</v>
      </c>
      <c r="D424" s="36" t="s">
        <v>707</v>
      </c>
      <c r="E424" s="180" t="s">
        <v>4942</v>
      </c>
      <c r="F424" s="10" t="s">
        <v>4943</v>
      </c>
      <c r="G424" s="36" t="s">
        <v>707</v>
      </c>
      <c r="H424" s="276">
        <v>4800</v>
      </c>
    </row>
    <row r="425" spans="1:8" ht="63.75" x14ac:dyDescent="0.25">
      <c r="A425" s="239">
        <v>43650</v>
      </c>
      <c r="B425" s="10" t="s">
        <v>4944</v>
      </c>
      <c r="C425" s="10" t="s">
        <v>4945</v>
      </c>
      <c r="D425" s="275" t="s">
        <v>4946</v>
      </c>
      <c r="E425" s="10" t="s">
        <v>4947</v>
      </c>
      <c r="F425" s="10" t="s">
        <v>4948</v>
      </c>
      <c r="G425" s="36" t="s">
        <v>707</v>
      </c>
      <c r="H425" s="276">
        <v>2932.8</v>
      </c>
    </row>
    <row r="426" spans="1:8" ht="63.75" x14ac:dyDescent="0.25">
      <c r="A426" s="239">
        <v>43650</v>
      </c>
      <c r="B426" s="10" t="s">
        <v>4944</v>
      </c>
      <c r="C426" s="10" t="s">
        <v>4949</v>
      </c>
      <c r="D426" s="275" t="s">
        <v>4950</v>
      </c>
      <c r="E426" s="10" t="s">
        <v>4951</v>
      </c>
      <c r="F426" s="10" t="s">
        <v>4952</v>
      </c>
      <c r="G426" s="36" t="s">
        <v>707</v>
      </c>
      <c r="H426" s="276">
        <v>4410</v>
      </c>
    </row>
    <row r="427" spans="1:8" ht="63.75" x14ac:dyDescent="0.25">
      <c r="A427" s="239">
        <v>43650</v>
      </c>
      <c r="B427" s="10" t="s">
        <v>4944</v>
      </c>
      <c r="C427" s="10" t="s">
        <v>4953</v>
      </c>
      <c r="D427" s="36" t="s">
        <v>707</v>
      </c>
      <c r="E427" s="180" t="s">
        <v>4954</v>
      </c>
      <c r="F427" s="10" t="s">
        <v>4955</v>
      </c>
      <c r="G427" s="36" t="s">
        <v>707</v>
      </c>
      <c r="H427" s="276">
        <v>5300</v>
      </c>
    </row>
    <row r="428" spans="1:8" ht="63.75" x14ac:dyDescent="0.25">
      <c r="A428" s="239">
        <v>43650</v>
      </c>
      <c r="B428" s="10" t="s">
        <v>4944</v>
      </c>
      <c r="C428" s="10" t="s">
        <v>4956</v>
      </c>
      <c r="D428" s="275" t="s">
        <v>4957</v>
      </c>
      <c r="E428" s="10" t="s">
        <v>4958</v>
      </c>
      <c r="F428" s="10" t="s">
        <v>4959</v>
      </c>
      <c r="G428" s="36" t="s">
        <v>707</v>
      </c>
      <c r="H428" s="276">
        <v>5541.41</v>
      </c>
    </row>
    <row r="429" spans="1:8" ht="63.75" x14ac:dyDescent="0.25">
      <c r="A429" s="239">
        <v>43654</v>
      </c>
      <c r="B429" s="10" t="s">
        <v>4960</v>
      </c>
      <c r="C429" s="10" t="s">
        <v>4953</v>
      </c>
      <c r="D429" s="36" t="s">
        <v>707</v>
      </c>
      <c r="E429" s="180" t="s">
        <v>4954</v>
      </c>
      <c r="F429" s="10" t="s">
        <v>4961</v>
      </c>
      <c r="G429" s="36" t="s">
        <v>707</v>
      </c>
      <c r="H429" s="276">
        <v>960</v>
      </c>
    </row>
    <row r="430" spans="1:8" ht="63.75" x14ac:dyDescent="0.25">
      <c r="A430" s="239">
        <v>43654</v>
      </c>
      <c r="B430" s="10" t="s">
        <v>4962</v>
      </c>
      <c r="C430" s="10" t="s">
        <v>4953</v>
      </c>
      <c r="D430" s="36" t="s">
        <v>707</v>
      </c>
      <c r="E430" s="180" t="s">
        <v>4954</v>
      </c>
      <c r="F430" s="10" t="s">
        <v>4963</v>
      </c>
      <c r="G430" s="36" t="s">
        <v>707</v>
      </c>
      <c r="H430" s="276">
        <v>1000</v>
      </c>
    </row>
    <row r="431" spans="1:8" ht="51" x14ac:dyDescent="0.25">
      <c r="A431" s="239">
        <v>43654</v>
      </c>
      <c r="B431" s="10" t="s">
        <v>4964</v>
      </c>
      <c r="C431" s="10" t="s">
        <v>4965</v>
      </c>
      <c r="D431" s="275" t="s">
        <v>4966</v>
      </c>
      <c r="E431" s="10" t="s">
        <v>4967</v>
      </c>
      <c r="F431" s="10" t="s">
        <v>4968</v>
      </c>
      <c r="G431" s="36" t="s">
        <v>707</v>
      </c>
      <c r="H431" s="276">
        <v>3000</v>
      </c>
    </row>
    <row r="432" spans="1:8" ht="51" x14ac:dyDescent="0.25">
      <c r="A432" s="239">
        <v>43654</v>
      </c>
      <c r="B432" s="10" t="s">
        <v>4969</v>
      </c>
      <c r="C432" s="10" t="s">
        <v>4970</v>
      </c>
      <c r="D432" s="36" t="s">
        <v>707</v>
      </c>
      <c r="E432" s="180" t="s">
        <v>4971</v>
      </c>
      <c r="F432" s="10" t="s">
        <v>4972</v>
      </c>
      <c r="G432" s="36" t="s">
        <v>707</v>
      </c>
      <c r="H432" s="276">
        <v>5020</v>
      </c>
    </row>
    <row r="433" spans="1:8" ht="63.75" x14ac:dyDescent="0.25">
      <c r="A433" s="239">
        <v>43654</v>
      </c>
      <c r="B433" s="10" t="s">
        <v>4973</v>
      </c>
      <c r="C433" s="10" t="s">
        <v>4953</v>
      </c>
      <c r="D433" s="36" t="s">
        <v>707</v>
      </c>
      <c r="E433" s="180" t="s">
        <v>4954</v>
      </c>
      <c r="F433" s="10" t="s">
        <v>4974</v>
      </c>
      <c r="G433" s="36" t="s">
        <v>707</v>
      </c>
      <c r="H433" s="276">
        <v>5600</v>
      </c>
    </row>
    <row r="434" spans="1:8" ht="63.75" x14ac:dyDescent="0.25">
      <c r="A434" s="239">
        <v>43656</v>
      </c>
      <c r="B434" s="10" t="s">
        <v>4975</v>
      </c>
      <c r="C434" s="10" t="s">
        <v>4945</v>
      </c>
      <c r="D434" s="275" t="s">
        <v>4946</v>
      </c>
      <c r="E434" s="10" t="s">
        <v>4947</v>
      </c>
      <c r="F434" s="10" t="s">
        <v>4976</v>
      </c>
      <c r="G434" s="36" t="s">
        <v>707</v>
      </c>
      <c r="H434" s="276">
        <v>2246.4</v>
      </c>
    </row>
    <row r="435" spans="1:8" ht="63.75" x14ac:dyDescent="0.25">
      <c r="A435" s="239">
        <v>43656</v>
      </c>
      <c r="B435" s="10" t="s">
        <v>4977</v>
      </c>
      <c r="C435" s="10" t="s">
        <v>4949</v>
      </c>
      <c r="D435" s="275" t="s">
        <v>4950</v>
      </c>
      <c r="E435" s="10" t="s">
        <v>4951</v>
      </c>
      <c r="F435" s="10" t="s">
        <v>4978</v>
      </c>
      <c r="G435" s="36" t="s">
        <v>707</v>
      </c>
      <c r="H435" s="276">
        <v>3021.2</v>
      </c>
    </row>
    <row r="436" spans="1:8" ht="63.75" x14ac:dyDescent="0.25">
      <c r="A436" s="239">
        <v>43656</v>
      </c>
      <c r="B436" s="10" t="s">
        <v>4979</v>
      </c>
      <c r="C436" s="10" t="s">
        <v>4956</v>
      </c>
      <c r="D436" s="275" t="s">
        <v>4957</v>
      </c>
      <c r="E436" s="10" t="s">
        <v>4958</v>
      </c>
      <c r="F436" s="10" t="s">
        <v>4980</v>
      </c>
      <c r="G436" s="36" t="s">
        <v>707</v>
      </c>
      <c r="H436" s="276">
        <v>3497.9</v>
      </c>
    </row>
    <row r="437" spans="1:8" ht="63.75" x14ac:dyDescent="0.25">
      <c r="A437" s="239">
        <v>43658</v>
      </c>
      <c r="B437" s="10" t="s">
        <v>4981</v>
      </c>
      <c r="C437" s="10" t="s">
        <v>4936</v>
      </c>
      <c r="D437" s="275" t="s">
        <v>4937</v>
      </c>
      <c r="E437" s="10" t="s">
        <v>4938</v>
      </c>
      <c r="F437" s="10" t="s">
        <v>4982</v>
      </c>
      <c r="G437" s="36" t="s">
        <v>707</v>
      </c>
      <c r="H437" s="276">
        <v>2216.1</v>
      </c>
    </row>
    <row r="438" spans="1:8" ht="38.25" x14ac:dyDescent="0.25">
      <c r="A438" s="239">
        <v>43661</v>
      </c>
      <c r="B438" s="10" t="s">
        <v>4983</v>
      </c>
      <c r="C438" s="10" t="s">
        <v>4984</v>
      </c>
      <c r="D438" s="275" t="s">
        <v>4089</v>
      </c>
      <c r="E438" s="10" t="s">
        <v>4985</v>
      </c>
      <c r="F438" s="10" t="s">
        <v>4986</v>
      </c>
      <c r="G438" s="36" t="s">
        <v>707</v>
      </c>
      <c r="H438" s="276">
        <v>409.5</v>
      </c>
    </row>
    <row r="439" spans="1:8" ht="38.25" x14ac:dyDescent="0.25">
      <c r="A439" s="239">
        <v>43661</v>
      </c>
      <c r="B439" s="10" t="s">
        <v>4987</v>
      </c>
      <c r="C439" s="180" t="s">
        <v>4988</v>
      </c>
      <c r="D439" s="278" t="s">
        <v>4839</v>
      </c>
      <c r="E439" s="180" t="s">
        <v>4989</v>
      </c>
      <c r="F439" s="10" t="s">
        <v>4990</v>
      </c>
      <c r="G439" s="36" t="s">
        <v>707</v>
      </c>
      <c r="H439" s="276">
        <v>2340</v>
      </c>
    </row>
    <row r="440" spans="1:8" ht="51" x14ac:dyDescent="0.25">
      <c r="A440" s="239">
        <v>43661</v>
      </c>
      <c r="B440" s="10" t="s">
        <v>4991</v>
      </c>
      <c r="C440" s="10" t="s">
        <v>4992</v>
      </c>
      <c r="D440" s="275" t="s">
        <v>4993</v>
      </c>
      <c r="E440" s="10" t="s">
        <v>4994</v>
      </c>
      <c r="F440" s="10" t="s">
        <v>4995</v>
      </c>
      <c r="G440" s="36" t="s">
        <v>707</v>
      </c>
      <c r="H440" s="276">
        <v>2380</v>
      </c>
    </row>
    <row r="441" spans="1:8" ht="63.75" x14ac:dyDescent="0.25">
      <c r="A441" s="239">
        <v>43661</v>
      </c>
      <c r="B441" s="10" t="s">
        <v>4996</v>
      </c>
      <c r="C441" s="10" t="s">
        <v>4953</v>
      </c>
      <c r="D441" s="36" t="s">
        <v>707</v>
      </c>
      <c r="E441" s="180" t="s">
        <v>4954</v>
      </c>
      <c r="F441" s="10" t="s">
        <v>4997</v>
      </c>
      <c r="G441" s="36" t="s">
        <v>707</v>
      </c>
      <c r="H441" s="276">
        <v>3000</v>
      </c>
    </row>
    <row r="442" spans="1:8" ht="38.25" x14ac:dyDescent="0.25">
      <c r="A442" s="239">
        <v>43661</v>
      </c>
      <c r="B442" s="10" t="s">
        <v>4998</v>
      </c>
      <c r="C442" s="180" t="s">
        <v>4988</v>
      </c>
      <c r="D442" s="278" t="s">
        <v>4839</v>
      </c>
      <c r="E442" s="180" t="s">
        <v>4989</v>
      </c>
      <c r="F442" s="10" t="s">
        <v>4999</v>
      </c>
      <c r="G442" s="36" t="s">
        <v>707</v>
      </c>
      <c r="H442" s="276">
        <v>3019.52</v>
      </c>
    </row>
    <row r="443" spans="1:8" ht="51" x14ac:dyDescent="0.25">
      <c r="A443" s="239">
        <v>43661</v>
      </c>
      <c r="B443" s="10" t="s">
        <v>5000</v>
      </c>
      <c r="C443" s="10" t="s">
        <v>5001</v>
      </c>
      <c r="D443" s="36" t="s">
        <v>707</v>
      </c>
      <c r="E443" s="180" t="s">
        <v>5002</v>
      </c>
      <c r="F443" s="10" t="s">
        <v>5003</v>
      </c>
      <c r="G443" s="36" t="s">
        <v>707</v>
      </c>
      <c r="H443" s="276">
        <v>5000</v>
      </c>
    </row>
    <row r="444" spans="1:8" ht="63.75" x14ac:dyDescent="0.25">
      <c r="A444" s="239">
        <v>43661</v>
      </c>
      <c r="B444" s="10" t="s">
        <v>4996</v>
      </c>
      <c r="C444" s="10" t="s">
        <v>4953</v>
      </c>
      <c r="D444" s="36" t="s">
        <v>707</v>
      </c>
      <c r="E444" s="180" t="s">
        <v>4954</v>
      </c>
      <c r="F444" s="10" t="s">
        <v>5004</v>
      </c>
      <c r="G444" s="36" t="s">
        <v>707</v>
      </c>
      <c r="H444" s="276">
        <v>5600</v>
      </c>
    </row>
    <row r="445" spans="1:8" ht="51" x14ac:dyDescent="0.25">
      <c r="A445" s="239">
        <v>43661</v>
      </c>
      <c r="B445" s="10" t="s">
        <v>5005</v>
      </c>
      <c r="C445" s="10" t="s">
        <v>4992</v>
      </c>
      <c r="D445" s="275" t="s">
        <v>4993</v>
      </c>
      <c r="E445" s="10" t="s">
        <v>4994</v>
      </c>
      <c r="F445" s="10" t="s">
        <v>5006</v>
      </c>
      <c r="G445" s="36" t="s">
        <v>707</v>
      </c>
      <c r="H445" s="276">
        <v>10948</v>
      </c>
    </row>
    <row r="446" spans="1:8" ht="51" x14ac:dyDescent="0.25">
      <c r="A446" s="239">
        <v>43661</v>
      </c>
      <c r="B446" s="10" t="s">
        <v>5007</v>
      </c>
      <c r="C446" s="10" t="s">
        <v>5008</v>
      </c>
      <c r="D446" s="275" t="s">
        <v>4855</v>
      </c>
      <c r="E446" s="10" t="s">
        <v>5009</v>
      </c>
      <c r="F446" s="10" t="s">
        <v>5010</v>
      </c>
      <c r="G446" s="36" t="s">
        <v>707</v>
      </c>
      <c r="H446" s="276">
        <v>13000</v>
      </c>
    </row>
    <row r="447" spans="1:8" ht="63.75" x14ac:dyDescent="0.25">
      <c r="A447" s="239">
        <v>43663</v>
      </c>
      <c r="B447" s="10" t="s">
        <v>5011</v>
      </c>
      <c r="C447" s="10" t="s">
        <v>4949</v>
      </c>
      <c r="D447" s="275" t="s">
        <v>4950</v>
      </c>
      <c r="E447" s="10" t="s">
        <v>4951</v>
      </c>
      <c r="F447" s="10" t="s">
        <v>5012</v>
      </c>
      <c r="G447" s="36" t="s">
        <v>707</v>
      </c>
      <c r="H447" s="276">
        <v>3949</v>
      </c>
    </row>
    <row r="448" spans="1:8" ht="63.75" x14ac:dyDescent="0.25">
      <c r="A448" s="239">
        <v>43663</v>
      </c>
      <c r="B448" s="10" t="s">
        <v>5013</v>
      </c>
      <c r="C448" s="10" t="s">
        <v>4936</v>
      </c>
      <c r="D448" s="275" t="s">
        <v>4937</v>
      </c>
      <c r="E448" s="10" t="s">
        <v>4938</v>
      </c>
      <c r="F448" s="10" t="s">
        <v>5014</v>
      </c>
      <c r="G448" s="36" t="s">
        <v>707</v>
      </c>
      <c r="H448" s="276">
        <v>5505.54</v>
      </c>
    </row>
    <row r="449" spans="1:8" ht="63.75" x14ac:dyDescent="0.25">
      <c r="A449" s="239">
        <v>43665</v>
      </c>
      <c r="B449" s="10" t="s">
        <v>5015</v>
      </c>
      <c r="C449" s="10" t="s">
        <v>4945</v>
      </c>
      <c r="D449" s="275" t="s">
        <v>4946</v>
      </c>
      <c r="E449" s="10" t="s">
        <v>4947</v>
      </c>
      <c r="F449" s="10" t="s">
        <v>5016</v>
      </c>
      <c r="G449" s="36" t="s">
        <v>707</v>
      </c>
      <c r="H449" s="276">
        <v>3360</v>
      </c>
    </row>
    <row r="450" spans="1:8" ht="63.75" x14ac:dyDescent="0.25">
      <c r="A450" s="239">
        <v>43665</v>
      </c>
      <c r="B450" s="10" t="s">
        <v>5017</v>
      </c>
      <c r="C450" s="10" t="s">
        <v>4945</v>
      </c>
      <c r="D450" s="275" t="s">
        <v>4946</v>
      </c>
      <c r="E450" s="10" t="s">
        <v>4947</v>
      </c>
      <c r="F450" s="10" t="s">
        <v>5018</v>
      </c>
      <c r="G450" s="36" t="s">
        <v>707</v>
      </c>
      <c r="H450" s="276">
        <v>4907.1400000000003</v>
      </c>
    </row>
    <row r="451" spans="1:8" ht="63.75" x14ac:dyDescent="0.25">
      <c r="A451" s="239">
        <v>43665</v>
      </c>
      <c r="B451" s="10" t="s">
        <v>5019</v>
      </c>
      <c r="C451" s="10" t="s">
        <v>4956</v>
      </c>
      <c r="D451" s="275" t="s">
        <v>4957</v>
      </c>
      <c r="E451" s="10" t="s">
        <v>4958</v>
      </c>
      <c r="F451" s="10" t="s">
        <v>5020</v>
      </c>
      <c r="G451" s="36" t="s">
        <v>707</v>
      </c>
      <c r="H451" s="276">
        <v>5007.5200000000004</v>
      </c>
    </row>
    <row r="452" spans="1:8" ht="51" x14ac:dyDescent="0.25">
      <c r="A452" s="252">
        <v>43648</v>
      </c>
      <c r="B452" s="223">
        <v>172036478</v>
      </c>
      <c r="C452" s="5" t="s">
        <v>5021</v>
      </c>
      <c r="D452" s="36" t="s">
        <v>707</v>
      </c>
      <c r="E452" s="5" t="s">
        <v>5022</v>
      </c>
      <c r="F452" s="5" t="s">
        <v>5023</v>
      </c>
      <c r="G452" s="36" t="s">
        <v>707</v>
      </c>
      <c r="H452" s="251">
        <v>3180</v>
      </c>
    </row>
    <row r="453" spans="1:8" ht="51" x14ac:dyDescent="0.25">
      <c r="A453" s="252">
        <v>43648</v>
      </c>
      <c r="B453" s="223">
        <v>172453478</v>
      </c>
      <c r="C453" s="5" t="s">
        <v>5021</v>
      </c>
      <c r="D453" s="36" t="s">
        <v>707</v>
      </c>
      <c r="E453" s="5" t="s">
        <v>5022</v>
      </c>
      <c r="F453" s="5" t="s">
        <v>5023</v>
      </c>
      <c r="G453" s="36" t="s">
        <v>707</v>
      </c>
      <c r="H453" s="251">
        <v>5000</v>
      </c>
    </row>
    <row r="454" spans="1:8" ht="51" x14ac:dyDescent="0.25">
      <c r="A454" s="252">
        <v>43648</v>
      </c>
      <c r="B454" s="223">
        <v>165823569</v>
      </c>
      <c r="C454" s="5" t="s">
        <v>5024</v>
      </c>
      <c r="D454" s="36" t="s">
        <v>707</v>
      </c>
      <c r="E454" s="5" t="s">
        <v>5025</v>
      </c>
      <c r="F454" s="5" t="s">
        <v>5026</v>
      </c>
      <c r="G454" s="36" t="s">
        <v>707</v>
      </c>
      <c r="H454" s="251">
        <v>5583</v>
      </c>
    </row>
    <row r="455" spans="1:8" ht="51" x14ac:dyDescent="0.25">
      <c r="A455" s="252">
        <v>43648</v>
      </c>
      <c r="B455" s="223">
        <v>165136761</v>
      </c>
      <c r="C455" s="5" t="s">
        <v>5027</v>
      </c>
      <c r="D455" s="259">
        <v>38074173</v>
      </c>
      <c r="E455" s="5" t="s">
        <v>5028</v>
      </c>
      <c r="F455" s="5" t="s">
        <v>4280</v>
      </c>
      <c r="G455" s="36" t="s">
        <v>707</v>
      </c>
      <c r="H455" s="251">
        <v>6204</v>
      </c>
    </row>
    <row r="456" spans="1:8" ht="51" x14ac:dyDescent="0.25">
      <c r="A456" s="252">
        <v>43648</v>
      </c>
      <c r="B456" s="223">
        <v>164601668</v>
      </c>
      <c r="C456" s="5" t="s">
        <v>5027</v>
      </c>
      <c r="D456" s="259">
        <v>38074173</v>
      </c>
      <c r="E456" s="5" t="s">
        <v>5028</v>
      </c>
      <c r="F456" s="5" t="s">
        <v>4280</v>
      </c>
      <c r="G456" s="36" t="s">
        <v>707</v>
      </c>
      <c r="H456" s="251">
        <v>7680</v>
      </c>
    </row>
    <row r="457" spans="1:8" ht="114.75" x14ac:dyDescent="0.25">
      <c r="A457" s="252">
        <v>43648</v>
      </c>
      <c r="B457" s="223">
        <v>171328726</v>
      </c>
      <c r="C457" s="5" t="s">
        <v>5029</v>
      </c>
      <c r="D457" s="259">
        <v>40020187</v>
      </c>
      <c r="E457" s="5" t="s">
        <v>5030</v>
      </c>
      <c r="F457" s="5" t="s">
        <v>5031</v>
      </c>
      <c r="G457" s="36" t="s">
        <v>707</v>
      </c>
      <c r="H457" s="251">
        <v>17236.8</v>
      </c>
    </row>
    <row r="458" spans="1:8" ht="51" x14ac:dyDescent="0.25">
      <c r="A458" s="252">
        <v>43648</v>
      </c>
      <c r="B458" s="223">
        <v>170643630</v>
      </c>
      <c r="C458" s="5" t="s">
        <v>5021</v>
      </c>
      <c r="D458" s="36" t="s">
        <v>707</v>
      </c>
      <c r="E458" s="5" t="s">
        <v>5022</v>
      </c>
      <c r="F458" s="5" t="s">
        <v>5023</v>
      </c>
      <c r="G458" s="36" t="s">
        <v>707</v>
      </c>
      <c r="H458" s="251">
        <v>25502.400000000001</v>
      </c>
    </row>
    <row r="459" spans="1:8" ht="51" x14ac:dyDescent="0.25">
      <c r="A459" s="252">
        <v>43656</v>
      </c>
      <c r="B459" s="223">
        <v>151846085</v>
      </c>
      <c r="C459" s="5" t="s">
        <v>5032</v>
      </c>
      <c r="D459" s="36" t="s">
        <v>707</v>
      </c>
      <c r="E459" s="5" t="s">
        <v>5033</v>
      </c>
      <c r="F459" s="5" t="s">
        <v>4280</v>
      </c>
      <c r="G459" s="36" t="s">
        <v>707</v>
      </c>
      <c r="H459" s="251">
        <v>1000</v>
      </c>
    </row>
    <row r="460" spans="1:8" ht="51" x14ac:dyDescent="0.25">
      <c r="A460" s="252">
        <v>43656</v>
      </c>
      <c r="B460" s="223">
        <v>151846085</v>
      </c>
      <c r="C460" s="5" t="s">
        <v>5008</v>
      </c>
      <c r="D460" s="259">
        <v>33864521</v>
      </c>
      <c r="E460" s="5" t="s">
        <v>5009</v>
      </c>
      <c r="F460" s="5" t="s">
        <v>4280</v>
      </c>
      <c r="G460" s="36" t="s">
        <v>707</v>
      </c>
      <c r="H460" s="251">
        <v>13000</v>
      </c>
    </row>
    <row r="461" spans="1:8" ht="25.5" x14ac:dyDescent="0.25">
      <c r="A461" s="252">
        <v>43657</v>
      </c>
      <c r="B461" s="223">
        <v>170344575</v>
      </c>
      <c r="C461" s="5" t="s">
        <v>5034</v>
      </c>
      <c r="D461" s="259">
        <v>22046132</v>
      </c>
      <c r="E461" s="5" t="s">
        <v>5035</v>
      </c>
      <c r="F461" s="5" t="s">
        <v>5036</v>
      </c>
      <c r="G461" s="36" t="s">
        <v>707</v>
      </c>
      <c r="H461" s="251">
        <v>4158</v>
      </c>
    </row>
    <row r="462" spans="1:8" ht="25.5" x14ac:dyDescent="0.25">
      <c r="A462" s="252">
        <v>43657</v>
      </c>
      <c r="B462" s="223">
        <v>171232824</v>
      </c>
      <c r="C462" s="5" t="s">
        <v>5034</v>
      </c>
      <c r="D462" s="259">
        <v>22046132</v>
      </c>
      <c r="E462" s="5" t="s">
        <v>5035</v>
      </c>
      <c r="F462" s="5" t="s">
        <v>5036</v>
      </c>
      <c r="G462" s="36" t="s">
        <v>707</v>
      </c>
      <c r="H462" s="251">
        <v>4514.3999999999996</v>
      </c>
    </row>
    <row r="463" spans="1:8" ht="51" x14ac:dyDescent="0.25">
      <c r="A463" s="252">
        <v>43664</v>
      </c>
      <c r="B463" s="223">
        <v>172748952</v>
      </c>
      <c r="C463" s="5" t="s">
        <v>5037</v>
      </c>
      <c r="D463" s="36" t="s">
        <v>707</v>
      </c>
      <c r="E463" s="5" t="s">
        <v>5038</v>
      </c>
      <c r="F463" s="5" t="s">
        <v>4280</v>
      </c>
      <c r="G463" s="36" t="s">
        <v>707</v>
      </c>
      <c r="H463" s="251">
        <v>1200</v>
      </c>
    </row>
    <row r="464" spans="1:8" ht="51" x14ac:dyDescent="0.25">
      <c r="A464" s="252">
        <v>43665</v>
      </c>
      <c r="B464" s="223">
        <v>141625566</v>
      </c>
      <c r="C464" s="5" t="s">
        <v>5027</v>
      </c>
      <c r="D464" s="259">
        <v>38074173</v>
      </c>
      <c r="E464" s="5" t="s">
        <v>5028</v>
      </c>
      <c r="F464" s="5" t="s">
        <v>4280</v>
      </c>
      <c r="G464" s="36" t="s">
        <v>707</v>
      </c>
      <c r="H464" s="251">
        <v>725.04</v>
      </c>
    </row>
    <row r="465" spans="1:8" ht="63.75" x14ac:dyDescent="0.25">
      <c r="A465" s="239">
        <v>43649</v>
      </c>
      <c r="B465" s="10">
        <v>191152568</v>
      </c>
      <c r="C465" s="10" t="s">
        <v>5039</v>
      </c>
      <c r="D465" s="275" t="s">
        <v>4876</v>
      </c>
      <c r="E465" s="10" t="s">
        <v>5040</v>
      </c>
      <c r="F465" s="10" t="s">
        <v>5041</v>
      </c>
      <c r="G465" s="36" t="s">
        <v>707</v>
      </c>
      <c r="H465" s="276">
        <v>46000.08</v>
      </c>
    </row>
    <row r="466" spans="1:8" ht="63.75" x14ac:dyDescent="0.25">
      <c r="A466" s="239">
        <v>43649</v>
      </c>
      <c r="B466" s="10">
        <v>205110135</v>
      </c>
      <c r="C466" s="10" t="s">
        <v>5042</v>
      </c>
      <c r="D466" s="275" t="s">
        <v>5043</v>
      </c>
      <c r="E466" s="10" t="s">
        <v>5044</v>
      </c>
      <c r="F466" s="10" t="s">
        <v>5045</v>
      </c>
      <c r="G466" s="36" t="s">
        <v>707</v>
      </c>
      <c r="H466" s="276">
        <v>21000</v>
      </c>
    </row>
    <row r="467" spans="1:8" ht="63.75" x14ac:dyDescent="0.25">
      <c r="A467" s="239">
        <v>43651</v>
      </c>
      <c r="B467" s="10">
        <v>150241307</v>
      </c>
      <c r="C467" s="180" t="s">
        <v>5046</v>
      </c>
      <c r="D467" s="36" t="s">
        <v>707</v>
      </c>
      <c r="E467" s="180" t="s">
        <v>5047</v>
      </c>
      <c r="F467" s="10" t="s">
        <v>5048</v>
      </c>
      <c r="G467" s="36" t="s">
        <v>707</v>
      </c>
      <c r="H467" s="276">
        <v>5300</v>
      </c>
    </row>
    <row r="468" spans="1:8" ht="63.75" x14ac:dyDescent="0.25">
      <c r="A468" s="239">
        <v>43651</v>
      </c>
      <c r="B468" s="10">
        <v>145917780</v>
      </c>
      <c r="C468" s="180" t="s">
        <v>5046</v>
      </c>
      <c r="D468" s="36" t="s">
        <v>707</v>
      </c>
      <c r="E468" s="180" t="s">
        <v>5047</v>
      </c>
      <c r="F468" s="10" t="s">
        <v>5048</v>
      </c>
      <c r="G468" s="36" t="s">
        <v>707</v>
      </c>
      <c r="H468" s="276">
        <v>3000</v>
      </c>
    </row>
    <row r="469" spans="1:8" ht="76.5" x14ac:dyDescent="0.25">
      <c r="A469" s="239">
        <v>43654</v>
      </c>
      <c r="B469" s="10">
        <v>113635633</v>
      </c>
      <c r="C469" s="10" t="s">
        <v>5049</v>
      </c>
      <c r="D469" s="275" t="s">
        <v>4115</v>
      </c>
      <c r="E469" s="10" t="s">
        <v>5050</v>
      </c>
      <c r="F469" s="10" t="s">
        <v>5051</v>
      </c>
      <c r="G469" s="36" t="s">
        <v>707</v>
      </c>
      <c r="H469" s="276">
        <v>7500</v>
      </c>
    </row>
    <row r="470" spans="1:8" ht="63.75" x14ac:dyDescent="0.25">
      <c r="A470" s="239">
        <v>43655</v>
      </c>
      <c r="B470" s="10">
        <v>93327522</v>
      </c>
      <c r="C470" s="10" t="s">
        <v>5008</v>
      </c>
      <c r="D470" s="275" t="s">
        <v>4855</v>
      </c>
      <c r="E470" s="10" t="s">
        <v>5052</v>
      </c>
      <c r="F470" s="10" t="s">
        <v>5053</v>
      </c>
      <c r="G470" s="36" t="s">
        <v>707</v>
      </c>
      <c r="H470" s="276">
        <v>13000</v>
      </c>
    </row>
    <row r="471" spans="1:8" ht="63.75" x14ac:dyDescent="0.25">
      <c r="A471" s="239">
        <v>43655</v>
      </c>
      <c r="B471" s="10">
        <v>93920248</v>
      </c>
      <c r="C471" s="10" t="s">
        <v>5039</v>
      </c>
      <c r="D471" s="275" t="s">
        <v>4876</v>
      </c>
      <c r="E471" s="10" t="s">
        <v>5040</v>
      </c>
      <c r="F471" s="10" t="s">
        <v>5054</v>
      </c>
      <c r="G471" s="36" t="s">
        <v>707</v>
      </c>
      <c r="H471" s="276">
        <v>60191.040000000001</v>
      </c>
    </row>
    <row r="472" spans="1:8" ht="63.75" x14ac:dyDescent="0.25">
      <c r="A472" s="239">
        <v>43655</v>
      </c>
      <c r="B472" s="10">
        <v>93526534</v>
      </c>
      <c r="C472" s="10" t="s">
        <v>5039</v>
      </c>
      <c r="D472" s="275" t="s">
        <v>4876</v>
      </c>
      <c r="E472" s="10" t="s">
        <v>5040</v>
      </c>
      <c r="F472" s="10" t="s">
        <v>5054</v>
      </c>
      <c r="G472" s="36" t="s">
        <v>707</v>
      </c>
      <c r="H472" s="276">
        <v>18200.400000000001</v>
      </c>
    </row>
    <row r="473" spans="1:8" ht="63.75" x14ac:dyDescent="0.25">
      <c r="A473" s="239">
        <v>43655</v>
      </c>
      <c r="B473" s="10">
        <v>94113341</v>
      </c>
      <c r="C473" s="10" t="s">
        <v>5039</v>
      </c>
      <c r="D473" s="275" t="s">
        <v>4876</v>
      </c>
      <c r="E473" s="10" t="s">
        <v>5040</v>
      </c>
      <c r="F473" s="10" t="s">
        <v>5054</v>
      </c>
      <c r="G473" s="36" t="s">
        <v>707</v>
      </c>
      <c r="H473" s="276">
        <v>13890.24</v>
      </c>
    </row>
    <row r="474" spans="1:8" ht="63.75" x14ac:dyDescent="0.25">
      <c r="A474" s="239">
        <v>43655</v>
      </c>
      <c r="B474" s="10">
        <v>93853643</v>
      </c>
      <c r="C474" s="10" t="s">
        <v>5039</v>
      </c>
      <c r="D474" s="275" t="s">
        <v>4876</v>
      </c>
      <c r="E474" s="10" t="s">
        <v>5040</v>
      </c>
      <c r="F474" s="10" t="s">
        <v>5055</v>
      </c>
      <c r="G474" s="36" t="s">
        <v>707</v>
      </c>
      <c r="H474" s="276">
        <v>8550</v>
      </c>
    </row>
    <row r="475" spans="1:8" ht="76.5" x14ac:dyDescent="0.25">
      <c r="A475" s="239">
        <v>43657</v>
      </c>
      <c r="B475" s="10">
        <v>135238668</v>
      </c>
      <c r="C475" s="10" t="s">
        <v>5056</v>
      </c>
      <c r="D475" s="275" t="s">
        <v>4843</v>
      </c>
      <c r="E475" s="10" t="s">
        <v>5057</v>
      </c>
      <c r="F475" s="10" t="s">
        <v>5058</v>
      </c>
      <c r="G475" s="36" t="s">
        <v>707</v>
      </c>
      <c r="H475" s="276">
        <v>8100</v>
      </c>
    </row>
    <row r="476" spans="1:8" ht="76.5" x14ac:dyDescent="0.25">
      <c r="A476" s="239">
        <v>43657</v>
      </c>
      <c r="B476" s="10">
        <v>134933267</v>
      </c>
      <c r="C476" s="10" t="s">
        <v>5056</v>
      </c>
      <c r="D476" s="275" t="s">
        <v>4843</v>
      </c>
      <c r="E476" s="10" t="s">
        <v>5057</v>
      </c>
      <c r="F476" s="10" t="s">
        <v>5059</v>
      </c>
      <c r="G476" s="36" t="s">
        <v>707</v>
      </c>
      <c r="H476" s="276">
        <v>26730</v>
      </c>
    </row>
    <row r="477" spans="1:8" ht="63.75" x14ac:dyDescent="0.25">
      <c r="A477" s="239">
        <v>43657</v>
      </c>
      <c r="B477" s="10">
        <v>135324205</v>
      </c>
      <c r="C477" s="10" t="s">
        <v>5060</v>
      </c>
      <c r="D477" s="275" t="s">
        <v>5061</v>
      </c>
      <c r="E477" s="10" t="s">
        <v>5062</v>
      </c>
      <c r="F477" s="10" t="s">
        <v>5063</v>
      </c>
      <c r="G477" s="36" t="s">
        <v>707</v>
      </c>
      <c r="H477" s="276">
        <v>10000</v>
      </c>
    </row>
    <row r="478" spans="1:8" ht="63.75" x14ac:dyDescent="0.25">
      <c r="A478" s="239">
        <v>43658</v>
      </c>
      <c r="B478" s="10">
        <v>133726209</v>
      </c>
      <c r="C478" s="10" t="s">
        <v>5039</v>
      </c>
      <c r="D478" s="275" t="s">
        <v>4876</v>
      </c>
      <c r="E478" s="10" t="s">
        <v>5040</v>
      </c>
      <c r="F478" s="10" t="s">
        <v>5064</v>
      </c>
      <c r="G478" s="36" t="s">
        <v>707</v>
      </c>
      <c r="H478" s="276">
        <v>26000.400000000001</v>
      </c>
    </row>
    <row r="479" spans="1:8" ht="76.5" x14ac:dyDescent="0.25">
      <c r="A479" s="239">
        <v>43658</v>
      </c>
      <c r="B479" s="10">
        <v>133439659</v>
      </c>
      <c r="C479" s="10" t="s">
        <v>5065</v>
      </c>
      <c r="D479" s="275" t="s">
        <v>4851</v>
      </c>
      <c r="E479" s="10" t="s">
        <v>5066</v>
      </c>
      <c r="F479" s="10" t="s">
        <v>5067</v>
      </c>
      <c r="G479" s="36" t="s">
        <v>707</v>
      </c>
      <c r="H479" s="276">
        <v>7776</v>
      </c>
    </row>
    <row r="480" spans="1:8" ht="63.75" x14ac:dyDescent="0.25">
      <c r="A480" s="239">
        <v>43658</v>
      </c>
      <c r="B480" s="10">
        <v>133155633</v>
      </c>
      <c r="C480" s="10" t="s">
        <v>5068</v>
      </c>
      <c r="D480" s="275" t="s">
        <v>5069</v>
      </c>
      <c r="E480" s="10" t="s">
        <v>5070</v>
      </c>
      <c r="F480" s="10" t="s">
        <v>5071</v>
      </c>
      <c r="G480" s="36" t="s">
        <v>707</v>
      </c>
      <c r="H480" s="276">
        <v>4084</v>
      </c>
    </row>
    <row r="481" spans="1:8" ht="63.75" x14ac:dyDescent="0.25">
      <c r="A481" s="239">
        <v>43661</v>
      </c>
      <c r="B481" s="10">
        <v>112652319</v>
      </c>
      <c r="C481" s="10" t="s">
        <v>5039</v>
      </c>
      <c r="D481" s="275" t="s">
        <v>4876</v>
      </c>
      <c r="E481" s="10" t="s">
        <v>5040</v>
      </c>
      <c r="F481" s="10" t="s">
        <v>2634</v>
      </c>
      <c r="G481" s="36" t="s">
        <v>707</v>
      </c>
      <c r="H481" s="276">
        <v>5771</v>
      </c>
    </row>
    <row r="482" spans="1:8" ht="63.75" x14ac:dyDescent="0.25">
      <c r="A482" s="239">
        <v>43661</v>
      </c>
      <c r="B482" s="10">
        <v>112929718</v>
      </c>
      <c r="C482" s="10" t="s">
        <v>5042</v>
      </c>
      <c r="D482" s="275" t="s">
        <v>5043</v>
      </c>
      <c r="E482" s="10" t="s">
        <v>5044</v>
      </c>
      <c r="F482" s="10" t="s">
        <v>5072</v>
      </c>
      <c r="G482" s="36" t="s">
        <v>707</v>
      </c>
      <c r="H482" s="276">
        <v>21000</v>
      </c>
    </row>
    <row r="483" spans="1:8" ht="63.75" x14ac:dyDescent="0.25">
      <c r="A483" s="239">
        <v>43661</v>
      </c>
      <c r="B483" s="10">
        <v>112559588</v>
      </c>
      <c r="C483" s="10" t="s">
        <v>5039</v>
      </c>
      <c r="D483" s="275" t="s">
        <v>4876</v>
      </c>
      <c r="E483" s="10" t="s">
        <v>5040</v>
      </c>
      <c r="F483" s="10" t="s">
        <v>5054</v>
      </c>
      <c r="G483" s="36" t="s">
        <v>707</v>
      </c>
      <c r="H483" s="276">
        <v>4200</v>
      </c>
    </row>
    <row r="484" spans="1:8" ht="63.75" x14ac:dyDescent="0.25">
      <c r="A484" s="239">
        <v>43661</v>
      </c>
      <c r="B484" s="10">
        <v>112657128</v>
      </c>
      <c r="C484" s="10" t="s">
        <v>5039</v>
      </c>
      <c r="D484" s="275" t="s">
        <v>4876</v>
      </c>
      <c r="E484" s="10" t="s">
        <v>5040</v>
      </c>
      <c r="F484" s="10" t="s">
        <v>5073</v>
      </c>
      <c r="G484" s="36" t="s">
        <v>707</v>
      </c>
      <c r="H484" s="276">
        <v>4200</v>
      </c>
    </row>
    <row r="485" spans="1:8" ht="63.75" x14ac:dyDescent="0.25">
      <c r="A485" s="239">
        <v>43661</v>
      </c>
      <c r="B485" s="10">
        <v>112654926</v>
      </c>
      <c r="C485" s="10" t="s">
        <v>5039</v>
      </c>
      <c r="D485" s="275" t="s">
        <v>4876</v>
      </c>
      <c r="E485" s="10" t="s">
        <v>5040</v>
      </c>
      <c r="F485" s="10" t="s">
        <v>5054</v>
      </c>
      <c r="G485" s="36" t="s">
        <v>707</v>
      </c>
      <c r="H485" s="276">
        <v>4630.08</v>
      </c>
    </row>
    <row r="486" spans="1:8" ht="63.75" x14ac:dyDescent="0.25">
      <c r="A486" s="239">
        <v>43661</v>
      </c>
      <c r="B486" s="10">
        <v>113029317</v>
      </c>
      <c r="C486" s="180" t="s">
        <v>5046</v>
      </c>
      <c r="D486" s="36" t="s">
        <v>707</v>
      </c>
      <c r="E486" s="180" t="s">
        <v>5047</v>
      </c>
      <c r="F486" s="10" t="s">
        <v>5074</v>
      </c>
      <c r="G486" s="36" t="s">
        <v>707</v>
      </c>
      <c r="H486" s="276">
        <v>1200</v>
      </c>
    </row>
    <row r="487" spans="1:8" ht="63.75" x14ac:dyDescent="0.25">
      <c r="A487" s="239">
        <v>43661</v>
      </c>
      <c r="B487" s="10">
        <v>113127680</v>
      </c>
      <c r="C487" s="180" t="s">
        <v>5046</v>
      </c>
      <c r="D487" s="36" t="s">
        <v>707</v>
      </c>
      <c r="E487" s="180" t="s">
        <v>5047</v>
      </c>
      <c r="F487" s="10" t="s">
        <v>5074</v>
      </c>
      <c r="G487" s="36" t="s">
        <v>707</v>
      </c>
      <c r="H487" s="276">
        <v>11500</v>
      </c>
    </row>
    <row r="488" spans="1:8" ht="114.75" x14ac:dyDescent="0.25">
      <c r="A488" s="239">
        <v>43662</v>
      </c>
      <c r="B488" s="10">
        <v>110544375</v>
      </c>
      <c r="C488" s="10" t="s">
        <v>5029</v>
      </c>
      <c r="D488" s="275" t="s">
        <v>4839</v>
      </c>
      <c r="E488" s="10" t="s">
        <v>5030</v>
      </c>
      <c r="F488" s="10" t="s">
        <v>5075</v>
      </c>
      <c r="G488" s="36" t="s">
        <v>707</v>
      </c>
      <c r="H488" s="276">
        <v>3639.6</v>
      </c>
    </row>
    <row r="489" spans="1:8" ht="51" x14ac:dyDescent="0.25">
      <c r="A489" s="239">
        <v>43664</v>
      </c>
      <c r="B489" s="10">
        <v>95332324</v>
      </c>
      <c r="C489" s="180" t="s">
        <v>5076</v>
      </c>
      <c r="D489" s="36" t="s">
        <v>707</v>
      </c>
      <c r="E489" s="180" t="s">
        <v>5077</v>
      </c>
      <c r="F489" s="10" t="s">
        <v>5078</v>
      </c>
      <c r="G489" s="36" t="s">
        <v>707</v>
      </c>
      <c r="H489" s="276">
        <v>42000</v>
      </c>
    </row>
    <row r="490" spans="1:8" ht="51" x14ac:dyDescent="0.25">
      <c r="A490" s="239">
        <v>43664</v>
      </c>
      <c r="B490" s="10">
        <v>95501177</v>
      </c>
      <c r="C490" s="180" t="s">
        <v>5076</v>
      </c>
      <c r="D490" s="36" t="s">
        <v>707</v>
      </c>
      <c r="E490" s="180" t="s">
        <v>5077</v>
      </c>
      <c r="F490" s="10" t="s">
        <v>5079</v>
      </c>
      <c r="G490" s="36" t="s">
        <v>707</v>
      </c>
      <c r="H490" s="276">
        <v>6500</v>
      </c>
    </row>
    <row r="491" spans="1:8" ht="51" x14ac:dyDescent="0.25">
      <c r="A491" s="239">
        <v>43665</v>
      </c>
      <c r="B491" s="10">
        <v>113229855</v>
      </c>
      <c r="C491" s="180" t="s">
        <v>5080</v>
      </c>
      <c r="D491" s="36" t="s">
        <v>707</v>
      </c>
      <c r="E491" s="180" t="s">
        <v>5081</v>
      </c>
      <c r="F491" s="10" t="s">
        <v>5082</v>
      </c>
      <c r="G491" s="36" t="s">
        <v>707</v>
      </c>
      <c r="H491" s="276">
        <v>12750</v>
      </c>
    </row>
    <row r="492" spans="1:8" ht="63.75" x14ac:dyDescent="0.25">
      <c r="A492" s="239">
        <v>43665</v>
      </c>
      <c r="B492" s="10">
        <v>113452444</v>
      </c>
      <c r="C492" s="10" t="s">
        <v>5068</v>
      </c>
      <c r="D492" s="275" t="s">
        <v>5069</v>
      </c>
      <c r="E492" s="10" t="s">
        <v>5070</v>
      </c>
      <c r="F492" s="10" t="s">
        <v>5071</v>
      </c>
      <c r="G492" s="36" t="s">
        <v>707</v>
      </c>
      <c r="H492" s="276">
        <v>7180.8</v>
      </c>
    </row>
    <row r="493" spans="1:8" ht="63.75" x14ac:dyDescent="0.25">
      <c r="A493" s="239">
        <v>43649</v>
      </c>
      <c r="B493" s="10">
        <v>171417559</v>
      </c>
      <c r="C493" s="10" t="s">
        <v>5083</v>
      </c>
      <c r="D493" s="275" t="s">
        <v>5084</v>
      </c>
      <c r="E493" s="10" t="s">
        <v>5085</v>
      </c>
      <c r="F493" s="10" t="s">
        <v>5086</v>
      </c>
      <c r="G493" s="36" t="s">
        <v>707</v>
      </c>
      <c r="H493" s="276">
        <v>3000</v>
      </c>
    </row>
    <row r="494" spans="1:8" ht="51" x14ac:dyDescent="0.25">
      <c r="A494" s="239">
        <v>43650</v>
      </c>
      <c r="B494" s="10">
        <v>160407845</v>
      </c>
      <c r="C494" s="180" t="s">
        <v>5087</v>
      </c>
      <c r="D494" s="36" t="s">
        <v>707</v>
      </c>
      <c r="E494" s="180" t="s">
        <v>5088</v>
      </c>
      <c r="F494" s="10" t="s">
        <v>5089</v>
      </c>
      <c r="G494" s="36" t="s">
        <v>707</v>
      </c>
      <c r="H494" s="276">
        <v>5000</v>
      </c>
    </row>
    <row r="495" spans="1:8" ht="51" x14ac:dyDescent="0.25">
      <c r="A495" s="239">
        <v>43651</v>
      </c>
      <c r="B495" s="10">
        <v>142301249</v>
      </c>
      <c r="C495" s="10" t="s">
        <v>5090</v>
      </c>
      <c r="D495" s="275" t="s">
        <v>5091</v>
      </c>
      <c r="E495" s="10" t="s">
        <v>5092</v>
      </c>
      <c r="F495" s="10" t="s">
        <v>5093</v>
      </c>
      <c r="G495" s="36" t="s">
        <v>707</v>
      </c>
      <c r="H495" s="276">
        <v>15340</v>
      </c>
    </row>
    <row r="496" spans="1:8" ht="51" x14ac:dyDescent="0.25">
      <c r="A496" s="239">
        <v>43654</v>
      </c>
      <c r="B496" s="10">
        <v>39</v>
      </c>
      <c r="C496" s="10" t="s">
        <v>5094</v>
      </c>
      <c r="D496" s="36" t="s">
        <v>707</v>
      </c>
      <c r="E496" s="10" t="s">
        <v>5095</v>
      </c>
      <c r="F496" s="10" t="s">
        <v>5096</v>
      </c>
      <c r="G496" s="36" t="s">
        <v>707</v>
      </c>
      <c r="H496" s="276">
        <v>3150</v>
      </c>
    </row>
    <row r="497" spans="1:8" ht="51" x14ac:dyDescent="0.25">
      <c r="A497" s="239">
        <v>43656</v>
      </c>
      <c r="B497" s="10">
        <v>98</v>
      </c>
      <c r="C497" s="10" t="s">
        <v>5097</v>
      </c>
      <c r="D497" s="36" t="s">
        <v>707</v>
      </c>
      <c r="E497" s="10" t="s">
        <v>5098</v>
      </c>
      <c r="F497" s="10" t="s">
        <v>5099</v>
      </c>
      <c r="G497" s="36" t="s">
        <v>707</v>
      </c>
      <c r="H497" s="276">
        <v>4500</v>
      </c>
    </row>
    <row r="498" spans="1:8" ht="51" x14ac:dyDescent="0.25">
      <c r="A498" s="252">
        <v>43664</v>
      </c>
      <c r="B498" s="223">
        <v>1</v>
      </c>
      <c r="C498" s="5" t="s">
        <v>5090</v>
      </c>
      <c r="D498" s="259" t="s">
        <v>5091</v>
      </c>
      <c r="E498" s="5" t="s">
        <v>5092</v>
      </c>
      <c r="F498" s="5" t="s">
        <v>4280</v>
      </c>
      <c r="G498" s="36" t="s">
        <v>707</v>
      </c>
      <c r="H498" s="251">
        <v>19500</v>
      </c>
    </row>
    <row r="499" spans="1:8" ht="25.5" x14ac:dyDescent="0.25">
      <c r="A499" s="252">
        <v>43662</v>
      </c>
      <c r="B499" s="223">
        <v>194058843</v>
      </c>
      <c r="C499" s="5" t="s">
        <v>5100</v>
      </c>
      <c r="D499" s="36" t="s">
        <v>707</v>
      </c>
      <c r="E499" s="5" t="s">
        <v>5101</v>
      </c>
      <c r="F499" s="5" t="s">
        <v>5102</v>
      </c>
      <c r="G499" s="36" t="s">
        <v>707</v>
      </c>
      <c r="H499" s="251">
        <v>3350</v>
      </c>
    </row>
    <row r="500" spans="1:8" ht="76.5" x14ac:dyDescent="0.25">
      <c r="A500" s="252">
        <v>43663</v>
      </c>
      <c r="B500" s="223">
        <v>194531969</v>
      </c>
      <c r="C500" s="5" t="s">
        <v>5103</v>
      </c>
      <c r="D500" s="259">
        <v>32475289</v>
      </c>
      <c r="E500" s="5" t="s">
        <v>5104</v>
      </c>
      <c r="F500" s="5" t="s">
        <v>5105</v>
      </c>
      <c r="G500" s="36" t="s">
        <v>707</v>
      </c>
      <c r="H500" s="251">
        <v>1008</v>
      </c>
    </row>
    <row r="501" spans="1:8" ht="51" x14ac:dyDescent="0.25">
      <c r="A501" s="240">
        <v>43649</v>
      </c>
      <c r="B501" s="5">
        <v>94227240</v>
      </c>
      <c r="C501" s="5" t="s">
        <v>5106</v>
      </c>
      <c r="D501" s="250" t="s">
        <v>5107</v>
      </c>
      <c r="E501" s="5" t="s">
        <v>5108</v>
      </c>
      <c r="F501" s="5" t="s">
        <v>5109</v>
      </c>
      <c r="G501" s="36" t="s">
        <v>707</v>
      </c>
      <c r="H501" s="262">
        <v>18840</v>
      </c>
    </row>
    <row r="502" spans="1:8" ht="51" x14ac:dyDescent="0.25">
      <c r="A502" s="240">
        <v>43649</v>
      </c>
      <c r="B502" s="5">
        <v>141033587</v>
      </c>
      <c r="C502" s="5" t="s">
        <v>5110</v>
      </c>
      <c r="D502" s="250" t="s">
        <v>5111</v>
      </c>
      <c r="E502" s="5" t="s">
        <v>5112</v>
      </c>
      <c r="F502" s="5" t="s">
        <v>5113</v>
      </c>
      <c r="G502" s="36" t="s">
        <v>707</v>
      </c>
      <c r="H502" s="262">
        <v>26562</v>
      </c>
    </row>
    <row r="503" spans="1:8" ht="51" x14ac:dyDescent="0.25">
      <c r="A503" s="240">
        <v>43649</v>
      </c>
      <c r="B503" s="5">
        <v>135715638</v>
      </c>
      <c r="C503" s="5" t="s">
        <v>5114</v>
      </c>
      <c r="D503" s="36" t="s">
        <v>707</v>
      </c>
      <c r="E503" s="5" t="s">
        <v>5115</v>
      </c>
      <c r="F503" s="5" t="s">
        <v>5116</v>
      </c>
      <c r="G503" s="36" t="s">
        <v>707</v>
      </c>
      <c r="H503" s="262">
        <v>28505</v>
      </c>
    </row>
    <row r="504" spans="1:8" ht="38.25" x14ac:dyDescent="0.25">
      <c r="A504" s="240">
        <v>43655</v>
      </c>
      <c r="B504" s="5">
        <v>143807083</v>
      </c>
      <c r="C504" s="5" t="s">
        <v>5110</v>
      </c>
      <c r="D504" s="250" t="s">
        <v>5111</v>
      </c>
      <c r="E504" s="5" t="s">
        <v>5112</v>
      </c>
      <c r="F504" s="5" t="s">
        <v>5117</v>
      </c>
      <c r="G504" s="36" t="s">
        <v>707</v>
      </c>
      <c r="H504" s="262">
        <v>13260</v>
      </c>
    </row>
    <row r="505" spans="1:8" ht="38.25" x14ac:dyDescent="0.25">
      <c r="A505" s="240">
        <v>43657</v>
      </c>
      <c r="B505" s="5">
        <v>165332176</v>
      </c>
      <c r="C505" s="5" t="s">
        <v>5110</v>
      </c>
      <c r="D505" s="250" t="s">
        <v>5111</v>
      </c>
      <c r="E505" s="5" t="s">
        <v>5112</v>
      </c>
      <c r="F505" s="5" t="s">
        <v>5118</v>
      </c>
      <c r="G505" s="36" t="s">
        <v>707</v>
      </c>
      <c r="H505" s="262">
        <v>13260</v>
      </c>
    </row>
    <row r="506" spans="1:8" ht="38.25" x14ac:dyDescent="0.25">
      <c r="A506" s="240">
        <v>43657</v>
      </c>
      <c r="B506" s="5">
        <v>154024821</v>
      </c>
      <c r="C506" s="5" t="s">
        <v>5119</v>
      </c>
      <c r="D506" s="250" t="s">
        <v>5120</v>
      </c>
      <c r="E506" s="5" t="s">
        <v>5121</v>
      </c>
      <c r="F506" s="5" t="s">
        <v>5122</v>
      </c>
      <c r="G506" s="36" t="s">
        <v>707</v>
      </c>
      <c r="H506" s="262">
        <v>3000</v>
      </c>
    </row>
    <row r="507" spans="1:8" ht="38.25" x14ac:dyDescent="0.25">
      <c r="A507" s="240">
        <v>43657</v>
      </c>
      <c r="B507" s="5">
        <v>153634245</v>
      </c>
      <c r="C507" s="5" t="s">
        <v>5123</v>
      </c>
      <c r="D507" s="250" t="s">
        <v>5124</v>
      </c>
      <c r="E507" s="5" t="s">
        <v>5125</v>
      </c>
      <c r="F507" s="5" t="s">
        <v>5126</v>
      </c>
      <c r="G507" s="36" t="s">
        <v>707</v>
      </c>
      <c r="H507" s="262">
        <v>5100</v>
      </c>
    </row>
    <row r="508" spans="1:8" ht="38.25" x14ac:dyDescent="0.25">
      <c r="A508" s="240">
        <v>43658</v>
      </c>
      <c r="B508" s="5">
        <v>110041049</v>
      </c>
      <c r="C508" s="5" t="s">
        <v>5127</v>
      </c>
      <c r="D508" s="250" t="s">
        <v>5128</v>
      </c>
      <c r="E508" s="5" t="s">
        <v>5129</v>
      </c>
      <c r="F508" s="5" t="s">
        <v>5130</v>
      </c>
      <c r="G508" s="36" t="s">
        <v>707</v>
      </c>
      <c r="H508" s="262">
        <v>14400</v>
      </c>
    </row>
    <row r="509" spans="1:8" ht="63.75" x14ac:dyDescent="0.25">
      <c r="A509" s="240">
        <v>43664</v>
      </c>
      <c r="B509" s="5" t="s">
        <v>5131</v>
      </c>
      <c r="C509" s="5" t="s">
        <v>5132</v>
      </c>
      <c r="D509" s="250" t="s">
        <v>5133</v>
      </c>
      <c r="E509" s="5" t="s">
        <v>5134</v>
      </c>
      <c r="F509" s="5" t="s">
        <v>5135</v>
      </c>
      <c r="G509" s="36" t="s">
        <v>707</v>
      </c>
      <c r="H509" s="262">
        <v>6300</v>
      </c>
    </row>
    <row r="510" spans="1:8" ht="63.75" x14ac:dyDescent="0.25">
      <c r="A510" s="240">
        <v>43664</v>
      </c>
      <c r="B510" s="5" t="s">
        <v>5136</v>
      </c>
      <c r="C510" s="5" t="s">
        <v>5137</v>
      </c>
      <c r="D510" s="250" t="s">
        <v>5128</v>
      </c>
      <c r="E510" s="5" t="s">
        <v>5138</v>
      </c>
      <c r="F510" s="5" t="s">
        <v>5139</v>
      </c>
      <c r="G510" s="36" t="s">
        <v>707</v>
      </c>
      <c r="H510" s="262">
        <v>5796</v>
      </c>
    </row>
    <row r="511" spans="1:8" ht="63.75" x14ac:dyDescent="0.25">
      <c r="A511" s="240">
        <v>43664</v>
      </c>
      <c r="B511" s="5" t="s">
        <v>5136</v>
      </c>
      <c r="C511" s="5" t="s">
        <v>5137</v>
      </c>
      <c r="D511" s="250" t="s">
        <v>5128</v>
      </c>
      <c r="E511" s="5" t="s">
        <v>5138</v>
      </c>
      <c r="F511" s="5" t="s">
        <v>5140</v>
      </c>
      <c r="G511" s="36" t="s">
        <v>707</v>
      </c>
      <c r="H511" s="262">
        <v>13050</v>
      </c>
    </row>
    <row r="512" spans="1:8" ht="76.5" x14ac:dyDescent="0.25">
      <c r="A512" s="240">
        <v>43658</v>
      </c>
      <c r="B512" s="5">
        <v>11245002</v>
      </c>
      <c r="C512" s="5" t="s">
        <v>5141</v>
      </c>
      <c r="D512" s="250" t="s">
        <v>5142</v>
      </c>
      <c r="E512" s="5" t="s">
        <v>5143</v>
      </c>
      <c r="F512" s="5" t="s">
        <v>5144</v>
      </c>
      <c r="G512" s="36" t="s">
        <v>707</v>
      </c>
      <c r="H512" s="262">
        <v>17820</v>
      </c>
    </row>
    <row r="513" spans="1:8" ht="51" x14ac:dyDescent="0.25">
      <c r="A513" s="240">
        <v>43654</v>
      </c>
      <c r="B513" s="5">
        <v>160229780</v>
      </c>
      <c r="C513" s="241" t="s">
        <v>5145</v>
      </c>
      <c r="D513" s="36" t="s">
        <v>707</v>
      </c>
      <c r="E513" s="241" t="s">
        <v>5146</v>
      </c>
      <c r="F513" s="5" t="s">
        <v>5147</v>
      </c>
      <c r="G513" s="36" t="s">
        <v>707</v>
      </c>
      <c r="H513" s="262">
        <v>5000</v>
      </c>
    </row>
    <row r="514" spans="1:8" ht="63.75" x14ac:dyDescent="0.25">
      <c r="A514" s="281">
        <v>43649</v>
      </c>
      <c r="B514" s="241">
        <v>151254503</v>
      </c>
      <c r="C514" s="241" t="s">
        <v>5148</v>
      </c>
      <c r="D514" s="280" t="s">
        <v>5149</v>
      </c>
      <c r="E514" s="241" t="s">
        <v>5150</v>
      </c>
      <c r="F514" s="241" t="s">
        <v>5151</v>
      </c>
      <c r="G514" s="36" t="s">
        <v>707</v>
      </c>
      <c r="H514" s="282">
        <v>22000</v>
      </c>
    </row>
    <row r="515" spans="1:8" ht="63.75" x14ac:dyDescent="0.25">
      <c r="A515" s="281">
        <v>43650</v>
      </c>
      <c r="B515" s="241">
        <v>125817481</v>
      </c>
      <c r="C515" s="241" t="s">
        <v>5152</v>
      </c>
      <c r="D515" s="36" t="s">
        <v>707</v>
      </c>
      <c r="E515" s="241" t="s">
        <v>5153</v>
      </c>
      <c r="F515" s="241" t="s">
        <v>5154</v>
      </c>
      <c r="G515" s="36" t="s">
        <v>707</v>
      </c>
      <c r="H515" s="282">
        <v>15600</v>
      </c>
    </row>
    <row r="516" spans="1:8" ht="63.75" x14ac:dyDescent="0.25">
      <c r="A516" s="281">
        <v>43650</v>
      </c>
      <c r="B516" s="241">
        <v>162344803</v>
      </c>
      <c r="C516" s="241" t="s">
        <v>5152</v>
      </c>
      <c r="D516" s="36" t="s">
        <v>707</v>
      </c>
      <c r="E516" s="241" t="s">
        <v>5153</v>
      </c>
      <c r="F516" s="241" t="s">
        <v>5155</v>
      </c>
      <c r="G516" s="36" t="s">
        <v>707</v>
      </c>
      <c r="H516" s="282">
        <v>33810</v>
      </c>
    </row>
    <row r="517" spans="1:8" ht="63.75" x14ac:dyDescent="0.25">
      <c r="A517" s="281">
        <v>43654</v>
      </c>
      <c r="B517" s="241">
        <v>102848851</v>
      </c>
      <c r="C517" s="241" t="s">
        <v>5152</v>
      </c>
      <c r="D517" s="36" t="s">
        <v>707</v>
      </c>
      <c r="E517" s="241" t="s">
        <v>5153</v>
      </c>
      <c r="F517" s="241" t="s">
        <v>5156</v>
      </c>
      <c r="G517" s="36" t="s">
        <v>707</v>
      </c>
      <c r="H517" s="282">
        <v>19360</v>
      </c>
    </row>
    <row r="518" spans="1:8" ht="63.75" x14ac:dyDescent="0.25">
      <c r="A518" s="281">
        <v>43655</v>
      </c>
      <c r="B518" s="241">
        <v>85810880</v>
      </c>
      <c r="C518" s="241" t="s">
        <v>5157</v>
      </c>
      <c r="D518" s="280" t="s">
        <v>5158</v>
      </c>
      <c r="E518" s="241" t="s">
        <v>5159</v>
      </c>
      <c r="F518" s="241" t="s">
        <v>5160</v>
      </c>
      <c r="G518" s="36" t="s">
        <v>707</v>
      </c>
      <c r="H518" s="282">
        <v>5600</v>
      </c>
    </row>
    <row r="519" spans="1:8" ht="51" x14ac:dyDescent="0.25">
      <c r="A519" s="281">
        <v>43655</v>
      </c>
      <c r="B519" s="241">
        <v>90036550</v>
      </c>
      <c r="C519" s="241" t="s">
        <v>5161</v>
      </c>
      <c r="D519" s="36" t="s">
        <v>707</v>
      </c>
      <c r="E519" s="241" t="s">
        <v>5162</v>
      </c>
      <c r="F519" s="241" t="s">
        <v>5163</v>
      </c>
      <c r="G519" s="36" t="s">
        <v>707</v>
      </c>
      <c r="H519" s="282">
        <v>2590</v>
      </c>
    </row>
    <row r="520" spans="1:8" ht="63.75" x14ac:dyDescent="0.25">
      <c r="A520" s="281">
        <v>43655</v>
      </c>
      <c r="B520" s="241">
        <v>90304222</v>
      </c>
      <c r="C520" s="241" t="s">
        <v>5164</v>
      </c>
      <c r="D520" s="36" t="s">
        <v>707</v>
      </c>
      <c r="E520" s="241" t="s">
        <v>5165</v>
      </c>
      <c r="F520" s="241" t="s">
        <v>5166</v>
      </c>
      <c r="G520" s="36" t="s">
        <v>707</v>
      </c>
      <c r="H520" s="282">
        <v>8314</v>
      </c>
    </row>
    <row r="521" spans="1:8" ht="76.5" x14ac:dyDescent="0.25">
      <c r="A521" s="281">
        <v>43655</v>
      </c>
      <c r="B521" s="241">
        <v>90917309</v>
      </c>
      <c r="C521" s="241" t="s">
        <v>5167</v>
      </c>
      <c r="D521" s="280" t="s">
        <v>5168</v>
      </c>
      <c r="E521" s="241" t="s">
        <v>5169</v>
      </c>
      <c r="F521" s="241" t="s">
        <v>5170</v>
      </c>
      <c r="G521" s="36" t="s">
        <v>707</v>
      </c>
      <c r="H521" s="282">
        <v>1800</v>
      </c>
    </row>
    <row r="522" spans="1:8" ht="63.75" x14ac:dyDescent="0.25">
      <c r="A522" s="281">
        <v>43657</v>
      </c>
      <c r="B522" s="241">
        <v>143511045</v>
      </c>
      <c r="C522" s="241" t="s">
        <v>5152</v>
      </c>
      <c r="D522" s="36" t="s">
        <v>707</v>
      </c>
      <c r="E522" s="241" t="s">
        <v>5153</v>
      </c>
      <c r="F522" s="241" t="s">
        <v>5171</v>
      </c>
      <c r="G522" s="36" t="s">
        <v>707</v>
      </c>
      <c r="H522" s="282">
        <v>78890</v>
      </c>
    </row>
    <row r="523" spans="1:8" ht="51" x14ac:dyDescent="0.25">
      <c r="A523" s="281">
        <v>43662</v>
      </c>
      <c r="B523" s="241">
        <v>190611035</v>
      </c>
      <c r="C523" s="241" t="s">
        <v>5161</v>
      </c>
      <c r="D523" s="36" t="s">
        <v>707</v>
      </c>
      <c r="E523" s="241" t="s">
        <v>5162</v>
      </c>
      <c r="F523" s="241" t="s">
        <v>5172</v>
      </c>
      <c r="G523" s="36" t="s">
        <v>707</v>
      </c>
      <c r="H523" s="282">
        <v>3720</v>
      </c>
    </row>
    <row r="524" spans="1:8" ht="76.5" x14ac:dyDescent="0.25">
      <c r="A524" s="281">
        <v>43662</v>
      </c>
      <c r="B524" s="241">
        <v>190402240</v>
      </c>
      <c r="C524" s="241" t="s">
        <v>5173</v>
      </c>
      <c r="D524" s="280" t="s">
        <v>5174</v>
      </c>
      <c r="E524" s="241" t="s">
        <v>5175</v>
      </c>
      <c r="F524" s="241" t="s">
        <v>5176</v>
      </c>
      <c r="G524" s="36" t="s">
        <v>707</v>
      </c>
      <c r="H524" s="282">
        <v>29700</v>
      </c>
    </row>
    <row r="525" spans="1:8" ht="63.75" x14ac:dyDescent="0.25">
      <c r="A525" s="281">
        <v>43662</v>
      </c>
      <c r="B525" s="241">
        <v>190100596</v>
      </c>
      <c r="C525" s="241" t="s">
        <v>5177</v>
      </c>
      <c r="D525" s="280" t="s">
        <v>5178</v>
      </c>
      <c r="E525" s="241" t="s">
        <v>5179</v>
      </c>
      <c r="F525" s="241" t="s">
        <v>5180</v>
      </c>
      <c r="G525" s="36" t="s">
        <v>707</v>
      </c>
      <c r="H525" s="282">
        <v>25060</v>
      </c>
    </row>
    <row r="526" spans="1:8" ht="76.5" x14ac:dyDescent="0.25">
      <c r="A526" s="281">
        <v>43664</v>
      </c>
      <c r="B526" s="241">
        <v>203149848</v>
      </c>
      <c r="C526" s="241" t="s">
        <v>5181</v>
      </c>
      <c r="D526" s="280" t="s">
        <v>5182</v>
      </c>
      <c r="E526" s="241" t="s">
        <v>5183</v>
      </c>
      <c r="F526" s="241" t="s">
        <v>5184</v>
      </c>
      <c r="G526" s="36" t="s">
        <v>707</v>
      </c>
      <c r="H526" s="282">
        <v>10000</v>
      </c>
    </row>
    <row r="527" spans="1:8" ht="51" x14ac:dyDescent="0.25">
      <c r="A527" s="281">
        <v>43664</v>
      </c>
      <c r="B527" s="241">
        <v>203602014</v>
      </c>
      <c r="C527" s="241" t="s">
        <v>5185</v>
      </c>
      <c r="D527" s="280" t="s">
        <v>5186</v>
      </c>
      <c r="E527" s="241" t="s">
        <v>5187</v>
      </c>
      <c r="F527" s="241" t="s">
        <v>5188</v>
      </c>
      <c r="G527" s="36" t="s">
        <v>707</v>
      </c>
      <c r="H527" s="282">
        <v>302.87</v>
      </c>
    </row>
    <row r="528" spans="1:8" ht="51" x14ac:dyDescent="0.25">
      <c r="A528" s="281">
        <v>43664</v>
      </c>
      <c r="B528" s="241">
        <v>203819697</v>
      </c>
      <c r="C528" s="241" t="s">
        <v>5185</v>
      </c>
      <c r="D528" s="280" t="s">
        <v>5186</v>
      </c>
      <c r="E528" s="241" t="s">
        <v>5187</v>
      </c>
      <c r="F528" s="241" t="s">
        <v>5189</v>
      </c>
      <c r="G528" s="36" t="s">
        <v>707</v>
      </c>
      <c r="H528" s="282">
        <v>129.80000000000001</v>
      </c>
    </row>
    <row r="529" spans="1:8" ht="63.75" x14ac:dyDescent="0.25">
      <c r="A529" s="281">
        <v>43665</v>
      </c>
      <c r="B529" s="241">
        <v>141942828</v>
      </c>
      <c r="C529" s="241" t="s">
        <v>5190</v>
      </c>
      <c r="D529" s="280" t="s">
        <v>5191</v>
      </c>
      <c r="E529" s="241" t="s">
        <v>5192</v>
      </c>
      <c r="F529" s="241" t="s">
        <v>5193</v>
      </c>
      <c r="G529" s="36" t="s">
        <v>707</v>
      </c>
      <c r="H529" s="282">
        <v>4018</v>
      </c>
    </row>
    <row r="530" spans="1:8" ht="76.5" x14ac:dyDescent="0.25">
      <c r="A530" s="281">
        <v>43665</v>
      </c>
      <c r="B530" s="241">
        <v>142245394</v>
      </c>
      <c r="C530" s="241" t="s">
        <v>5181</v>
      </c>
      <c r="D530" s="280" t="s">
        <v>5182</v>
      </c>
      <c r="E530" s="241" t="s">
        <v>5183</v>
      </c>
      <c r="F530" s="241" t="s">
        <v>5194</v>
      </c>
      <c r="G530" s="36" t="s">
        <v>707</v>
      </c>
      <c r="H530" s="282">
        <v>3000</v>
      </c>
    </row>
    <row r="531" spans="1:8" ht="63.75" x14ac:dyDescent="0.25">
      <c r="A531" s="281">
        <v>43665</v>
      </c>
      <c r="B531" s="241">
        <v>142526574</v>
      </c>
      <c r="C531" s="241" t="s">
        <v>5152</v>
      </c>
      <c r="D531" s="36" t="s">
        <v>707</v>
      </c>
      <c r="E531" s="241" t="s">
        <v>5153</v>
      </c>
      <c r="F531" s="241" t="s">
        <v>5195</v>
      </c>
      <c r="G531" s="36" t="s">
        <v>707</v>
      </c>
      <c r="H531" s="282">
        <v>23000</v>
      </c>
    </row>
    <row r="532" spans="1:8" ht="51" x14ac:dyDescent="0.25">
      <c r="A532" s="281">
        <v>43665</v>
      </c>
      <c r="B532" s="241">
        <v>145754688</v>
      </c>
      <c r="C532" s="241" t="s">
        <v>5196</v>
      </c>
      <c r="D532" s="280" t="s">
        <v>5197</v>
      </c>
      <c r="E532" s="241" t="s">
        <v>5198</v>
      </c>
      <c r="F532" s="241" t="s">
        <v>5199</v>
      </c>
      <c r="G532" s="36" t="s">
        <v>707</v>
      </c>
      <c r="H532" s="282">
        <v>129.80000000000001</v>
      </c>
    </row>
    <row r="533" spans="1:8" ht="63.75" x14ac:dyDescent="0.25">
      <c r="A533" s="240">
        <v>43665</v>
      </c>
      <c r="B533" s="5">
        <v>7</v>
      </c>
      <c r="C533" s="241" t="s">
        <v>5200</v>
      </c>
      <c r="D533" s="36" t="s">
        <v>707</v>
      </c>
      <c r="E533" s="241" t="s">
        <v>5201</v>
      </c>
      <c r="F533" s="5" t="s">
        <v>5202</v>
      </c>
      <c r="G533" s="36" t="s">
        <v>707</v>
      </c>
      <c r="H533" s="262">
        <v>9860</v>
      </c>
    </row>
    <row r="534" spans="1:8" ht="51" x14ac:dyDescent="0.25">
      <c r="A534" s="240">
        <v>43655</v>
      </c>
      <c r="B534" s="5">
        <v>1</v>
      </c>
      <c r="C534" s="5" t="s">
        <v>5203</v>
      </c>
      <c r="D534" s="250" t="s">
        <v>5204</v>
      </c>
      <c r="E534" s="5" t="s">
        <v>5205</v>
      </c>
      <c r="F534" s="5" t="s">
        <v>5206</v>
      </c>
      <c r="G534" s="36" t="s">
        <v>707</v>
      </c>
      <c r="H534" s="262">
        <v>66412.03</v>
      </c>
    </row>
    <row r="535" spans="1:8" ht="51" x14ac:dyDescent="0.25">
      <c r="A535" s="240">
        <v>43661</v>
      </c>
      <c r="B535" s="5">
        <v>1</v>
      </c>
      <c r="C535" s="5" t="s">
        <v>5203</v>
      </c>
      <c r="D535" s="250" t="s">
        <v>5204</v>
      </c>
      <c r="E535" s="5" t="s">
        <v>5205</v>
      </c>
      <c r="F535" s="5" t="s">
        <v>5206</v>
      </c>
      <c r="G535" s="36" t="s">
        <v>707</v>
      </c>
      <c r="H535" s="262">
        <v>66412.03</v>
      </c>
    </row>
    <row r="536" spans="1:8" ht="63.75" x14ac:dyDescent="0.25">
      <c r="A536" s="240">
        <v>43661</v>
      </c>
      <c r="B536" s="5">
        <v>2</v>
      </c>
      <c r="C536" s="5" t="s">
        <v>5207</v>
      </c>
      <c r="D536" s="250" t="s">
        <v>5208</v>
      </c>
      <c r="E536" s="5" t="s">
        <v>5209</v>
      </c>
      <c r="F536" s="5" t="s">
        <v>5210</v>
      </c>
      <c r="G536" s="36" t="s">
        <v>707</v>
      </c>
      <c r="H536" s="262">
        <v>6500</v>
      </c>
    </row>
    <row r="537" spans="1:8" ht="76.5" x14ac:dyDescent="0.25">
      <c r="A537" s="240">
        <v>43661</v>
      </c>
      <c r="B537" s="5">
        <v>3</v>
      </c>
      <c r="C537" s="5" t="s">
        <v>5211</v>
      </c>
      <c r="D537" s="250" t="s">
        <v>5212</v>
      </c>
      <c r="E537" s="5" t="s">
        <v>5213</v>
      </c>
      <c r="F537" s="5" t="s">
        <v>5214</v>
      </c>
      <c r="G537" s="36" t="s">
        <v>707</v>
      </c>
      <c r="H537" s="262">
        <v>5700</v>
      </c>
    </row>
    <row r="538" spans="1:8" ht="63.75" x14ac:dyDescent="0.25">
      <c r="A538" s="240">
        <v>43665</v>
      </c>
      <c r="B538" s="5">
        <v>5</v>
      </c>
      <c r="C538" s="5" t="s">
        <v>5207</v>
      </c>
      <c r="D538" s="250" t="s">
        <v>5208</v>
      </c>
      <c r="E538" s="5" t="s">
        <v>5209</v>
      </c>
      <c r="F538" s="5" t="s">
        <v>5210</v>
      </c>
      <c r="G538" s="36" t="s">
        <v>707</v>
      </c>
      <c r="H538" s="262">
        <v>11492</v>
      </c>
    </row>
    <row r="539" spans="1:8" ht="63.75" x14ac:dyDescent="0.25">
      <c r="A539" s="240">
        <v>43665</v>
      </c>
      <c r="B539" s="5">
        <v>6</v>
      </c>
      <c r="C539" s="5" t="s">
        <v>5215</v>
      </c>
      <c r="D539" s="250" t="s">
        <v>5216</v>
      </c>
      <c r="E539" s="5" t="s">
        <v>5217</v>
      </c>
      <c r="F539" s="5" t="s">
        <v>5218</v>
      </c>
      <c r="G539" s="36" t="s">
        <v>707</v>
      </c>
      <c r="H539" s="262">
        <v>650.04</v>
      </c>
    </row>
    <row r="540" spans="1:8" ht="38.25" x14ac:dyDescent="0.25">
      <c r="A540" s="240">
        <v>43650</v>
      </c>
      <c r="B540" s="5">
        <v>1</v>
      </c>
      <c r="C540" s="5" t="s">
        <v>5219</v>
      </c>
      <c r="D540" s="250" t="s">
        <v>5220</v>
      </c>
      <c r="E540" s="5" t="s">
        <v>5221</v>
      </c>
      <c r="F540" s="5" t="s">
        <v>5222</v>
      </c>
      <c r="G540" s="36" t="s">
        <v>707</v>
      </c>
      <c r="H540" s="262">
        <v>4262</v>
      </c>
    </row>
    <row r="541" spans="1:8" ht="38.25" x14ac:dyDescent="0.25">
      <c r="A541" s="240">
        <v>43650</v>
      </c>
      <c r="B541" s="5">
        <v>3</v>
      </c>
      <c r="C541" s="5" t="s">
        <v>5223</v>
      </c>
      <c r="D541" s="36" t="s">
        <v>707</v>
      </c>
      <c r="E541" s="5" t="s">
        <v>5224</v>
      </c>
      <c r="F541" s="5" t="s">
        <v>5225</v>
      </c>
      <c r="G541" s="36" t="s">
        <v>707</v>
      </c>
      <c r="H541" s="262">
        <v>38600</v>
      </c>
    </row>
    <row r="542" spans="1:8" ht="38.25" x14ac:dyDescent="0.25">
      <c r="A542" s="240">
        <v>43651</v>
      </c>
      <c r="B542" s="5">
        <v>2</v>
      </c>
      <c r="C542" s="5" t="s">
        <v>5226</v>
      </c>
      <c r="D542" s="250" t="s">
        <v>5227</v>
      </c>
      <c r="E542" s="5" t="s">
        <v>5228</v>
      </c>
      <c r="F542" s="5" t="s">
        <v>5229</v>
      </c>
      <c r="G542" s="36" t="s">
        <v>707</v>
      </c>
      <c r="H542" s="262">
        <v>4588</v>
      </c>
    </row>
    <row r="543" spans="1:8" ht="38.25" x14ac:dyDescent="0.25">
      <c r="A543" s="240">
        <v>43651</v>
      </c>
      <c r="B543" s="5">
        <v>4</v>
      </c>
      <c r="C543" s="5" t="s">
        <v>5230</v>
      </c>
      <c r="D543" s="250" t="s">
        <v>5231</v>
      </c>
      <c r="E543" s="5" t="s">
        <v>5232</v>
      </c>
      <c r="F543" s="5" t="s">
        <v>5233</v>
      </c>
      <c r="G543" s="36" t="s">
        <v>707</v>
      </c>
      <c r="H543" s="262">
        <v>3744</v>
      </c>
    </row>
    <row r="544" spans="1:8" ht="38.25" x14ac:dyDescent="0.25">
      <c r="A544" s="240">
        <v>43651</v>
      </c>
      <c r="B544" s="5">
        <v>5</v>
      </c>
      <c r="C544" s="5" t="s">
        <v>5234</v>
      </c>
      <c r="D544" s="36" t="s">
        <v>707</v>
      </c>
      <c r="E544" s="5" t="s">
        <v>5235</v>
      </c>
      <c r="F544" s="5" t="s">
        <v>4108</v>
      </c>
      <c r="G544" s="36" t="s">
        <v>707</v>
      </c>
      <c r="H544" s="262">
        <v>13500</v>
      </c>
    </row>
    <row r="545" spans="1:8" ht="38.25" x14ac:dyDescent="0.25">
      <c r="A545" s="240">
        <v>43651</v>
      </c>
      <c r="B545" s="5">
        <v>6</v>
      </c>
      <c r="C545" s="5" t="s">
        <v>5236</v>
      </c>
      <c r="D545" s="250" t="s">
        <v>5237</v>
      </c>
      <c r="E545" s="5" t="s">
        <v>5238</v>
      </c>
      <c r="F545" s="5" t="s">
        <v>5239</v>
      </c>
      <c r="G545" s="36" t="s">
        <v>707</v>
      </c>
      <c r="H545" s="262">
        <v>1480</v>
      </c>
    </row>
    <row r="546" spans="1:8" ht="38.25" x14ac:dyDescent="0.25">
      <c r="A546" s="240">
        <v>43656</v>
      </c>
      <c r="B546" s="5">
        <v>8</v>
      </c>
      <c r="C546" s="5" t="s">
        <v>5240</v>
      </c>
      <c r="D546" s="250" t="s">
        <v>5241</v>
      </c>
      <c r="E546" s="5" t="s">
        <v>5228</v>
      </c>
      <c r="F546" s="5" t="s">
        <v>5242</v>
      </c>
      <c r="G546" s="36" t="s">
        <v>707</v>
      </c>
      <c r="H546" s="262">
        <v>7459</v>
      </c>
    </row>
    <row r="547" spans="1:8" ht="63.75" x14ac:dyDescent="0.25">
      <c r="A547" s="240">
        <v>43656</v>
      </c>
      <c r="B547" s="5">
        <v>12</v>
      </c>
      <c r="C547" s="5" t="s">
        <v>5243</v>
      </c>
      <c r="D547" s="250" t="s">
        <v>5244</v>
      </c>
      <c r="E547" s="5" t="s">
        <v>5245</v>
      </c>
      <c r="F547" s="5" t="s">
        <v>5233</v>
      </c>
      <c r="G547" s="36" t="s">
        <v>707</v>
      </c>
      <c r="H547" s="262">
        <v>11798</v>
      </c>
    </row>
    <row r="548" spans="1:8" ht="38.25" x14ac:dyDescent="0.25">
      <c r="A548" s="240">
        <v>43656</v>
      </c>
      <c r="B548" s="5">
        <v>10</v>
      </c>
      <c r="C548" s="5" t="s">
        <v>5246</v>
      </c>
      <c r="D548" s="250" t="s">
        <v>5247</v>
      </c>
      <c r="E548" s="5" t="s">
        <v>5248</v>
      </c>
      <c r="F548" s="5" t="s">
        <v>5233</v>
      </c>
      <c r="G548" s="36" t="s">
        <v>707</v>
      </c>
      <c r="H548" s="262">
        <v>3094</v>
      </c>
    </row>
    <row r="549" spans="1:8" ht="38.25" x14ac:dyDescent="0.25">
      <c r="A549" s="240">
        <v>43656</v>
      </c>
      <c r="B549" s="5">
        <v>11</v>
      </c>
      <c r="C549" s="5" t="s">
        <v>5246</v>
      </c>
      <c r="D549" s="250" t="s">
        <v>5247</v>
      </c>
      <c r="E549" s="5" t="s">
        <v>5248</v>
      </c>
      <c r="F549" s="5" t="s">
        <v>5233</v>
      </c>
      <c r="G549" s="36" t="s">
        <v>707</v>
      </c>
      <c r="H549" s="262">
        <v>6783</v>
      </c>
    </row>
    <row r="550" spans="1:8" ht="38.25" x14ac:dyDescent="0.25">
      <c r="A550" s="240">
        <v>43657</v>
      </c>
      <c r="B550" s="5">
        <v>7</v>
      </c>
      <c r="C550" s="5" t="s">
        <v>5249</v>
      </c>
      <c r="D550" s="36" t="s">
        <v>707</v>
      </c>
      <c r="E550" s="5" t="s">
        <v>5250</v>
      </c>
      <c r="F550" s="5" t="s">
        <v>5251</v>
      </c>
      <c r="G550" s="36" t="s">
        <v>707</v>
      </c>
      <c r="H550" s="262">
        <v>67500</v>
      </c>
    </row>
    <row r="551" spans="1:8" ht="38.25" x14ac:dyDescent="0.25">
      <c r="A551" s="240">
        <v>43657</v>
      </c>
      <c r="B551" s="5">
        <v>9</v>
      </c>
      <c r="C551" s="5" t="s">
        <v>5252</v>
      </c>
      <c r="D551" s="250" t="s">
        <v>5253</v>
      </c>
      <c r="E551" s="5" t="s">
        <v>5228</v>
      </c>
      <c r="F551" s="5" t="s">
        <v>4861</v>
      </c>
      <c r="G551" s="36" t="s">
        <v>707</v>
      </c>
      <c r="H551" s="262">
        <v>8029</v>
      </c>
    </row>
    <row r="552" spans="1:8" ht="38.25" x14ac:dyDescent="0.25">
      <c r="A552" s="240">
        <v>43664</v>
      </c>
      <c r="B552" s="5">
        <v>20</v>
      </c>
      <c r="C552" s="5" t="s">
        <v>5252</v>
      </c>
      <c r="D552" s="250" t="s">
        <v>5253</v>
      </c>
      <c r="E552" s="5" t="s">
        <v>5228</v>
      </c>
      <c r="F552" s="5" t="s">
        <v>4861</v>
      </c>
      <c r="G552" s="36" t="s">
        <v>707</v>
      </c>
      <c r="H552" s="262">
        <v>3441</v>
      </c>
    </row>
    <row r="553" spans="1:8" ht="38.25" x14ac:dyDescent="0.25">
      <c r="A553" s="240">
        <v>43664</v>
      </c>
      <c r="B553" s="5">
        <v>15</v>
      </c>
      <c r="C553" s="5" t="s">
        <v>5230</v>
      </c>
      <c r="D553" s="250" t="s">
        <v>5231</v>
      </c>
      <c r="E553" s="5" t="s">
        <v>5232</v>
      </c>
      <c r="F553" s="5" t="s">
        <v>5233</v>
      </c>
      <c r="G553" s="36" t="s">
        <v>707</v>
      </c>
      <c r="H553" s="262">
        <v>7680</v>
      </c>
    </row>
    <row r="554" spans="1:8" ht="38.25" x14ac:dyDescent="0.25">
      <c r="A554" s="240">
        <v>43664</v>
      </c>
      <c r="B554" s="5">
        <v>17</v>
      </c>
      <c r="C554" s="5" t="s">
        <v>5254</v>
      </c>
      <c r="D554" s="250" t="s">
        <v>5247</v>
      </c>
      <c r="E554" s="5" t="s">
        <v>5255</v>
      </c>
      <c r="F554" s="5" t="s">
        <v>5233</v>
      </c>
      <c r="G554" s="36" t="s">
        <v>707</v>
      </c>
      <c r="H554" s="262">
        <v>6783</v>
      </c>
    </row>
    <row r="555" spans="1:8" ht="38.25" x14ac:dyDescent="0.25">
      <c r="A555" s="240">
        <v>43664</v>
      </c>
      <c r="B555" s="5">
        <v>13</v>
      </c>
      <c r="C555" s="5" t="s">
        <v>5256</v>
      </c>
      <c r="D555" s="250" t="s">
        <v>5244</v>
      </c>
      <c r="E555" s="5" t="s">
        <v>5245</v>
      </c>
      <c r="F555" s="5" t="s">
        <v>5233</v>
      </c>
      <c r="G555" s="36" t="s">
        <v>707</v>
      </c>
      <c r="H555" s="262">
        <v>7312</v>
      </c>
    </row>
    <row r="556" spans="1:8" ht="38.25" x14ac:dyDescent="0.25">
      <c r="A556" s="240">
        <v>43664</v>
      </c>
      <c r="B556" s="5">
        <v>14</v>
      </c>
      <c r="C556" s="5" t="s">
        <v>5256</v>
      </c>
      <c r="D556" s="250" t="s">
        <v>5244</v>
      </c>
      <c r="E556" s="5" t="s">
        <v>5245</v>
      </c>
      <c r="F556" s="5" t="s">
        <v>5233</v>
      </c>
      <c r="G556" s="36" t="s">
        <v>707</v>
      </c>
      <c r="H556" s="262">
        <v>8494</v>
      </c>
    </row>
    <row r="557" spans="1:8" ht="38.25" x14ac:dyDescent="0.25">
      <c r="A557" s="240">
        <v>43664</v>
      </c>
      <c r="B557" s="5">
        <v>16</v>
      </c>
      <c r="C557" s="5" t="s">
        <v>5230</v>
      </c>
      <c r="D557" s="250" t="s">
        <v>5231</v>
      </c>
      <c r="E557" s="5" t="s">
        <v>5232</v>
      </c>
      <c r="F557" s="5" t="s">
        <v>5233</v>
      </c>
      <c r="G557" s="36" t="s">
        <v>707</v>
      </c>
      <c r="H557" s="262">
        <v>7680</v>
      </c>
    </row>
    <row r="558" spans="1:8" ht="38.25" x14ac:dyDescent="0.25">
      <c r="A558" s="240">
        <v>43664</v>
      </c>
      <c r="B558" s="5">
        <v>19</v>
      </c>
      <c r="C558" s="5" t="s">
        <v>5219</v>
      </c>
      <c r="D558" s="250" t="s">
        <v>5220</v>
      </c>
      <c r="E558" s="5" t="s">
        <v>5221</v>
      </c>
      <c r="F558" s="5" t="s">
        <v>5135</v>
      </c>
      <c r="G558" s="36" t="s">
        <v>707</v>
      </c>
      <c r="H558" s="262">
        <v>6394</v>
      </c>
    </row>
    <row r="559" spans="1:8" ht="38.25" x14ac:dyDescent="0.25">
      <c r="A559" s="240">
        <v>43664</v>
      </c>
      <c r="B559" s="5">
        <v>18</v>
      </c>
      <c r="C559" s="5" t="s">
        <v>5246</v>
      </c>
      <c r="D559" s="250" t="s">
        <v>5247</v>
      </c>
      <c r="E559" s="5" t="s">
        <v>5255</v>
      </c>
      <c r="F559" s="5" t="s">
        <v>5233</v>
      </c>
      <c r="G559" s="36" t="s">
        <v>707</v>
      </c>
      <c r="H559" s="262">
        <v>6783</v>
      </c>
    </row>
    <row r="560" spans="1:8" ht="38.25" x14ac:dyDescent="0.25">
      <c r="A560" s="240">
        <v>43664</v>
      </c>
      <c r="B560" s="5">
        <v>21</v>
      </c>
      <c r="C560" s="5" t="s">
        <v>5230</v>
      </c>
      <c r="D560" s="250" t="s">
        <v>5231</v>
      </c>
      <c r="E560" s="5" t="s">
        <v>5232</v>
      </c>
      <c r="F560" s="5" t="s">
        <v>5233</v>
      </c>
      <c r="G560" s="36" t="s">
        <v>707</v>
      </c>
      <c r="H560" s="262">
        <v>2640</v>
      </c>
    </row>
    <row r="561" spans="1:8" ht="38.25" x14ac:dyDescent="0.25">
      <c r="A561" s="240">
        <v>43665</v>
      </c>
      <c r="B561" s="5">
        <v>22</v>
      </c>
      <c r="C561" s="5" t="s">
        <v>5236</v>
      </c>
      <c r="D561" s="250" t="s">
        <v>5237</v>
      </c>
      <c r="E561" s="5" t="s">
        <v>5238</v>
      </c>
      <c r="F561" s="5" t="s">
        <v>5135</v>
      </c>
      <c r="G561" s="36" t="s">
        <v>707</v>
      </c>
      <c r="H561" s="262">
        <v>14760</v>
      </c>
    </row>
    <row r="562" spans="1:8" ht="38.25" x14ac:dyDescent="0.25">
      <c r="A562" s="240">
        <v>43665</v>
      </c>
      <c r="B562" s="5">
        <v>23</v>
      </c>
      <c r="C562" s="5" t="s">
        <v>5246</v>
      </c>
      <c r="D562" s="250" t="s">
        <v>5247</v>
      </c>
      <c r="E562" s="5" t="s">
        <v>5255</v>
      </c>
      <c r="F562" s="5" t="s">
        <v>5233</v>
      </c>
      <c r="G562" s="36" t="s">
        <v>707</v>
      </c>
      <c r="H562" s="262">
        <v>2940</v>
      </c>
    </row>
    <row r="563" spans="1:8" ht="38.25" x14ac:dyDescent="0.25">
      <c r="A563" s="240">
        <v>43669</v>
      </c>
      <c r="B563" s="5">
        <v>24</v>
      </c>
      <c r="C563" s="5" t="s">
        <v>5257</v>
      </c>
      <c r="D563" s="250" t="s">
        <v>5258</v>
      </c>
      <c r="E563" s="5" t="s">
        <v>5259</v>
      </c>
      <c r="F563" s="5" t="s">
        <v>5233</v>
      </c>
      <c r="G563" s="36" t="s">
        <v>707</v>
      </c>
      <c r="H563" s="262">
        <v>15660</v>
      </c>
    </row>
    <row r="564" spans="1:8" ht="38.25" x14ac:dyDescent="0.25">
      <c r="A564" s="240">
        <v>43650</v>
      </c>
      <c r="B564" s="5">
        <v>155257619</v>
      </c>
      <c r="C564" s="5" t="s">
        <v>5260</v>
      </c>
      <c r="D564" s="250" t="s">
        <v>5261</v>
      </c>
      <c r="E564" s="5" t="s">
        <v>5262</v>
      </c>
      <c r="F564" s="5" t="s">
        <v>5263</v>
      </c>
      <c r="G564" s="36" t="s">
        <v>707</v>
      </c>
      <c r="H564" s="262">
        <v>5460</v>
      </c>
    </row>
    <row r="565" spans="1:8" ht="38.25" x14ac:dyDescent="0.25">
      <c r="A565" s="240">
        <v>43661</v>
      </c>
      <c r="B565" s="5">
        <v>154835639</v>
      </c>
      <c r="C565" s="5" t="s">
        <v>5260</v>
      </c>
      <c r="D565" s="250" t="s">
        <v>5261</v>
      </c>
      <c r="E565" s="5" t="s">
        <v>5262</v>
      </c>
      <c r="F565" s="5" t="s">
        <v>5263</v>
      </c>
      <c r="G565" s="36" t="s">
        <v>707</v>
      </c>
      <c r="H565" s="262">
        <v>1700.4</v>
      </c>
    </row>
    <row r="566" spans="1:8" ht="38.25" x14ac:dyDescent="0.25">
      <c r="A566" s="240">
        <v>43658</v>
      </c>
      <c r="B566" s="5" t="s">
        <v>5264</v>
      </c>
      <c r="C566" s="5" t="s">
        <v>5265</v>
      </c>
      <c r="D566" s="36" t="s">
        <v>707</v>
      </c>
      <c r="E566" s="5" t="s">
        <v>5266</v>
      </c>
      <c r="F566" s="5" t="s">
        <v>5267</v>
      </c>
      <c r="G566" s="36" t="s">
        <v>707</v>
      </c>
      <c r="H566" s="262">
        <v>13600</v>
      </c>
    </row>
    <row r="567" spans="1:8" ht="38.25" x14ac:dyDescent="0.25">
      <c r="A567" s="240">
        <v>43650</v>
      </c>
      <c r="B567" s="5">
        <v>154647893</v>
      </c>
      <c r="C567" s="5" t="s">
        <v>5268</v>
      </c>
      <c r="D567" s="250" t="s">
        <v>5269</v>
      </c>
      <c r="E567" s="5" t="s">
        <v>5270</v>
      </c>
      <c r="F567" s="5" t="s">
        <v>5271</v>
      </c>
      <c r="G567" s="36" t="s">
        <v>707</v>
      </c>
      <c r="H567" s="262">
        <v>2000</v>
      </c>
    </row>
    <row r="568" spans="1:8" ht="38.25" x14ac:dyDescent="0.25">
      <c r="A568" s="240">
        <v>43651</v>
      </c>
      <c r="B568" s="5">
        <v>153912675</v>
      </c>
      <c r="C568" s="5" t="s">
        <v>5268</v>
      </c>
      <c r="D568" s="250" t="s">
        <v>5269</v>
      </c>
      <c r="E568" s="5" t="s">
        <v>5270</v>
      </c>
      <c r="F568" s="5" t="s">
        <v>5271</v>
      </c>
      <c r="G568" s="36" t="s">
        <v>707</v>
      </c>
      <c r="H568" s="262">
        <v>900</v>
      </c>
    </row>
    <row r="569" spans="1:8" ht="38.25" x14ac:dyDescent="0.25">
      <c r="A569" s="240">
        <v>43651</v>
      </c>
      <c r="B569" s="5">
        <v>153005902</v>
      </c>
      <c r="C569" s="5" t="s">
        <v>5272</v>
      </c>
      <c r="D569" s="250" t="s">
        <v>5273</v>
      </c>
      <c r="E569" s="5" t="s">
        <v>5274</v>
      </c>
      <c r="F569" s="5" t="s">
        <v>5275</v>
      </c>
      <c r="G569" s="36" t="s">
        <v>707</v>
      </c>
      <c r="H569" s="262">
        <v>12000</v>
      </c>
    </row>
    <row r="570" spans="1:8" ht="38.25" x14ac:dyDescent="0.25">
      <c r="A570" s="240">
        <v>43656</v>
      </c>
      <c r="B570" s="5">
        <v>152957355</v>
      </c>
      <c r="C570" s="5" t="s">
        <v>5272</v>
      </c>
      <c r="D570" s="250" t="s">
        <v>5273</v>
      </c>
      <c r="E570" s="5" t="s">
        <v>5274</v>
      </c>
      <c r="F570" s="5" t="s">
        <v>5275</v>
      </c>
      <c r="G570" s="36" t="s">
        <v>707</v>
      </c>
      <c r="H570" s="262">
        <v>10500</v>
      </c>
    </row>
    <row r="571" spans="1:8" ht="38.25" x14ac:dyDescent="0.25">
      <c r="A571" s="240">
        <v>43658</v>
      </c>
      <c r="B571" s="5">
        <v>105153291</v>
      </c>
      <c r="C571" s="5" t="s">
        <v>5272</v>
      </c>
      <c r="D571" s="250" t="s">
        <v>5273</v>
      </c>
      <c r="E571" s="5" t="s">
        <v>5274</v>
      </c>
      <c r="F571" s="5" t="s">
        <v>5275</v>
      </c>
      <c r="G571" s="36" t="s">
        <v>707</v>
      </c>
      <c r="H571" s="262">
        <v>13580</v>
      </c>
    </row>
    <row r="572" spans="1:8" ht="51" x14ac:dyDescent="0.25">
      <c r="A572" s="240">
        <v>43650</v>
      </c>
      <c r="B572" s="5">
        <v>155146283</v>
      </c>
      <c r="C572" s="5" t="s">
        <v>5276</v>
      </c>
      <c r="D572" s="250" t="s">
        <v>5277</v>
      </c>
      <c r="E572" s="5" t="s">
        <v>5270</v>
      </c>
      <c r="F572" s="5" t="s">
        <v>5278</v>
      </c>
      <c r="G572" s="36" t="s">
        <v>707</v>
      </c>
      <c r="H572" s="262">
        <v>630</v>
      </c>
    </row>
    <row r="573" spans="1:8" ht="51" x14ac:dyDescent="0.25">
      <c r="A573" s="240">
        <v>43649</v>
      </c>
      <c r="B573" s="5">
        <v>162231516</v>
      </c>
      <c r="C573" s="5" t="s">
        <v>5276</v>
      </c>
      <c r="D573" s="250" t="s">
        <v>5277</v>
      </c>
      <c r="E573" s="5" t="s">
        <v>5270</v>
      </c>
      <c r="F573" s="5" t="s">
        <v>5279</v>
      </c>
      <c r="G573" s="36" t="s">
        <v>707</v>
      </c>
      <c r="H573" s="262">
        <v>1229.76</v>
      </c>
    </row>
    <row r="574" spans="1:8" ht="25.5" x14ac:dyDescent="0.25">
      <c r="A574" s="240">
        <v>43651</v>
      </c>
      <c r="B574" s="5">
        <v>153619539</v>
      </c>
      <c r="C574" s="5" t="s">
        <v>5280</v>
      </c>
      <c r="D574" s="250" t="s">
        <v>5277</v>
      </c>
      <c r="E574" s="5" t="s">
        <v>5270</v>
      </c>
      <c r="F574" s="5" t="s">
        <v>5279</v>
      </c>
      <c r="G574" s="36" t="s">
        <v>707</v>
      </c>
      <c r="H574" s="262">
        <v>120.96</v>
      </c>
    </row>
    <row r="575" spans="1:8" ht="51" x14ac:dyDescent="0.25">
      <c r="A575" s="240">
        <v>43657</v>
      </c>
      <c r="B575" s="5">
        <v>120041448</v>
      </c>
      <c r="C575" s="5" t="s">
        <v>5276</v>
      </c>
      <c r="D575" s="250" t="s">
        <v>5277</v>
      </c>
      <c r="E575" s="5" t="s">
        <v>5270</v>
      </c>
      <c r="F575" s="5" t="s">
        <v>5279</v>
      </c>
      <c r="G575" s="36" t="s">
        <v>707</v>
      </c>
      <c r="H575" s="262">
        <v>246.96</v>
      </c>
    </row>
    <row r="576" spans="1:8" ht="38.25" x14ac:dyDescent="0.25">
      <c r="A576" s="240">
        <v>43656</v>
      </c>
      <c r="B576" s="5">
        <v>153856068</v>
      </c>
      <c r="C576" s="5" t="s">
        <v>5281</v>
      </c>
      <c r="D576" s="250" t="s">
        <v>5282</v>
      </c>
      <c r="E576" s="5" t="s">
        <v>5283</v>
      </c>
      <c r="F576" s="5" t="s">
        <v>5284</v>
      </c>
      <c r="G576" s="36" t="s">
        <v>707</v>
      </c>
      <c r="H576" s="262">
        <v>640</v>
      </c>
    </row>
    <row r="577" spans="1:8" ht="38.25" x14ac:dyDescent="0.25">
      <c r="A577" s="240">
        <v>43658</v>
      </c>
      <c r="B577" s="5">
        <v>105639436</v>
      </c>
      <c r="C577" s="5" t="s">
        <v>5281</v>
      </c>
      <c r="D577" s="250" t="s">
        <v>5282</v>
      </c>
      <c r="E577" s="5" t="s">
        <v>5283</v>
      </c>
      <c r="F577" s="5" t="s">
        <v>5284</v>
      </c>
      <c r="G577" s="36" t="s">
        <v>707</v>
      </c>
      <c r="H577" s="262">
        <v>1120</v>
      </c>
    </row>
    <row r="578" spans="1:8" ht="51" x14ac:dyDescent="0.25">
      <c r="A578" s="240">
        <v>43650</v>
      </c>
      <c r="B578" s="5">
        <v>154957392</v>
      </c>
      <c r="C578" s="5" t="s">
        <v>5276</v>
      </c>
      <c r="D578" s="250" t="s">
        <v>5277</v>
      </c>
      <c r="E578" s="5" t="s">
        <v>5270</v>
      </c>
      <c r="F578" s="5" t="s">
        <v>5285</v>
      </c>
      <c r="G578" s="36" t="s">
        <v>707</v>
      </c>
      <c r="H578" s="262">
        <v>1800</v>
      </c>
    </row>
    <row r="579" spans="1:8" ht="51" x14ac:dyDescent="0.25">
      <c r="A579" s="240">
        <v>43655</v>
      </c>
      <c r="B579" s="5">
        <v>162724352</v>
      </c>
      <c r="C579" s="5" t="s">
        <v>5286</v>
      </c>
      <c r="D579" s="250" t="s">
        <v>5287</v>
      </c>
      <c r="E579" s="5" t="s">
        <v>5288</v>
      </c>
      <c r="F579" s="5" t="s">
        <v>5289</v>
      </c>
      <c r="G579" s="36" t="s">
        <v>707</v>
      </c>
      <c r="H579" s="262">
        <v>7000</v>
      </c>
    </row>
    <row r="580" spans="1:8" ht="38.25" x14ac:dyDescent="0.25">
      <c r="A580" s="240">
        <v>43650</v>
      </c>
      <c r="B580" s="5">
        <v>154128660</v>
      </c>
      <c r="C580" s="5" t="s">
        <v>5290</v>
      </c>
      <c r="D580" s="250" t="s">
        <v>5291</v>
      </c>
      <c r="E580" s="5" t="s">
        <v>5292</v>
      </c>
      <c r="F580" s="5" t="s">
        <v>5293</v>
      </c>
      <c r="G580" s="36" t="s">
        <v>707</v>
      </c>
      <c r="H580" s="262">
        <v>14455</v>
      </c>
    </row>
    <row r="581" spans="1:8" ht="51" x14ac:dyDescent="0.25">
      <c r="A581" s="240">
        <v>43650</v>
      </c>
      <c r="B581" s="5">
        <v>153719235</v>
      </c>
      <c r="C581" s="5" t="s">
        <v>5276</v>
      </c>
      <c r="D581" s="250" t="s">
        <v>5277</v>
      </c>
      <c r="E581" s="5" t="s">
        <v>5270</v>
      </c>
      <c r="F581" s="5" t="s">
        <v>5285</v>
      </c>
      <c r="G581" s="36" t="s">
        <v>707</v>
      </c>
      <c r="H581" s="262">
        <v>9312</v>
      </c>
    </row>
    <row r="582" spans="1:8" ht="38.25" x14ac:dyDescent="0.25">
      <c r="A582" s="240">
        <v>43649</v>
      </c>
      <c r="B582" s="5">
        <v>162616021</v>
      </c>
      <c r="C582" s="5" t="s">
        <v>5294</v>
      </c>
      <c r="D582" s="250" t="s">
        <v>5295</v>
      </c>
      <c r="E582" s="5" t="s">
        <v>5296</v>
      </c>
      <c r="F582" s="5" t="s">
        <v>5297</v>
      </c>
      <c r="G582" s="36" t="s">
        <v>707</v>
      </c>
      <c r="H582" s="262">
        <v>443.86</v>
      </c>
    </row>
    <row r="583" spans="1:8" ht="38.25" x14ac:dyDescent="0.25">
      <c r="A583" s="240">
        <v>43651</v>
      </c>
      <c r="B583" s="5">
        <v>154524862</v>
      </c>
      <c r="C583" s="5" t="s">
        <v>5298</v>
      </c>
      <c r="D583" s="250" t="s">
        <v>5299</v>
      </c>
      <c r="E583" s="5" t="s">
        <v>5300</v>
      </c>
      <c r="F583" s="5" t="s">
        <v>5301</v>
      </c>
      <c r="G583" s="36" t="s">
        <v>707</v>
      </c>
      <c r="H583" s="262">
        <v>4153.8</v>
      </c>
    </row>
    <row r="584" spans="1:8" ht="51" x14ac:dyDescent="0.25">
      <c r="A584" s="240">
        <v>43651</v>
      </c>
      <c r="B584" s="5">
        <v>154442736</v>
      </c>
      <c r="C584" s="5" t="s">
        <v>5286</v>
      </c>
      <c r="D584" s="250" t="s">
        <v>5287</v>
      </c>
      <c r="E584" s="5" t="s">
        <v>5288</v>
      </c>
      <c r="F584" s="5" t="s">
        <v>5289</v>
      </c>
      <c r="G584" s="36" t="s">
        <v>707</v>
      </c>
      <c r="H584" s="262">
        <v>875</v>
      </c>
    </row>
    <row r="585" spans="1:8" ht="38.25" x14ac:dyDescent="0.25">
      <c r="A585" s="240">
        <v>43655</v>
      </c>
      <c r="B585" s="5">
        <v>123048696</v>
      </c>
      <c r="C585" s="5" t="s">
        <v>5294</v>
      </c>
      <c r="D585" s="250" t="s">
        <v>5295</v>
      </c>
      <c r="E585" s="5" t="s">
        <v>5296</v>
      </c>
      <c r="F585" s="5" t="s">
        <v>5297</v>
      </c>
      <c r="G585" s="36" t="s">
        <v>707</v>
      </c>
      <c r="H585" s="262">
        <v>10400</v>
      </c>
    </row>
    <row r="586" spans="1:8" ht="51" x14ac:dyDescent="0.25">
      <c r="A586" s="240">
        <v>43655</v>
      </c>
      <c r="B586" s="5">
        <v>123507385</v>
      </c>
      <c r="C586" s="5" t="s">
        <v>5276</v>
      </c>
      <c r="D586" s="250" t="s">
        <v>5277</v>
      </c>
      <c r="E586" s="5" t="s">
        <v>5270</v>
      </c>
      <c r="F586" s="5" t="s">
        <v>5285</v>
      </c>
      <c r="G586" s="36" t="s">
        <v>707</v>
      </c>
      <c r="H586" s="262">
        <v>9312</v>
      </c>
    </row>
    <row r="587" spans="1:8" ht="38.25" x14ac:dyDescent="0.25">
      <c r="A587" s="240">
        <v>43655</v>
      </c>
      <c r="B587" s="5">
        <v>162421642</v>
      </c>
      <c r="C587" s="5" t="s">
        <v>5290</v>
      </c>
      <c r="D587" s="250" t="s">
        <v>5291</v>
      </c>
      <c r="E587" s="5" t="s">
        <v>5292</v>
      </c>
      <c r="F587" s="5" t="s">
        <v>5293</v>
      </c>
      <c r="G587" s="36" t="s">
        <v>707</v>
      </c>
      <c r="H587" s="262">
        <v>7000</v>
      </c>
    </row>
    <row r="588" spans="1:8" ht="51" x14ac:dyDescent="0.25">
      <c r="A588" s="240">
        <v>43650</v>
      </c>
      <c r="B588" s="5">
        <v>154407523</v>
      </c>
      <c r="C588" s="5" t="s">
        <v>5286</v>
      </c>
      <c r="D588" s="250" t="s">
        <v>5287</v>
      </c>
      <c r="E588" s="5" t="s">
        <v>5288</v>
      </c>
      <c r="F588" s="5" t="s">
        <v>5289</v>
      </c>
      <c r="G588" s="36" t="s">
        <v>707</v>
      </c>
      <c r="H588" s="262">
        <v>7000</v>
      </c>
    </row>
    <row r="589" spans="1:8" ht="51" x14ac:dyDescent="0.25">
      <c r="A589" s="240">
        <v>43661</v>
      </c>
      <c r="B589" s="5">
        <v>154438558</v>
      </c>
      <c r="C589" s="5" t="s">
        <v>5276</v>
      </c>
      <c r="D589" s="250" t="s">
        <v>5277</v>
      </c>
      <c r="E589" s="5" t="s">
        <v>5270</v>
      </c>
      <c r="F589" s="5" t="s">
        <v>5285</v>
      </c>
      <c r="G589" s="36" t="s">
        <v>707</v>
      </c>
      <c r="H589" s="262">
        <v>9312</v>
      </c>
    </row>
    <row r="590" spans="1:8" ht="51" x14ac:dyDescent="0.25">
      <c r="A590" s="240">
        <v>43662</v>
      </c>
      <c r="B590" s="5">
        <v>161201537</v>
      </c>
      <c r="C590" s="5" t="s">
        <v>5286</v>
      </c>
      <c r="D590" s="250" t="s">
        <v>5287</v>
      </c>
      <c r="E590" s="5" t="s">
        <v>5288</v>
      </c>
      <c r="F590" s="5" t="s">
        <v>5289</v>
      </c>
      <c r="G590" s="36" t="s">
        <v>707</v>
      </c>
      <c r="H590" s="262">
        <v>7000</v>
      </c>
    </row>
    <row r="591" spans="1:8" ht="38.25" x14ac:dyDescent="0.25">
      <c r="A591" s="240">
        <v>43662</v>
      </c>
      <c r="B591" s="5">
        <v>162224777</v>
      </c>
      <c r="C591" s="5" t="s">
        <v>5290</v>
      </c>
      <c r="D591" s="250" t="s">
        <v>5291</v>
      </c>
      <c r="E591" s="5" t="s">
        <v>5292</v>
      </c>
      <c r="F591" s="5" t="s">
        <v>5293</v>
      </c>
      <c r="G591" s="36" t="s">
        <v>707</v>
      </c>
      <c r="H591" s="262">
        <v>9416</v>
      </c>
    </row>
    <row r="592" spans="1:8" ht="38.25" x14ac:dyDescent="0.25">
      <c r="A592" s="240">
        <v>43662</v>
      </c>
      <c r="B592" s="5">
        <v>161821740</v>
      </c>
      <c r="C592" s="5" t="s">
        <v>5294</v>
      </c>
      <c r="D592" s="250" t="s">
        <v>5295</v>
      </c>
      <c r="E592" s="5" t="s">
        <v>5296</v>
      </c>
      <c r="F592" s="5" t="s">
        <v>5297</v>
      </c>
      <c r="G592" s="36" t="s">
        <v>707</v>
      </c>
      <c r="H592" s="262">
        <v>20800</v>
      </c>
    </row>
    <row r="593" spans="1:8" ht="38.25" x14ac:dyDescent="0.25">
      <c r="A593" s="240">
        <v>43662</v>
      </c>
      <c r="B593" s="5">
        <v>161539099</v>
      </c>
      <c r="C593" s="5" t="s">
        <v>5298</v>
      </c>
      <c r="D593" s="250" t="s">
        <v>5299</v>
      </c>
      <c r="E593" s="5" t="s">
        <v>5300</v>
      </c>
      <c r="F593" s="5" t="s">
        <v>5301</v>
      </c>
      <c r="G593" s="36" t="s">
        <v>707</v>
      </c>
      <c r="H593" s="262">
        <v>26055.41</v>
      </c>
    </row>
    <row r="594" spans="1:8" ht="38.25" x14ac:dyDescent="0.25">
      <c r="A594" s="240">
        <v>43650</v>
      </c>
      <c r="B594" s="5">
        <v>155719903</v>
      </c>
      <c r="C594" s="5" t="s">
        <v>5302</v>
      </c>
      <c r="D594" s="250" t="s">
        <v>5303</v>
      </c>
      <c r="E594" s="5" t="s">
        <v>5304</v>
      </c>
      <c r="F594" s="5" t="s">
        <v>5305</v>
      </c>
      <c r="G594" s="36" t="s">
        <v>707</v>
      </c>
      <c r="H594" s="262">
        <v>2400</v>
      </c>
    </row>
    <row r="595" spans="1:8" ht="38.25" x14ac:dyDescent="0.25">
      <c r="A595" s="240">
        <v>43658</v>
      </c>
      <c r="B595" s="5">
        <v>153707317</v>
      </c>
      <c r="C595" s="5" t="s">
        <v>5306</v>
      </c>
      <c r="D595" s="250" t="s">
        <v>5307</v>
      </c>
      <c r="E595" s="5" t="s">
        <v>5308</v>
      </c>
      <c r="F595" s="5" t="s">
        <v>5309</v>
      </c>
      <c r="G595" s="36" t="s">
        <v>707</v>
      </c>
      <c r="H595" s="262">
        <v>26.65</v>
      </c>
    </row>
    <row r="596" spans="1:8" ht="38.25" x14ac:dyDescent="0.25">
      <c r="A596" s="240">
        <v>43661</v>
      </c>
      <c r="B596" s="5">
        <v>155215594</v>
      </c>
      <c r="C596" s="5" t="s">
        <v>5306</v>
      </c>
      <c r="D596" s="250" t="s">
        <v>5307</v>
      </c>
      <c r="E596" s="5" t="s">
        <v>5308</v>
      </c>
      <c r="F596" s="5" t="s">
        <v>5309</v>
      </c>
      <c r="G596" s="36" t="s">
        <v>707</v>
      </c>
      <c r="H596" s="262">
        <v>23.11</v>
      </c>
    </row>
    <row r="597" spans="1:8" ht="38.25" x14ac:dyDescent="0.25">
      <c r="A597" s="240">
        <v>43661</v>
      </c>
      <c r="B597" s="5">
        <v>144607572</v>
      </c>
      <c r="C597" s="5" t="s">
        <v>5310</v>
      </c>
      <c r="D597" s="250" t="s">
        <v>5311</v>
      </c>
      <c r="E597" s="5" t="s">
        <v>5308</v>
      </c>
      <c r="F597" s="5" t="s">
        <v>5309</v>
      </c>
      <c r="G597" s="36" t="s">
        <v>707</v>
      </c>
      <c r="H597" s="262">
        <v>519.4</v>
      </c>
    </row>
    <row r="598" spans="1:8" ht="38.25" x14ac:dyDescent="0.25">
      <c r="A598" s="240">
        <v>43662</v>
      </c>
      <c r="B598" s="5">
        <v>161501191</v>
      </c>
      <c r="C598" s="5" t="s">
        <v>5306</v>
      </c>
      <c r="D598" s="250" t="s">
        <v>5307</v>
      </c>
      <c r="E598" s="5" t="s">
        <v>5308</v>
      </c>
      <c r="F598" s="5" t="s">
        <v>5309</v>
      </c>
      <c r="G598" s="36" t="s">
        <v>707</v>
      </c>
      <c r="H598" s="262">
        <v>1859.98</v>
      </c>
    </row>
    <row r="599" spans="1:8" ht="38.25" x14ac:dyDescent="0.25">
      <c r="A599" s="240">
        <v>43656</v>
      </c>
      <c r="B599" s="5">
        <v>153438974</v>
      </c>
      <c r="C599" s="5" t="s">
        <v>5312</v>
      </c>
      <c r="D599" s="250" t="s">
        <v>5313</v>
      </c>
      <c r="E599" s="5" t="s">
        <v>5314</v>
      </c>
      <c r="F599" s="5" t="s">
        <v>5315</v>
      </c>
      <c r="G599" s="36" t="s">
        <v>707</v>
      </c>
      <c r="H599" s="262">
        <v>25000</v>
      </c>
    </row>
    <row r="600" spans="1:8" ht="38.25" x14ac:dyDescent="0.25">
      <c r="A600" s="240">
        <v>43650</v>
      </c>
      <c r="B600" s="5">
        <v>153248519</v>
      </c>
      <c r="C600" s="5" t="s">
        <v>5268</v>
      </c>
      <c r="D600" s="250" t="s">
        <v>5269</v>
      </c>
      <c r="E600" s="5" t="s">
        <v>5270</v>
      </c>
      <c r="F600" s="5" t="s">
        <v>5316</v>
      </c>
      <c r="G600" s="36" t="s">
        <v>707</v>
      </c>
      <c r="H600" s="262">
        <v>32900</v>
      </c>
    </row>
    <row r="601" spans="1:8" ht="25.5" x14ac:dyDescent="0.25">
      <c r="A601" s="240">
        <v>43665</v>
      </c>
      <c r="B601" s="5">
        <v>155656423</v>
      </c>
      <c r="C601" s="5" t="s">
        <v>5317</v>
      </c>
      <c r="D601" s="36" t="s">
        <v>707</v>
      </c>
      <c r="E601" s="5" t="s">
        <v>5318</v>
      </c>
      <c r="F601" s="5" t="s">
        <v>5319</v>
      </c>
      <c r="G601" s="36" t="s">
        <v>707</v>
      </c>
      <c r="H601" s="262">
        <v>7917</v>
      </c>
    </row>
    <row r="602" spans="1:8" ht="63.75" x14ac:dyDescent="0.25">
      <c r="A602" s="240">
        <v>43649</v>
      </c>
      <c r="B602" s="5">
        <v>92230359</v>
      </c>
      <c r="C602" s="5" t="s">
        <v>5320</v>
      </c>
      <c r="D602" s="250" t="s">
        <v>5321</v>
      </c>
      <c r="E602" s="5" t="s">
        <v>5322</v>
      </c>
      <c r="F602" s="5" t="s">
        <v>5323</v>
      </c>
      <c r="G602" s="36" t="s">
        <v>707</v>
      </c>
      <c r="H602" s="262">
        <v>11200</v>
      </c>
    </row>
    <row r="603" spans="1:8" ht="63.75" x14ac:dyDescent="0.25">
      <c r="A603" s="240">
        <v>43655</v>
      </c>
      <c r="B603" s="5">
        <v>93808238</v>
      </c>
      <c r="C603" s="5" t="s">
        <v>5324</v>
      </c>
      <c r="D603" s="250" t="s">
        <v>5325</v>
      </c>
      <c r="E603" s="5" t="s">
        <v>5326</v>
      </c>
      <c r="F603" s="5" t="s">
        <v>5327</v>
      </c>
      <c r="G603" s="36" t="s">
        <v>707</v>
      </c>
      <c r="H603" s="262">
        <v>13999.2</v>
      </c>
    </row>
    <row r="604" spans="1:8" ht="51" x14ac:dyDescent="0.25">
      <c r="A604" s="240">
        <v>43656</v>
      </c>
      <c r="B604" s="5">
        <v>112623378</v>
      </c>
      <c r="C604" s="5" t="s">
        <v>5320</v>
      </c>
      <c r="D604" s="250" t="s">
        <v>5321</v>
      </c>
      <c r="E604" s="5" t="s">
        <v>5322</v>
      </c>
      <c r="F604" s="5" t="s">
        <v>5328</v>
      </c>
      <c r="G604" s="36" t="s">
        <v>707</v>
      </c>
      <c r="H604" s="262">
        <v>2408</v>
      </c>
    </row>
    <row r="605" spans="1:8" ht="51" x14ac:dyDescent="0.25">
      <c r="A605" s="240">
        <v>43655</v>
      </c>
      <c r="B605" s="5">
        <v>112223069</v>
      </c>
      <c r="C605" s="5" t="s">
        <v>5320</v>
      </c>
      <c r="D605" s="250" t="s">
        <v>5321</v>
      </c>
      <c r="E605" s="5" t="s">
        <v>5322</v>
      </c>
      <c r="F605" s="5" t="s">
        <v>5329</v>
      </c>
      <c r="G605" s="36" t="s">
        <v>707</v>
      </c>
      <c r="H605" s="262">
        <v>1760</v>
      </c>
    </row>
    <row r="606" spans="1:8" ht="76.5" x14ac:dyDescent="0.25">
      <c r="A606" s="240">
        <v>43649</v>
      </c>
      <c r="B606" s="5">
        <v>170031849</v>
      </c>
      <c r="C606" s="5" t="s">
        <v>5330</v>
      </c>
      <c r="D606" s="250" t="s">
        <v>5331</v>
      </c>
      <c r="E606" s="5" t="s">
        <v>5332</v>
      </c>
      <c r="F606" s="5" t="s">
        <v>5333</v>
      </c>
      <c r="G606" s="36" t="s">
        <v>707</v>
      </c>
      <c r="H606" s="262">
        <v>5400</v>
      </c>
    </row>
    <row r="607" spans="1:8" ht="63.75" x14ac:dyDescent="0.25">
      <c r="A607" s="240">
        <v>43649</v>
      </c>
      <c r="B607" s="5">
        <v>162104251</v>
      </c>
      <c r="C607" s="5" t="s">
        <v>5334</v>
      </c>
      <c r="D607" s="250" t="s">
        <v>5335</v>
      </c>
      <c r="E607" s="5" t="s">
        <v>5336</v>
      </c>
      <c r="F607" s="5" t="s">
        <v>5337</v>
      </c>
      <c r="G607" s="36" t="s">
        <v>707</v>
      </c>
      <c r="H607" s="262">
        <v>72000</v>
      </c>
    </row>
    <row r="608" spans="1:8" ht="63.75" x14ac:dyDescent="0.25">
      <c r="A608" s="240">
        <v>43649</v>
      </c>
      <c r="B608" s="5">
        <v>104528351</v>
      </c>
      <c r="C608" s="5" t="s">
        <v>5338</v>
      </c>
      <c r="D608" s="250" t="s">
        <v>5339</v>
      </c>
      <c r="E608" s="5" t="s">
        <v>5340</v>
      </c>
      <c r="F608" s="5" t="s">
        <v>5341</v>
      </c>
      <c r="G608" s="36" t="s">
        <v>707</v>
      </c>
      <c r="H608" s="262">
        <v>4080</v>
      </c>
    </row>
    <row r="609" spans="1:8" ht="63.75" x14ac:dyDescent="0.25">
      <c r="A609" s="240">
        <v>43651</v>
      </c>
      <c r="B609" s="5">
        <v>145626087</v>
      </c>
      <c r="C609" s="5" t="s">
        <v>5334</v>
      </c>
      <c r="D609" s="250" t="s">
        <v>5335</v>
      </c>
      <c r="E609" s="5" t="s">
        <v>5336</v>
      </c>
      <c r="F609" s="5" t="s">
        <v>5342</v>
      </c>
      <c r="G609" s="36" t="s">
        <v>707</v>
      </c>
      <c r="H609" s="262">
        <v>24600</v>
      </c>
    </row>
    <row r="610" spans="1:8" ht="63.75" x14ac:dyDescent="0.25">
      <c r="A610" s="240">
        <v>43654</v>
      </c>
      <c r="B610" s="5">
        <v>111613759</v>
      </c>
      <c r="C610" s="5" t="s">
        <v>5330</v>
      </c>
      <c r="D610" s="250" t="s">
        <v>5331</v>
      </c>
      <c r="E610" s="5" t="s">
        <v>5332</v>
      </c>
      <c r="F610" s="5" t="s">
        <v>5343</v>
      </c>
      <c r="G610" s="36" t="s">
        <v>707</v>
      </c>
      <c r="H610" s="262">
        <v>18000</v>
      </c>
    </row>
    <row r="611" spans="1:8" ht="63.75" x14ac:dyDescent="0.25">
      <c r="A611" s="240">
        <v>43654</v>
      </c>
      <c r="B611" s="5">
        <v>112030837</v>
      </c>
      <c r="C611" s="5" t="s">
        <v>5338</v>
      </c>
      <c r="D611" s="250" t="s">
        <v>5339</v>
      </c>
      <c r="E611" s="5" t="s">
        <v>5340</v>
      </c>
      <c r="F611" s="5" t="s">
        <v>5344</v>
      </c>
      <c r="G611" s="36" t="s">
        <v>707</v>
      </c>
      <c r="H611" s="262">
        <v>15200</v>
      </c>
    </row>
    <row r="612" spans="1:8" ht="63.75" x14ac:dyDescent="0.25">
      <c r="A612" s="240">
        <v>43655</v>
      </c>
      <c r="B612" s="5">
        <v>93436257</v>
      </c>
      <c r="C612" s="5" t="s">
        <v>5345</v>
      </c>
      <c r="D612" s="250" t="s">
        <v>5346</v>
      </c>
      <c r="E612" s="5" t="s">
        <v>5347</v>
      </c>
      <c r="F612" s="5" t="s">
        <v>5348</v>
      </c>
      <c r="G612" s="36" t="s">
        <v>707</v>
      </c>
      <c r="H612" s="262">
        <v>9900</v>
      </c>
    </row>
    <row r="613" spans="1:8" ht="63.75" x14ac:dyDescent="0.25">
      <c r="A613" s="240">
        <v>43656</v>
      </c>
      <c r="B613" s="5">
        <v>93815088</v>
      </c>
      <c r="C613" s="5" t="s">
        <v>5334</v>
      </c>
      <c r="D613" s="250" t="s">
        <v>5335</v>
      </c>
      <c r="E613" s="5" t="s">
        <v>5336</v>
      </c>
      <c r="F613" s="5" t="s">
        <v>5349</v>
      </c>
      <c r="G613" s="36" t="s">
        <v>707</v>
      </c>
      <c r="H613" s="262">
        <v>38000</v>
      </c>
    </row>
    <row r="614" spans="1:8" ht="76.5" x14ac:dyDescent="0.25">
      <c r="A614" s="240">
        <v>43649</v>
      </c>
      <c r="B614" s="5">
        <v>92230359</v>
      </c>
      <c r="C614" s="5" t="s">
        <v>5350</v>
      </c>
      <c r="D614" s="36" t="s">
        <v>707</v>
      </c>
      <c r="E614" s="5" t="s">
        <v>5351</v>
      </c>
      <c r="F614" s="5" t="s">
        <v>5352</v>
      </c>
      <c r="G614" s="36" t="s">
        <v>707</v>
      </c>
      <c r="H614" s="262">
        <v>93450</v>
      </c>
    </row>
    <row r="615" spans="1:8" ht="51" x14ac:dyDescent="0.25">
      <c r="A615" s="240">
        <v>43649</v>
      </c>
      <c r="B615" s="5">
        <v>94218727</v>
      </c>
      <c r="C615" s="5" t="s">
        <v>5353</v>
      </c>
      <c r="D615" s="250" t="s">
        <v>5277</v>
      </c>
      <c r="E615" s="5" t="s">
        <v>5354</v>
      </c>
      <c r="F615" s="5" t="s">
        <v>5355</v>
      </c>
      <c r="G615" s="36" t="s">
        <v>707</v>
      </c>
      <c r="H615" s="262">
        <v>36000</v>
      </c>
    </row>
    <row r="616" spans="1:8" ht="38.25" x14ac:dyDescent="0.25">
      <c r="A616" s="240">
        <v>43651</v>
      </c>
      <c r="B616" s="5">
        <v>112239688</v>
      </c>
      <c r="C616" s="5" t="s">
        <v>5356</v>
      </c>
      <c r="D616" s="36" t="s">
        <v>707</v>
      </c>
      <c r="E616" s="5" t="s">
        <v>5357</v>
      </c>
      <c r="F616" s="5" t="s">
        <v>5358</v>
      </c>
      <c r="G616" s="36" t="s">
        <v>707</v>
      </c>
      <c r="H616" s="262">
        <v>56096</v>
      </c>
    </row>
    <row r="617" spans="1:8" ht="38.25" x14ac:dyDescent="0.25">
      <c r="A617" s="281">
        <v>43656</v>
      </c>
      <c r="B617" s="5">
        <v>124136998</v>
      </c>
      <c r="C617" s="5" t="s">
        <v>5356</v>
      </c>
      <c r="D617" s="36" t="s">
        <v>707</v>
      </c>
      <c r="E617" s="5" t="s">
        <v>5357</v>
      </c>
      <c r="F617" s="5" t="s">
        <v>5359</v>
      </c>
      <c r="G617" s="36" t="s">
        <v>707</v>
      </c>
      <c r="H617" s="262">
        <v>5280</v>
      </c>
    </row>
    <row r="618" spans="1:8" ht="38.25" x14ac:dyDescent="0.25">
      <c r="A618" s="240">
        <v>43648</v>
      </c>
      <c r="B618" s="5">
        <v>35675898</v>
      </c>
      <c r="C618" s="5" t="s">
        <v>5360</v>
      </c>
      <c r="D618" s="250" t="s">
        <v>5361</v>
      </c>
      <c r="E618" s="5" t="s">
        <v>5362</v>
      </c>
      <c r="F618" s="5" t="s">
        <v>5363</v>
      </c>
      <c r="G618" s="36" t="s">
        <v>707</v>
      </c>
      <c r="H618" s="262">
        <v>6096</v>
      </c>
    </row>
    <row r="619" spans="1:8" ht="38.25" x14ac:dyDescent="0.25">
      <c r="A619" s="240">
        <v>43648</v>
      </c>
      <c r="B619" s="5">
        <v>32108259</v>
      </c>
      <c r="C619" s="5" t="s">
        <v>5364</v>
      </c>
      <c r="D619" s="250" t="s">
        <v>5261</v>
      </c>
      <c r="E619" s="5" t="s">
        <v>5365</v>
      </c>
      <c r="F619" s="5" t="s">
        <v>5363</v>
      </c>
      <c r="G619" s="36" t="s">
        <v>707</v>
      </c>
      <c r="H619" s="262">
        <v>7566</v>
      </c>
    </row>
    <row r="620" spans="1:8" ht="38.25" x14ac:dyDescent="0.25">
      <c r="A620" s="240">
        <v>43649</v>
      </c>
      <c r="B620" s="5">
        <v>2079114704</v>
      </c>
      <c r="C620" s="5" t="s">
        <v>5366</v>
      </c>
      <c r="D620" s="36" t="s">
        <v>707</v>
      </c>
      <c r="E620" s="5" t="s">
        <v>5367</v>
      </c>
      <c r="F620" s="5" t="s">
        <v>5363</v>
      </c>
      <c r="G620" s="36" t="s">
        <v>707</v>
      </c>
      <c r="H620" s="262">
        <v>2680</v>
      </c>
    </row>
    <row r="621" spans="1:8" ht="38.25" x14ac:dyDescent="0.25">
      <c r="A621" s="240">
        <v>43651</v>
      </c>
      <c r="B621" s="5">
        <v>2388220101</v>
      </c>
      <c r="C621" s="5" t="s">
        <v>5368</v>
      </c>
      <c r="D621" s="250" t="s">
        <v>5369</v>
      </c>
      <c r="E621" s="5" t="s">
        <v>5370</v>
      </c>
      <c r="F621" s="5" t="s">
        <v>5371</v>
      </c>
      <c r="G621" s="36" t="s">
        <v>707</v>
      </c>
      <c r="H621" s="262">
        <v>2500</v>
      </c>
    </row>
    <row r="622" spans="1:8" ht="38.25" x14ac:dyDescent="0.25">
      <c r="A622" s="240">
        <v>43651</v>
      </c>
      <c r="B622" s="5">
        <v>38093861</v>
      </c>
      <c r="C622" s="5" t="s">
        <v>5372</v>
      </c>
      <c r="D622" s="250" t="s">
        <v>5373</v>
      </c>
      <c r="E622" s="5" t="s">
        <v>5374</v>
      </c>
      <c r="F622" s="5" t="s">
        <v>5371</v>
      </c>
      <c r="G622" s="36" t="s">
        <v>707</v>
      </c>
      <c r="H622" s="262">
        <v>16000</v>
      </c>
    </row>
    <row r="623" spans="1:8" ht="51" x14ac:dyDescent="0.25">
      <c r="A623" s="240">
        <v>43656</v>
      </c>
      <c r="B623" s="5">
        <v>35470860</v>
      </c>
      <c r="C623" s="5" t="s">
        <v>5375</v>
      </c>
      <c r="D623" s="250" t="s">
        <v>5376</v>
      </c>
      <c r="E623" s="5" t="s">
        <v>5377</v>
      </c>
      <c r="F623" s="5" t="s">
        <v>5378</v>
      </c>
      <c r="G623" s="36" t="s">
        <v>707</v>
      </c>
      <c r="H623" s="262">
        <v>6572.37</v>
      </c>
    </row>
    <row r="624" spans="1:8" ht="38.25" x14ac:dyDescent="0.25">
      <c r="A624" s="240">
        <v>43656</v>
      </c>
      <c r="B624" s="5">
        <v>32108259</v>
      </c>
      <c r="C624" s="5" t="s">
        <v>5364</v>
      </c>
      <c r="D624" s="250" t="s">
        <v>5261</v>
      </c>
      <c r="E624" s="5" t="s">
        <v>5365</v>
      </c>
      <c r="F624" s="5" t="s">
        <v>5363</v>
      </c>
      <c r="G624" s="36" t="s">
        <v>707</v>
      </c>
      <c r="H624" s="262">
        <v>4800</v>
      </c>
    </row>
    <row r="625" spans="1:8" ht="38.25" x14ac:dyDescent="0.25">
      <c r="A625" s="240">
        <v>43656</v>
      </c>
      <c r="B625" s="5">
        <v>2079114704</v>
      </c>
      <c r="C625" s="5" t="s">
        <v>5366</v>
      </c>
      <c r="D625" s="36" t="s">
        <v>707</v>
      </c>
      <c r="E625" s="5" t="s">
        <v>5367</v>
      </c>
      <c r="F625" s="5" t="s">
        <v>5363</v>
      </c>
      <c r="G625" s="36" t="s">
        <v>707</v>
      </c>
      <c r="H625" s="262">
        <v>2680</v>
      </c>
    </row>
    <row r="626" spans="1:8" ht="51" x14ac:dyDescent="0.25">
      <c r="A626" s="240">
        <v>43656</v>
      </c>
      <c r="B626" s="5">
        <v>35470860</v>
      </c>
      <c r="C626" s="5" t="s">
        <v>5375</v>
      </c>
      <c r="D626" s="250" t="s">
        <v>5376</v>
      </c>
      <c r="E626" s="5" t="s">
        <v>5377</v>
      </c>
      <c r="F626" s="5" t="s">
        <v>5378</v>
      </c>
      <c r="G626" s="36" t="s">
        <v>707</v>
      </c>
      <c r="H626" s="262">
        <v>3129.7</v>
      </c>
    </row>
    <row r="627" spans="1:8" ht="51" x14ac:dyDescent="0.25">
      <c r="A627" s="252">
        <v>43650</v>
      </c>
      <c r="B627" s="223">
        <v>155403517</v>
      </c>
      <c r="C627" s="5" t="s">
        <v>5379</v>
      </c>
      <c r="D627" s="36" t="s">
        <v>707</v>
      </c>
      <c r="E627" s="5" t="s">
        <v>5380</v>
      </c>
      <c r="F627" s="5" t="s">
        <v>5381</v>
      </c>
      <c r="G627" s="36" t="s">
        <v>707</v>
      </c>
      <c r="H627" s="251">
        <v>116427</v>
      </c>
    </row>
    <row r="628" spans="1:8" ht="51" x14ac:dyDescent="0.25">
      <c r="A628" s="252">
        <v>43651</v>
      </c>
      <c r="B628" s="223">
        <v>125905741</v>
      </c>
      <c r="C628" s="5" t="s">
        <v>5382</v>
      </c>
      <c r="D628" s="259">
        <v>32108259</v>
      </c>
      <c r="E628" s="5" t="s">
        <v>5383</v>
      </c>
      <c r="F628" s="5" t="s">
        <v>5384</v>
      </c>
      <c r="G628" s="36" t="s">
        <v>707</v>
      </c>
      <c r="H628" s="251">
        <v>960</v>
      </c>
    </row>
    <row r="629" spans="1:8" ht="63.75" x14ac:dyDescent="0.25">
      <c r="A629" s="252">
        <v>43654</v>
      </c>
      <c r="B629" s="223">
        <v>191145593</v>
      </c>
      <c r="C629" s="5" t="s">
        <v>5385</v>
      </c>
      <c r="D629" s="259">
        <v>35632634</v>
      </c>
      <c r="E629" s="5" t="s">
        <v>5386</v>
      </c>
      <c r="F629" s="5" t="s">
        <v>5387</v>
      </c>
      <c r="G629" s="36" t="s">
        <v>707</v>
      </c>
      <c r="H629" s="251">
        <v>19992</v>
      </c>
    </row>
    <row r="630" spans="1:8" ht="38.25" x14ac:dyDescent="0.25">
      <c r="A630" s="252">
        <v>43654</v>
      </c>
      <c r="B630" s="223">
        <v>191740959</v>
      </c>
      <c r="C630" s="5" t="s">
        <v>5388</v>
      </c>
      <c r="D630" s="36" t="s">
        <v>707</v>
      </c>
      <c r="E630" s="5" t="s">
        <v>5389</v>
      </c>
      <c r="F630" s="5" t="s">
        <v>4108</v>
      </c>
      <c r="G630" s="36" t="s">
        <v>707</v>
      </c>
      <c r="H630" s="251">
        <v>102800</v>
      </c>
    </row>
    <row r="631" spans="1:8" ht="51" x14ac:dyDescent="0.25">
      <c r="A631" s="252">
        <v>43655</v>
      </c>
      <c r="B631" s="223">
        <v>174620951</v>
      </c>
      <c r="C631" s="5" t="s">
        <v>5379</v>
      </c>
      <c r="D631" s="36" t="s">
        <v>707</v>
      </c>
      <c r="E631" s="5" t="s">
        <v>5380</v>
      </c>
      <c r="F631" s="5" t="s">
        <v>5390</v>
      </c>
      <c r="G631" s="36" t="s">
        <v>707</v>
      </c>
      <c r="H631" s="251">
        <v>14940</v>
      </c>
    </row>
    <row r="632" spans="1:8" ht="38.25" x14ac:dyDescent="0.25">
      <c r="A632" s="252">
        <v>43655</v>
      </c>
      <c r="B632" s="223">
        <v>171641937</v>
      </c>
      <c r="C632" s="5" t="s">
        <v>5391</v>
      </c>
      <c r="D632" s="36" t="s">
        <v>707</v>
      </c>
      <c r="E632" s="5" t="s">
        <v>5392</v>
      </c>
      <c r="F632" s="5" t="s">
        <v>5393</v>
      </c>
      <c r="G632" s="36" t="s">
        <v>707</v>
      </c>
      <c r="H632" s="251">
        <v>142165</v>
      </c>
    </row>
    <row r="633" spans="1:8" ht="25.5" x14ac:dyDescent="0.25">
      <c r="A633" s="252">
        <v>43656</v>
      </c>
      <c r="B633" s="223">
        <v>163950981</v>
      </c>
      <c r="C633" s="5" t="s">
        <v>5394</v>
      </c>
      <c r="D633" s="259">
        <v>33143692</v>
      </c>
      <c r="E633" s="5" t="s">
        <v>5395</v>
      </c>
      <c r="F633" s="5" t="s">
        <v>5396</v>
      </c>
      <c r="G633" s="36" t="s">
        <v>707</v>
      </c>
      <c r="H633" s="251">
        <v>7764</v>
      </c>
    </row>
    <row r="634" spans="1:8" ht="51" x14ac:dyDescent="0.25">
      <c r="A634" s="252">
        <v>43656</v>
      </c>
      <c r="B634" s="223">
        <v>135920724</v>
      </c>
      <c r="C634" s="5" t="s">
        <v>5397</v>
      </c>
      <c r="D634" s="36" t="s">
        <v>707</v>
      </c>
      <c r="E634" s="5" t="s">
        <v>5398</v>
      </c>
      <c r="F634" s="5" t="s">
        <v>5399</v>
      </c>
      <c r="G634" s="36" t="s">
        <v>707</v>
      </c>
      <c r="H634" s="251">
        <v>24000</v>
      </c>
    </row>
    <row r="635" spans="1:8" ht="38.25" x14ac:dyDescent="0.25">
      <c r="A635" s="252">
        <v>43656</v>
      </c>
      <c r="B635" s="223">
        <v>151543766</v>
      </c>
      <c r="C635" s="5" t="s">
        <v>5400</v>
      </c>
      <c r="D635" s="36" t="s">
        <v>707</v>
      </c>
      <c r="E635" s="5" t="s">
        <v>5401</v>
      </c>
      <c r="F635" s="5" t="s">
        <v>5402</v>
      </c>
      <c r="G635" s="36" t="s">
        <v>707</v>
      </c>
      <c r="H635" s="251">
        <v>164000</v>
      </c>
    </row>
    <row r="636" spans="1:8" ht="38.25" x14ac:dyDescent="0.25">
      <c r="A636" s="252">
        <v>43657</v>
      </c>
      <c r="B636" s="223">
        <v>150830291</v>
      </c>
      <c r="C636" s="5" t="s">
        <v>5388</v>
      </c>
      <c r="D636" s="36" t="s">
        <v>707</v>
      </c>
      <c r="E636" s="5" t="s">
        <v>5389</v>
      </c>
      <c r="F636" s="5" t="s">
        <v>4108</v>
      </c>
      <c r="G636" s="36" t="s">
        <v>707</v>
      </c>
      <c r="H636" s="251">
        <v>46560</v>
      </c>
    </row>
    <row r="637" spans="1:8" ht="51" x14ac:dyDescent="0.25">
      <c r="A637" s="252">
        <v>43658</v>
      </c>
      <c r="B637" s="223">
        <v>190357890</v>
      </c>
      <c r="C637" s="5" t="s">
        <v>5403</v>
      </c>
      <c r="D637" s="36" t="s">
        <v>707</v>
      </c>
      <c r="E637" s="5" t="s">
        <v>5404</v>
      </c>
      <c r="F637" s="5" t="s">
        <v>5405</v>
      </c>
      <c r="G637" s="36" t="s">
        <v>707</v>
      </c>
      <c r="H637" s="251">
        <v>18021.900000000001</v>
      </c>
    </row>
    <row r="638" spans="1:8" ht="51" x14ac:dyDescent="0.25">
      <c r="A638" s="252">
        <v>43661</v>
      </c>
      <c r="B638" s="223">
        <v>132830564</v>
      </c>
      <c r="C638" s="5" t="s">
        <v>5382</v>
      </c>
      <c r="D638" s="259">
        <v>32108259</v>
      </c>
      <c r="E638" s="5" t="s">
        <v>5383</v>
      </c>
      <c r="F638" s="5" t="s">
        <v>5384</v>
      </c>
      <c r="G638" s="36" t="s">
        <v>707</v>
      </c>
      <c r="H638" s="251">
        <v>1530.36</v>
      </c>
    </row>
    <row r="639" spans="1:8" ht="51" x14ac:dyDescent="0.25">
      <c r="A639" s="252">
        <v>43661</v>
      </c>
      <c r="B639" s="223">
        <v>133510913</v>
      </c>
      <c r="C639" s="5" t="s">
        <v>5406</v>
      </c>
      <c r="D639" s="259">
        <v>36273517</v>
      </c>
      <c r="E639" s="5" t="s">
        <v>5407</v>
      </c>
      <c r="F639" s="5" t="s">
        <v>5408</v>
      </c>
      <c r="G639" s="36" t="s">
        <v>707</v>
      </c>
      <c r="H639" s="251">
        <v>1700.4</v>
      </c>
    </row>
    <row r="640" spans="1:8" ht="38.25" x14ac:dyDescent="0.25">
      <c r="A640" s="252">
        <v>43662</v>
      </c>
      <c r="B640" s="223">
        <v>144409516</v>
      </c>
      <c r="C640" s="5" t="s">
        <v>5388</v>
      </c>
      <c r="D640" s="36" t="s">
        <v>707</v>
      </c>
      <c r="E640" s="5" t="s">
        <v>5389</v>
      </c>
      <c r="F640" s="5" t="s">
        <v>5409</v>
      </c>
      <c r="G640" s="36" t="s">
        <v>707</v>
      </c>
      <c r="H640" s="251">
        <v>4000</v>
      </c>
    </row>
    <row r="641" spans="1:8" ht="38.25" x14ac:dyDescent="0.25">
      <c r="A641" s="252">
        <v>43662</v>
      </c>
      <c r="B641" s="223">
        <v>115236348</v>
      </c>
      <c r="C641" s="5" t="s">
        <v>5388</v>
      </c>
      <c r="D641" s="36" t="s">
        <v>707</v>
      </c>
      <c r="E641" s="5" t="s">
        <v>5389</v>
      </c>
      <c r="F641" s="5" t="s">
        <v>5410</v>
      </c>
      <c r="G641" s="36" t="s">
        <v>707</v>
      </c>
      <c r="H641" s="251">
        <v>43000</v>
      </c>
    </row>
    <row r="642" spans="1:8" ht="38.25" x14ac:dyDescent="0.25">
      <c r="A642" s="252">
        <v>43662</v>
      </c>
      <c r="B642" s="223">
        <v>124415904</v>
      </c>
      <c r="C642" s="5" t="s">
        <v>5411</v>
      </c>
      <c r="D642" s="36" t="s">
        <v>707</v>
      </c>
      <c r="E642" s="5" t="s">
        <v>5412</v>
      </c>
      <c r="F642" s="5" t="s">
        <v>5413</v>
      </c>
      <c r="G642" s="36" t="s">
        <v>707</v>
      </c>
      <c r="H642" s="251">
        <v>8600</v>
      </c>
    </row>
    <row r="643" spans="1:8" ht="63.75" x14ac:dyDescent="0.25">
      <c r="A643" s="252">
        <v>43663</v>
      </c>
      <c r="B643" s="223">
        <v>141900841</v>
      </c>
      <c r="C643" s="5" t="s">
        <v>5414</v>
      </c>
      <c r="D643" s="36" t="s">
        <v>707</v>
      </c>
      <c r="E643" s="5" t="s">
        <v>5415</v>
      </c>
      <c r="F643" s="5" t="s">
        <v>5416</v>
      </c>
      <c r="G643" s="36" t="s">
        <v>707</v>
      </c>
      <c r="H643" s="251">
        <v>7500</v>
      </c>
    </row>
    <row r="644" spans="1:8" ht="38.25" x14ac:dyDescent="0.25">
      <c r="A644" s="252">
        <v>43664</v>
      </c>
      <c r="B644" s="223">
        <v>130915854</v>
      </c>
      <c r="C644" s="5" t="s">
        <v>5400</v>
      </c>
      <c r="D644" s="36" t="s">
        <v>707</v>
      </c>
      <c r="E644" s="5" t="s">
        <v>5401</v>
      </c>
      <c r="F644" s="5" t="s">
        <v>5417</v>
      </c>
      <c r="G644" s="36" t="s">
        <v>707</v>
      </c>
      <c r="H644" s="251">
        <v>111580</v>
      </c>
    </row>
    <row r="645" spans="1:8" ht="63.75" x14ac:dyDescent="0.25">
      <c r="A645" s="252">
        <v>43668</v>
      </c>
      <c r="B645" s="223">
        <v>182353896</v>
      </c>
      <c r="C645" s="5" t="s">
        <v>5418</v>
      </c>
      <c r="D645" s="259">
        <v>35997770</v>
      </c>
      <c r="E645" s="5" t="s">
        <v>5419</v>
      </c>
      <c r="F645" s="5" t="s">
        <v>5420</v>
      </c>
      <c r="G645" s="36" t="s">
        <v>707</v>
      </c>
      <c r="H645" s="251">
        <v>1000</v>
      </c>
    </row>
    <row r="646" spans="1:8" ht="89.25" x14ac:dyDescent="0.25">
      <c r="A646" s="240">
        <v>43647</v>
      </c>
      <c r="B646" s="5">
        <v>1</v>
      </c>
      <c r="C646" s="5" t="s">
        <v>5421</v>
      </c>
      <c r="D646" s="36" t="s">
        <v>707</v>
      </c>
      <c r="E646" s="5" t="s">
        <v>5422</v>
      </c>
      <c r="F646" s="5" t="s">
        <v>5423</v>
      </c>
      <c r="G646" s="36" t="s">
        <v>707</v>
      </c>
      <c r="H646" s="262">
        <v>188765</v>
      </c>
    </row>
    <row r="647" spans="1:8" ht="51" x14ac:dyDescent="0.25">
      <c r="A647" s="240">
        <v>43648</v>
      </c>
      <c r="B647" s="5">
        <v>2</v>
      </c>
      <c r="C647" s="5" t="s">
        <v>5424</v>
      </c>
      <c r="D647" s="36" t="s">
        <v>707</v>
      </c>
      <c r="E647" s="5" t="s">
        <v>5425</v>
      </c>
      <c r="F647" s="5" t="s">
        <v>5426</v>
      </c>
      <c r="G647" s="36" t="s">
        <v>707</v>
      </c>
      <c r="H647" s="262">
        <v>14500</v>
      </c>
    </row>
    <row r="648" spans="1:8" ht="76.5" x14ac:dyDescent="0.25">
      <c r="A648" s="240">
        <v>43648</v>
      </c>
      <c r="B648" s="5">
        <v>3</v>
      </c>
      <c r="C648" s="5" t="s">
        <v>5427</v>
      </c>
      <c r="D648" s="36" t="s">
        <v>707</v>
      </c>
      <c r="E648" s="5" t="s">
        <v>5428</v>
      </c>
      <c r="F648" s="5" t="s">
        <v>5429</v>
      </c>
      <c r="G648" s="36" t="s">
        <v>707</v>
      </c>
      <c r="H648" s="262">
        <v>12000</v>
      </c>
    </row>
    <row r="649" spans="1:8" ht="76.5" x14ac:dyDescent="0.25">
      <c r="A649" s="240">
        <v>43648</v>
      </c>
      <c r="B649" s="5">
        <v>4</v>
      </c>
      <c r="C649" s="5" t="s">
        <v>5427</v>
      </c>
      <c r="D649" s="36" t="s">
        <v>707</v>
      </c>
      <c r="E649" s="5" t="s">
        <v>5428</v>
      </c>
      <c r="F649" s="5" t="s">
        <v>5430</v>
      </c>
      <c r="G649" s="36" t="s">
        <v>707</v>
      </c>
      <c r="H649" s="262">
        <v>30000</v>
      </c>
    </row>
    <row r="650" spans="1:8" ht="89.25" x14ac:dyDescent="0.25">
      <c r="A650" s="240">
        <v>43648</v>
      </c>
      <c r="B650" s="5">
        <v>5</v>
      </c>
      <c r="C650" s="5" t="s">
        <v>5421</v>
      </c>
      <c r="D650" s="36" t="s">
        <v>707</v>
      </c>
      <c r="E650" s="5" t="s">
        <v>5422</v>
      </c>
      <c r="F650" s="5" t="s">
        <v>5423</v>
      </c>
      <c r="G650" s="36" t="s">
        <v>707</v>
      </c>
      <c r="H650" s="262">
        <v>50000</v>
      </c>
    </row>
    <row r="651" spans="1:8" ht="76.5" x14ac:dyDescent="0.25">
      <c r="A651" s="240">
        <v>43648</v>
      </c>
      <c r="B651" s="5">
        <v>6</v>
      </c>
      <c r="C651" s="5" t="s">
        <v>5431</v>
      </c>
      <c r="D651" s="250" t="s">
        <v>5432</v>
      </c>
      <c r="E651" s="5" t="s">
        <v>5433</v>
      </c>
      <c r="F651" s="5" t="s">
        <v>5434</v>
      </c>
      <c r="G651" s="36" t="s">
        <v>707</v>
      </c>
      <c r="H651" s="262">
        <v>24500</v>
      </c>
    </row>
    <row r="652" spans="1:8" ht="76.5" x14ac:dyDescent="0.25">
      <c r="A652" s="240">
        <v>43648</v>
      </c>
      <c r="B652" s="5">
        <v>6</v>
      </c>
      <c r="C652" s="5" t="s">
        <v>5435</v>
      </c>
      <c r="D652" s="250" t="s">
        <v>5436</v>
      </c>
      <c r="E652" s="5" t="s">
        <v>5437</v>
      </c>
      <c r="F652" s="5" t="s">
        <v>5438</v>
      </c>
      <c r="G652" s="36" t="s">
        <v>707</v>
      </c>
      <c r="H652" s="262">
        <v>12000</v>
      </c>
    </row>
    <row r="653" spans="1:8" ht="51" x14ac:dyDescent="0.25">
      <c r="A653" s="240">
        <v>43648</v>
      </c>
      <c r="B653" s="5">
        <v>7</v>
      </c>
      <c r="C653" s="5" t="s">
        <v>5439</v>
      </c>
      <c r="D653" s="250" t="s">
        <v>5440</v>
      </c>
      <c r="E653" s="5" t="s">
        <v>5441</v>
      </c>
      <c r="F653" s="5" t="s">
        <v>5442</v>
      </c>
      <c r="G653" s="36" t="s">
        <v>707</v>
      </c>
      <c r="H653" s="262">
        <v>11200</v>
      </c>
    </row>
    <row r="654" spans="1:8" ht="51" x14ac:dyDescent="0.25">
      <c r="A654" s="240">
        <v>43648</v>
      </c>
      <c r="B654" s="5">
        <v>8</v>
      </c>
      <c r="C654" s="5" t="s">
        <v>5443</v>
      </c>
      <c r="D654" s="250" t="s">
        <v>5444</v>
      </c>
      <c r="E654" s="5" t="s">
        <v>5445</v>
      </c>
      <c r="F654" s="5" t="s">
        <v>5446</v>
      </c>
      <c r="G654" s="36" t="s">
        <v>707</v>
      </c>
      <c r="H654" s="262">
        <v>400</v>
      </c>
    </row>
    <row r="655" spans="1:8" ht="76.5" x14ac:dyDescent="0.25">
      <c r="A655" s="240">
        <v>43648</v>
      </c>
      <c r="B655" s="5">
        <v>9</v>
      </c>
      <c r="C655" s="5" t="s">
        <v>5447</v>
      </c>
      <c r="D655" s="36" t="s">
        <v>707</v>
      </c>
      <c r="E655" s="5" t="s">
        <v>5448</v>
      </c>
      <c r="F655" s="5" t="s">
        <v>5449</v>
      </c>
      <c r="G655" s="36" t="s">
        <v>707</v>
      </c>
      <c r="H655" s="262">
        <v>21200</v>
      </c>
    </row>
    <row r="656" spans="1:8" ht="76.5" x14ac:dyDescent="0.25">
      <c r="A656" s="240">
        <v>43648</v>
      </c>
      <c r="B656" s="5">
        <v>10</v>
      </c>
      <c r="C656" s="5" t="s">
        <v>5450</v>
      </c>
      <c r="D656" s="36" t="s">
        <v>707</v>
      </c>
      <c r="E656" s="5" t="s">
        <v>5451</v>
      </c>
      <c r="F656" s="5" t="s">
        <v>5452</v>
      </c>
      <c r="G656" s="36" t="s">
        <v>707</v>
      </c>
      <c r="H656" s="262">
        <v>2120</v>
      </c>
    </row>
    <row r="657" spans="1:8" ht="76.5" x14ac:dyDescent="0.25">
      <c r="A657" s="240">
        <v>43648</v>
      </c>
      <c r="B657" s="5">
        <v>11</v>
      </c>
      <c r="C657" s="5" t="s">
        <v>5453</v>
      </c>
      <c r="D657" s="36" t="s">
        <v>707</v>
      </c>
      <c r="E657" s="5" t="s">
        <v>5454</v>
      </c>
      <c r="F657" s="5" t="s">
        <v>5455</v>
      </c>
      <c r="G657" s="36" t="s">
        <v>707</v>
      </c>
      <c r="H657" s="262">
        <v>5500</v>
      </c>
    </row>
    <row r="658" spans="1:8" ht="63.75" x14ac:dyDescent="0.25">
      <c r="A658" s="240">
        <v>43648</v>
      </c>
      <c r="B658" s="5">
        <v>12</v>
      </c>
      <c r="C658" s="5" t="s">
        <v>5456</v>
      </c>
      <c r="D658" s="250" t="s">
        <v>5457</v>
      </c>
      <c r="E658" s="5" t="s">
        <v>5458</v>
      </c>
      <c r="F658" s="5" t="s">
        <v>5459</v>
      </c>
      <c r="G658" s="36" t="s">
        <v>707</v>
      </c>
      <c r="H658" s="262">
        <v>14000</v>
      </c>
    </row>
    <row r="659" spans="1:8" ht="63.75" x14ac:dyDescent="0.25">
      <c r="A659" s="240">
        <v>43648</v>
      </c>
      <c r="B659" s="5">
        <v>13</v>
      </c>
      <c r="C659" s="5" t="s">
        <v>5460</v>
      </c>
      <c r="D659" s="250" t="s">
        <v>5461</v>
      </c>
      <c r="E659" s="5" t="s">
        <v>5462</v>
      </c>
      <c r="F659" s="5" t="s">
        <v>5459</v>
      </c>
      <c r="G659" s="36" t="s">
        <v>707</v>
      </c>
      <c r="H659" s="262">
        <v>2880</v>
      </c>
    </row>
    <row r="660" spans="1:8" ht="63.75" x14ac:dyDescent="0.25">
      <c r="A660" s="240">
        <v>43648</v>
      </c>
      <c r="B660" s="5">
        <v>14</v>
      </c>
      <c r="C660" s="5" t="s">
        <v>5463</v>
      </c>
      <c r="D660" s="36" t="s">
        <v>707</v>
      </c>
      <c r="E660" s="5" t="s">
        <v>5464</v>
      </c>
      <c r="F660" s="5" t="s">
        <v>5465</v>
      </c>
      <c r="G660" s="36" t="s">
        <v>707</v>
      </c>
      <c r="H660" s="262">
        <v>3500</v>
      </c>
    </row>
    <row r="661" spans="1:8" ht="63.75" x14ac:dyDescent="0.25">
      <c r="A661" s="240">
        <v>43649</v>
      </c>
      <c r="B661" s="5">
        <v>7</v>
      </c>
      <c r="C661" s="5" t="s">
        <v>5466</v>
      </c>
      <c r="D661" s="250" t="s">
        <v>5467</v>
      </c>
      <c r="E661" s="5" t="s">
        <v>5468</v>
      </c>
      <c r="F661" s="5" t="s">
        <v>5469</v>
      </c>
      <c r="G661" s="36" t="s">
        <v>707</v>
      </c>
      <c r="H661" s="262">
        <v>9080</v>
      </c>
    </row>
    <row r="662" spans="1:8" ht="51" x14ac:dyDescent="0.25">
      <c r="A662" s="240">
        <v>43649</v>
      </c>
      <c r="B662" s="5">
        <v>8</v>
      </c>
      <c r="C662" s="5" t="s">
        <v>5421</v>
      </c>
      <c r="D662" s="36" t="s">
        <v>707</v>
      </c>
      <c r="E662" s="5" t="s">
        <v>5422</v>
      </c>
      <c r="F662" s="5" t="s">
        <v>5470</v>
      </c>
      <c r="G662" s="36" t="s">
        <v>707</v>
      </c>
      <c r="H662" s="262">
        <v>94160</v>
      </c>
    </row>
    <row r="663" spans="1:8" ht="51" x14ac:dyDescent="0.25">
      <c r="A663" s="240">
        <v>43649</v>
      </c>
      <c r="B663" s="5">
        <v>9</v>
      </c>
      <c r="C663" s="5" t="s">
        <v>5421</v>
      </c>
      <c r="D663" s="36" t="s">
        <v>707</v>
      </c>
      <c r="E663" s="5" t="s">
        <v>5422</v>
      </c>
      <c r="F663" s="5" t="s">
        <v>5470</v>
      </c>
      <c r="G663" s="36" t="s">
        <v>707</v>
      </c>
      <c r="H663" s="262">
        <v>30000</v>
      </c>
    </row>
    <row r="664" spans="1:8" ht="63.75" x14ac:dyDescent="0.25">
      <c r="A664" s="240">
        <v>43649</v>
      </c>
      <c r="B664" s="5">
        <v>10</v>
      </c>
      <c r="C664" s="5" t="s">
        <v>5471</v>
      </c>
      <c r="D664" s="250" t="s">
        <v>5472</v>
      </c>
      <c r="E664" s="5" t="s">
        <v>5473</v>
      </c>
      <c r="F664" s="5" t="s">
        <v>5474</v>
      </c>
      <c r="G664" s="36" t="s">
        <v>707</v>
      </c>
      <c r="H664" s="262">
        <v>2887.5</v>
      </c>
    </row>
    <row r="665" spans="1:8" ht="63.75" x14ac:dyDescent="0.25">
      <c r="A665" s="240">
        <v>43649</v>
      </c>
      <c r="B665" s="5">
        <v>11</v>
      </c>
      <c r="C665" s="5" t="s">
        <v>5475</v>
      </c>
      <c r="D665" s="250" t="s">
        <v>5476</v>
      </c>
      <c r="E665" s="5" t="s">
        <v>5477</v>
      </c>
      <c r="F665" s="5" t="s">
        <v>5478</v>
      </c>
      <c r="G665" s="36" t="s">
        <v>707</v>
      </c>
      <c r="H665" s="262">
        <v>5193</v>
      </c>
    </row>
    <row r="666" spans="1:8" ht="63.75" x14ac:dyDescent="0.25">
      <c r="A666" s="240">
        <v>43649</v>
      </c>
      <c r="B666" s="5">
        <v>12</v>
      </c>
      <c r="C666" s="5" t="s">
        <v>5479</v>
      </c>
      <c r="D666" s="250" t="s">
        <v>5480</v>
      </c>
      <c r="E666" s="5" t="s">
        <v>5481</v>
      </c>
      <c r="F666" s="5" t="s">
        <v>5482</v>
      </c>
      <c r="G666" s="36" t="s">
        <v>707</v>
      </c>
      <c r="H666" s="262">
        <v>3861</v>
      </c>
    </row>
    <row r="667" spans="1:8" ht="63.75" x14ac:dyDescent="0.25">
      <c r="A667" s="240">
        <v>43649</v>
      </c>
      <c r="B667" s="5">
        <v>13</v>
      </c>
      <c r="C667" s="5" t="s">
        <v>5483</v>
      </c>
      <c r="D667" s="250" t="s">
        <v>5484</v>
      </c>
      <c r="E667" s="5" t="s">
        <v>5485</v>
      </c>
      <c r="F667" s="5" t="s">
        <v>5486</v>
      </c>
      <c r="G667" s="36" t="s">
        <v>707</v>
      </c>
      <c r="H667" s="262">
        <v>5666.85</v>
      </c>
    </row>
    <row r="668" spans="1:8" ht="63.75" x14ac:dyDescent="0.25">
      <c r="A668" s="240">
        <v>43649</v>
      </c>
      <c r="B668" s="5">
        <v>14</v>
      </c>
      <c r="C668" s="5" t="s">
        <v>5483</v>
      </c>
      <c r="D668" s="250" t="s">
        <v>5484</v>
      </c>
      <c r="E668" s="5" t="s">
        <v>5485</v>
      </c>
      <c r="F668" s="5" t="s">
        <v>5487</v>
      </c>
      <c r="G668" s="36" t="s">
        <v>707</v>
      </c>
      <c r="H668" s="262">
        <v>2174.2199999999998</v>
      </c>
    </row>
    <row r="669" spans="1:8" ht="63.75" x14ac:dyDescent="0.25">
      <c r="A669" s="240">
        <v>43649</v>
      </c>
      <c r="B669" s="5">
        <v>15</v>
      </c>
      <c r="C669" s="5" t="s">
        <v>5488</v>
      </c>
      <c r="D669" s="250" t="s">
        <v>5489</v>
      </c>
      <c r="E669" s="5" t="s">
        <v>5490</v>
      </c>
      <c r="F669" s="5" t="s">
        <v>5491</v>
      </c>
      <c r="G669" s="36" t="s">
        <v>707</v>
      </c>
      <c r="H669" s="262">
        <v>5500</v>
      </c>
    </row>
    <row r="670" spans="1:8" ht="63.75" x14ac:dyDescent="0.25">
      <c r="A670" s="240">
        <v>43649</v>
      </c>
      <c r="B670" s="5">
        <v>16</v>
      </c>
      <c r="C670" s="5" t="s">
        <v>5492</v>
      </c>
      <c r="D670" s="250" t="s">
        <v>5261</v>
      </c>
      <c r="E670" s="5" t="s">
        <v>5493</v>
      </c>
      <c r="F670" s="5" t="s">
        <v>5494</v>
      </c>
      <c r="G670" s="36" t="s">
        <v>707</v>
      </c>
      <c r="H670" s="262">
        <v>10920</v>
      </c>
    </row>
    <row r="671" spans="1:8" ht="51" x14ac:dyDescent="0.25">
      <c r="A671" s="240">
        <v>43650</v>
      </c>
      <c r="B671" s="5">
        <v>17</v>
      </c>
      <c r="C671" s="5" t="s">
        <v>5495</v>
      </c>
      <c r="D671" s="36" t="s">
        <v>707</v>
      </c>
      <c r="E671" s="5" t="s">
        <v>5464</v>
      </c>
      <c r="F671" s="5" t="s">
        <v>5496</v>
      </c>
      <c r="G671" s="36" t="s">
        <v>707</v>
      </c>
      <c r="H671" s="262">
        <v>6200</v>
      </c>
    </row>
    <row r="672" spans="1:8" ht="63.75" x14ac:dyDescent="0.25">
      <c r="A672" s="240">
        <v>43650</v>
      </c>
      <c r="B672" s="5">
        <v>18</v>
      </c>
      <c r="C672" s="5" t="s">
        <v>5497</v>
      </c>
      <c r="D672" s="250" t="s">
        <v>5498</v>
      </c>
      <c r="E672" s="5" t="s">
        <v>5499</v>
      </c>
      <c r="F672" s="5" t="s">
        <v>5500</v>
      </c>
      <c r="G672" s="36" t="s">
        <v>707</v>
      </c>
      <c r="H672" s="262">
        <v>1200</v>
      </c>
    </row>
    <row r="673" spans="1:8" ht="63.75" x14ac:dyDescent="0.25">
      <c r="A673" s="240">
        <v>43650</v>
      </c>
      <c r="B673" s="5">
        <v>19</v>
      </c>
      <c r="C673" s="5" t="s">
        <v>5501</v>
      </c>
      <c r="D673" s="250" t="s">
        <v>5502</v>
      </c>
      <c r="E673" s="5" t="s">
        <v>5503</v>
      </c>
      <c r="F673" s="5" t="s">
        <v>5504</v>
      </c>
      <c r="G673" s="36" t="s">
        <v>707</v>
      </c>
      <c r="H673" s="262">
        <v>7440</v>
      </c>
    </row>
    <row r="674" spans="1:8" ht="51" x14ac:dyDescent="0.25">
      <c r="A674" s="240">
        <v>43650</v>
      </c>
      <c r="B674" s="5">
        <v>20</v>
      </c>
      <c r="C674" s="5" t="s">
        <v>5505</v>
      </c>
      <c r="D674" s="36" t="s">
        <v>707</v>
      </c>
      <c r="E674" s="5" t="s">
        <v>5506</v>
      </c>
      <c r="F674" s="5" t="s">
        <v>5507</v>
      </c>
      <c r="G674" s="36" t="s">
        <v>707</v>
      </c>
      <c r="H674" s="262">
        <v>25600</v>
      </c>
    </row>
    <row r="675" spans="1:8" ht="51" x14ac:dyDescent="0.25">
      <c r="A675" s="240">
        <v>43651</v>
      </c>
      <c r="B675" s="5">
        <v>21</v>
      </c>
      <c r="C675" s="5" t="s">
        <v>5421</v>
      </c>
      <c r="D675" s="36" t="s">
        <v>707</v>
      </c>
      <c r="E675" s="5" t="s">
        <v>5422</v>
      </c>
      <c r="F675" s="5" t="s">
        <v>5508</v>
      </c>
      <c r="G675" s="36" t="s">
        <v>707</v>
      </c>
      <c r="H675" s="262">
        <v>3450</v>
      </c>
    </row>
    <row r="676" spans="1:8" ht="63.75" x14ac:dyDescent="0.25">
      <c r="A676" s="240">
        <v>43651</v>
      </c>
      <c r="B676" s="5">
        <v>22</v>
      </c>
      <c r="C676" s="5" t="s">
        <v>5421</v>
      </c>
      <c r="D676" s="36" t="s">
        <v>707</v>
      </c>
      <c r="E676" s="5" t="s">
        <v>5422</v>
      </c>
      <c r="F676" s="5" t="s">
        <v>5509</v>
      </c>
      <c r="G676" s="36" t="s">
        <v>707</v>
      </c>
      <c r="H676" s="262">
        <v>18810</v>
      </c>
    </row>
    <row r="677" spans="1:8" ht="63.75" x14ac:dyDescent="0.25">
      <c r="A677" s="240">
        <v>43654</v>
      </c>
      <c r="B677" s="5">
        <v>23</v>
      </c>
      <c r="C677" s="5" t="s">
        <v>5483</v>
      </c>
      <c r="D677" s="250" t="s">
        <v>5484</v>
      </c>
      <c r="E677" s="5" t="s">
        <v>5485</v>
      </c>
      <c r="F677" s="5" t="s">
        <v>5510</v>
      </c>
      <c r="G677" s="36" t="s">
        <v>707</v>
      </c>
      <c r="H677" s="262">
        <v>1966.05</v>
      </c>
    </row>
    <row r="678" spans="1:8" ht="63.75" x14ac:dyDescent="0.25">
      <c r="A678" s="240">
        <v>43654</v>
      </c>
      <c r="B678" s="5">
        <v>24</v>
      </c>
      <c r="C678" s="5" t="s">
        <v>5424</v>
      </c>
      <c r="D678" s="36" t="s">
        <v>707</v>
      </c>
      <c r="E678" s="5" t="s">
        <v>5425</v>
      </c>
      <c r="F678" s="5" t="s">
        <v>5511</v>
      </c>
      <c r="G678" s="36" t="s">
        <v>707</v>
      </c>
      <c r="H678" s="262">
        <v>10000</v>
      </c>
    </row>
    <row r="679" spans="1:8" ht="63.75" x14ac:dyDescent="0.25">
      <c r="A679" s="240">
        <v>43654</v>
      </c>
      <c r="B679" s="5">
        <v>25</v>
      </c>
      <c r="C679" s="5" t="s">
        <v>5431</v>
      </c>
      <c r="D679" s="250" t="s">
        <v>5512</v>
      </c>
      <c r="E679" s="5" t="s">
        <v>5433</v>
      </c>
      <c r="F679" s="5" t="s">
        <v>5513</v>
      </c>
      <c r="G679" s="36" t="s">
        <v>707</v>
      </c>
      <c r="H679" s="262">
        <v>9800</v>
      </c>
    </row>
    <row r="680" spans="1:8" ht="76.5" x14ac:dyDescent="0.25">
      <c r="A680" s="240">
        <v>43655</v>
      </c>
      <c r="B680" s="5">
        <v>26</v>
      </c>
      <c r="C680" s="5" t="s">
        <v>5495</v>
      </c>
      <c r="D680" s="36" t="s">
        <v>707</v>
      </c>
      <c r="E680" s="5" t="s">
        <v>5464</v>
      </c>
      <c r="F680" s="5" t="s">
        <v>5514</v>
      </c>
      <c r="G680" s="36" t="s">
        <v>707</v>
      </c>
      <c r="H680" s="262">
        <v>16000</v>
      </c>
    </row>
    <row r="681" spans="1:8" ht="63.75" x14ac:dyDescent="0.25">
      <c r="A681" s="240">
        <v>43656</v>
      </c>
      <c r="B681" s="5">
        <v>27</v>
      </c>
      <c r="C681" s="5" t="s">
        <v>5488</v>
      </c>
      <c r="D681" s="250" t="s">
        <v>5489</v>
      </c>
      <c r="E681" s="5" t="s">
        <v>5490</v>
      </c>
      <c r="F681" s="5" t="s">
        <v>5515</v>
      </c>
      <c r="G681" s="36" t="s">
        <v>707</v>
      </c>
      <c r="H681" s="262">
        <v>6160</v>
      </c>
    </row>
    <row r="682" spans="1:8" ht="63.75" x14ac:dyDescent="0.25">
      <c r="A682" s="240">
        <v>43656</v>
      </c>
      <c r="B682" s="5">
        <v>28</v>
      </c>
      <c r="C682" s="5" t="s">
        <v>5516</v>
      </c>
      <c r="D682" s="250" t="s">
        <v>5480</v>
      </c>
      <c r="E682" s="5" t="s">
        <v>5517</v>
      </c>
      <c r="F682" s="5" t="s">
        <v>5518</v>
      </c>
      <c r="G682" s="36" t="s">
        <v>707</v>
      </c>
      <c r="H682" s="262">
        <v>4290</v>
      </c>
    </row>
    <row r="683" spans="1:8" ht="63.75" x14ac:dyDescent="0.25">
      <c r="A683" s="240">
        <v>43656</v>
      </c>
      <c r="B683" s="5">
        <v>29</v>
      </c>
      <c r="C683" s="5" t="s">
        <v>5516</v>
      </c>
      <c r="D683" s="250" t="s">
        <v>5480</v>
      </c>
      <c r="E683" s="5" t="s">
        <v>5517</v>
      </c>
      <c r="F683" s="5" t="s">
        <v>5519</v>
      </c>
      <c r="G683" s="36" t="s">
        <v>707</v>
      </c>
      <c r="H683" s="262">
        <v>2392</v>
      </c>
    </row>
    <row r="684" spans="1:8" ht="63.75" x14ac:dyDescent="0.25">
      <c r="A684" s="240">
        <v>43656</v>
      </c>
      <c r="B684" s="5">
        <v>30</v>
      </c>
      <c r="C684" s="5" t="s">
        <v>5471</v>
      </c>
      <c r="D684" s="250" t="s">
        <v>5472</v>
      </c>
      <c r="E684" s="5" t="s">
        <v>5473</v>
      </c>
      <c r="F684" s="5" t="s">
        <v>5520</v>
      </c>
      <c r="G684" s="36" t="s">
        <v>707</v>
      </c>
      <c r="H684" s="262">
        <v>2232</v>
      </c>
    </row>
    <row r="685" spans="1:8" ht="63.75" x14ac:dyDescent="0.25">
      <c r="A685" s="240">
        <v>43656</v>
      </c>
      <c r="B685" s="5">
        <v>31</v>
      </c>
      <c r="C685" s="5" t="s">
        <v>5471</v>
      </c>
      <c r="D685" s="250" t="s">
        <v>5472</v>
      </c>
      <c r="E685" s="5" t="s">
        <v>5473</v>
      </c>
      <c r="F685" s="5" t="s">
        <v>5521</v>
      </c>
      <c r="G685" s="36" t="s">
        <v>707</v>
      </c>
      <c r="H685" s="262">
        <v>5737.5</v>
      </c>
    </row>
    <row r="686" spans="1:8" ht="63.75" x14ac:dyDescent="0.25">
      <c r="A686" s="240">
        <v>43656</v>
      </c>
      <c r="B686" s="5">
        <v>32</v>
      </c>
      <c r="C686" s="5" t="s">
        <v>5475</v>
      </c>
      <c r="D686" s="250" t="s">
        <v>5476</v>
      </c>
      <c r="E686" s="5" t="s">
        <v>5477</v>
      </c>
      <c r="F686" s="5" t="s">
        <v>5522</v>
      </c>
      <c r="G686" s="36" t="s">
        <v>707</v>
      </c>
      <c r="H686" s="262">
        <v>2745</v>
      </c>
    </row>
    <row r="687" spans="1:8" ht="63.75" x14ac:dyDescent="0.25">
      <c r="A687" s="240">
        <v>43656</v>
      </c>
      <c r="B687" s="5">
        <v>33</v>
      </c>
      <c r="C687" s="5" t="s">
        <v>5523</v>
      </c>
      <c r="D687" s="250" t="s">
        <v>5498</v>
      </c>
      <c r="E687" s="5" t="s">
        <v>5499</v>
      </c>
      <c r="F687" s="5" t="s">
        <v>5524</v>
      </c>
      <c r="G687" s="36" t="s">
        <v>707</v>
      </c>
      <c r="H687" s="262">
        <v>100</v>
      </c>
    </row>
    <row r="688" spans="1:8" ht="63.75" x14ac:dyDescent="0.25">
      <c r="A688" s="240">
        <v>43656</v>
      </c>
      <c r="B688" s="5">
        <v>34</v>
      </c>
      <c r="C688" s="5" t="s">
        <v>5525</v>
      </c>
      <c r="D688" s="250" t="s">
        <v>5498</v>
      </c>
      <c r="E688" s="5" t="s">
        <v>5499</v>
      </c>
      <c r="F688" s="5" t="s">
        <v>5526</v>
      </c>
      <c r="G688" s="36" t="s">
        <v>707</v>
      </c>
      <c r="H688" s="262">
        <v>5040</v>
      </c>
    </row>
    <row r="689" spans="1:8" ht="63.75" x14ac:dyDescent="0.25">
      <c r="A689" s="240">
        <v>43657</v>
      </c>
      <c r="B689" s="5">
        <v>35</v>
      </c>
      <c r="C689" s="5" t="s">
        <v>5475</v>
      </c>
      <c r="D689" s="250" t="s">
        <v>5476</v>
      </c>
      <c r="E689" s="5" t="s">
        <v>5477</v>
      </c>
      <c r="F689" s="5" t="s">
        <v>5527</v>
      </c>
      <c r="G689" s="36" t="s">
        <v>707</v>
      </c>
      <c r="H689" s="262">
        <v>2250</v>
      </c>
    </row>
    <row r="690" spans="1:8" ht="63.75" x14ac:dyDescent="0.25">
      <c r="A690" s="240">
        <v>43657</v>
      </c>
      <c r="B690" s="5">
        <v>36</v>
      </c>
      <c r="C690" s="5" t="s">
        <v>5466</v>
      </c>
      <c r="D690" s="250" t="s">
        <v>5467</v>
      </c>
      <c r="E690" s="5" t="s">
        <v>5468</v>
      </c>
      <c r="F690" s="5" t="s">
        <v>5528</v>
      </c>
      <c r="G690" s="36" t="s">
        <v>707</v>
      </c>
      <c r="H690" s="262">
        <v>7576</v>
      </c>
    </row>
    <row r="691" spans="1:8" ht="63.75" x14ac:dyDescent="0.25">
      <c r="A691" s="240">
        <v>43657</v>
      </c>
      <c r="B691" s="5">
        <v>37</v>
      </c>
      <c r="C691" s="5" t="s">
        <v>5501</v>
      </c>
      <c r="D691" s="250" t="s">
        <v>5502</v>
      </c>
      <c r="E691" s="5" t="s">
        <v>5503</v>
      </c>
      <c r="F691" s="5" t="s">
        <v>5529</v>
      </c>
      <c r="G691" s="36" t="s">
        <v>707</v>
      </c>
      <c r="H691" s="262">
        <v>5484</v>
      </c>
    </row>
    <row r="692" spans="1:8" ht="63.75" x14ac:dyDescent="0.25">
      <c r="A692" s="240">
        <v>43657</v>
      </c>
      <c r="B692" s="5">
        <v>38</v>
      </c>
      <c r="C692" s="5" t="s">
        <v>5530</v>
      </c>
      <c r="D692" s="250" t="s">
        <v>5531</v>
      </c>
      <c r="E692" s="5" t="s">
        <v>5532</v>
      </c>
      <c r="F692" s="5" t="s">
        <v>5533</v>
      </c>
      <c r="G692" s="36" t="s">
        <v>707</v>
      </c>
      <c r="H692" s="262">
        <v>894.28</v>
      </c>
    </row>
    <row r="693" spans="1:8" ht="63.75" x14ac:dyDescent="0.25">
      <c r="A693" s="240">
        <v>43658</v>
      </c>
      <c r="B693" s="5">
        <v>40</v>
      </c>
      <c r="C693" s="5" t="s">
        <v>5530</v>
      </c>
      <c r="D693" s="250" t="s">
        <v>5531</v>
      </c>
      <c r="E693" s="5" t="s">
        <v>5532</v>
      </c>
      <c r="F693" s="5" t="s">
        <v>5534</v>
      </c>
      <c r="G693" s="36" t="s">
        <v>707</v>
      </c>
      <c r="H693" s="262">
        <v>655.66</v>
      </c>
    </row>
    <row r="694" spans="1:8" ht="63.75" x14ac:dyDescent="0.25">
      <c r="A694" s="240">
        <v>43658</v>
      </c>
      <c r="B694" s="5">
        <v>41</v>
      </c>
      <c r="C694" s="5" t="s">
        <v>5447</v>
      </c>
      <c r="D694" s="36" t="s">
        <v>707</v>
      </c>
      <c r="E694" s="5" t="s">
        <v>5448</v>
      </c>
      <c r="F694" s="5" t="s">
        <v>5535</v>
      </c>
      <c r="G694" s="36" t="s">
        <v>707</v>
      </c>
      <c r="H694" s="262">
        <v>1500</v>
      </c>
    </row>
    <row r="695" spans="1:8" ht="63.75" x14ac:dyDescent="0.25">
      <c r="A695" s="240">
        <v>43661</v>
      </c>
      <c r="B695" s="5">
        <v>42</v>
      </c>
      <c r="C695" s="5" t="s">
        <v>5536</v>
      </c>
      <c r="D695" s="250" t="s">
        <v>5261</v>
      </c>
      <c r="E695" s="5" t="s">
        <v>5493</v>
      </c>
      <c r="F695" s="5" t="s">
        <v>5537</v>
      </c>
      <c r="G695" s="36" t="s">
        <v>707</v>
      </c>
      <c r="H695" s="262">
        <v>3400.8</v>
      </c>
    </row>
    <row r="696" spans="1:8" ht="63.75" x14ac:dyDescent="0.25">
      <c r="A696" s="240">
        <v>43662</v>
      </c>
      <c r="B696" s="5">
        <v>43</v>
      </c>
      <c r="C696" s="5" t="s">
        <v>5471</v>
      </c>
      <c r="D696" s="250" t="s">
        <v>5472</v>
      </c>
      <c r="E696" s="5" t="s">
        <v>5473</v>
      </c>
      <c r="F696" s="5" t="s">
        <v>5538</v>
      </c>
      <c r="G696" s="36" t="s">
        <v>707</v>
      </c>
      <c r="H696" s="262">
        <v>13770</v>
      </c>
    </row>
    <row r="697" spans="1:8" ht="63.75" x14ac:dyDescent="0.25">
      <c r="A697" s="240">
        <v>43662</v>
      </c>
      <c r="B697" s="5">
        <v>44</v>
      </c>
      <c r="C697" s="5" t="s">
        <v>5475</v>
      </c>
      <c r="D697" s="250" t="s">
        <v>5476</v>
      </c>
      <c r="E697" s="5" t="s">
        <v>5477</v>
      </c>
      <c r="F697" s="5" t="s">
        <v>5539</v>
      </c>
      <c r="G697" s="36" t="s">
        <v>707</v>
      </c>
      <c r="H697" s="262">
        <v>10825</v>
      </c>
    </row>
    <row r="698" spans="1:8" ht="63.75" x14ac:dyDescent="0.25">
      <c r="A698" s="240">
        <v>43662</v>
      </c>
      <c r="B698" s="5">
        <v>45</v>
      </c>
      <c r="C698" s="5" t="s">
        <v>5540</v>
      </c>
      <c r="D698" s="250" t="s">
        <v>5489</v>
      </c>
      <c r="E698" s="5" t="s">
        <v>5490</v>
      </c>
      <c r="F698" s="5" t="s">
        <v>5541</v>
      </c>
      <c r="G698" s="36" t="s">
        <v>707</v>
      </c>
      <c r="H698" s="262">
        <v>2390</v>
      </c>
    </row>
    <row r="699" spans="1:8" ht="63.75" x14ac:dyDescent="0.25">
      <c r="A699" s="240">
        <v>43663</v>
      </c>
      <c r="B699" s="5">
        <v>46</v>
      </c>
      <c r="C699" s="5" t="s">
        <v>5466</v>
      </c>
      <c r="D699" s="250" t="s">
        <v>5467</v>
      </c>
      <c r="E699" s="5" t="s">
        <v>5468</v>
      </c>
      <c r="F699" s="5" t="s">
        <v>5542</v>
      </c>
      <c r="G699" s="36" t="s">
        <v>707</v>
      </c>
      <c r="H699" s="262">
        <v>9267.5</v>
      </c>
    </row>
    <row r="700" spans="1:8" ht="63.75" x14ac:dyDescent="0.25">
      <c r="A700" s="240">
        <v>43663</v>
      </c>
      <c r="B700" s="5">
        <v>47</v>
      </c>
      <c r="C700" s="5" t="s">
        <v>5501</v>
      </c>
      <c r="D700" s="250" t="s">
        <v>5502</v>
      </c>
      <c r="E700" s="5" t="s">
        <v>5503</v>
      </c>
      <c r="F700" s="5" t="s">
        <v>5543</v>
      </c>
      <c r="G700" s="36" t="s">
        <v>707</v>
      </c>
      <c r="H700" s="262">
        <v>12000</v>
      </c>
    </row>
    <row r="701" spans="1:8" ht="51" x14ac:dyDescent="0.25">
      <c r="A701" s="240">
        <v>43664</v>
      </c>
      <c r="B701" s="5">
        <v>48</v>
      </c>
      <c r="C701" s="5" t="s">
        <v>5544</v>
      </c>
      <c r="D701" s="250" t="s">
        <v>5545</v>
      </c>
      <c r="E701" s="5" t="s">
        <v>5546</v>
      </c>
      <c r="F701" s="5" t="s">
        <v>5547</v>
      </c>
      <c r="G701" s="36" t="s">
        <v>707</v>
      </c>
      <c r="H701" s="262">
        <v>4416</v>
      </c>
    </row>
    <row r="702" spans="1:8" ht="76.5" x14ac:dyDescent="0.25">
      <c r="A702" s="240">
        <v>43664</v>
      </c>
      <c r="B702" s="5">
        <v>49</v>
      </c>
      <c r="C702" s="5" t="s">
        <v>5548</v>
      </c>
      <c r="D702" s="36" t="s">
        <v>707</v>
      </c>
      <c r="E702" s="5" t="s">
        <v>5549</v>
      </c>
      <c r="F702" s="5" t="s">
        <v>5550</v>
      </c>
      <c r="G702" s="36" t="s">
        <v>707</v>
      </c>
      <c r="H702" s="262">
        <v>2000</v>
      </c>
    </row>
    <row r="703" spans="1:8" ht="51" x14ac:dyDescent="0.25">
      <c r="A703" s="240">
        <v>43664</v>
      </c>
      <c r="B703" s="5">
        <v>50</v>
      </c>
      <c r="C703" s="5" t="s">
        <v>5551</v>
      </c>
      <c r="D703" s="250" t="s">
        <v>5552</v>
      </c>
      <c r="E703" s="5" t="s">
        <v>5553</v>
      </c>
      <c r="F703" s="5" t="s">
        <v>5554</v>
      </c>
      <c r="G703" s="36" t="s">
        <v>707</v>
      </c>
      <c r="H703" s="262">
        <v>1152</v>
      </c>
    </row>
    <row r="704" spans="1:8" ht="63.75" x14ac:dyDescent="0.25">
      <c r="A704" s="240">
        <v>43664</v>
      </c>
      <c r="B704" s="5">
        <v>51</v>
      </c>
      <c r="C704" s="5" t="s">
        <v>5475</v>
      </c>
      <c r="D704" s="250" t="s">
        <v>5555</v>
      </c>
      <c r="E704" s="5" t="s">
        <v>5477</v>
      </c>
      <c r="F704" s="5" t="s">
        <v>5556</v>
      </c>
      <c r="G704" s="36" t="s">
        <v>707</v>
      </c>
      <c r="H704" s="262">
        <v>2210</v>
      </c>
    </row>
    <row r="705" spans="1:8" ht="63.75" x14ac:dyDescent="0.25">
      <c r="A705" s="240">
        <v>43665</v>
      </c>
      <c r="B705" s="5">
        <v>52</v>
      </c>
      <c r="C705" s="5" t="s">
        <v>5421</v>
      </c>
      <c r="D705" s="36" t="s">
        <v>707</v>
      </c>
      <c r="E705" s="5" t="s">
        <v>5422</v>
      </c>
      <c r="F705" s="5" t="s">
        <v>5557</v>
      </c>
      <c r="G705" s="36" t="s">
        <v>707</v>
      </c>
      <c r="H705" s="262">
        <v>22550.720000000001</v>
      </c>
    </row>
    <row r="706" spans="1:8" ht="76.5" x14ac:dyDescent="0.25">
      <c r="A706" s="240">
        <v>43650</v>
      </c>
      <c r="B706" s="5">
        <v>175530642</v>
      </c>
      <c r="C706" s="5" t="s">
        <v>5558</v>
      </c>
      <c r="D706" s="250" t="s">
        <v>5559</v>
      </c>
      <c r="E706" s="5" t="s">
        <v>5560</v>
      </c>
      <c r="F706" s="5" t="s">
        <v>5561</v>
      </c>
      <c r="G706" s="36" t="s">
        <v>707</v>
      </c>
      <c r="H706" s="262">
        <v>6396.16</v>
      </c>
    </row>
    <row r="707" spans="1:8" ht="63.75" x14ac:dyDescent="0.25">
      <c r="A707" s="240">
        <v>43650</v>
      </c>
      <c r="B707" s="5">
        <v>181114537</v>
      </c>
      <c r="C707" s="5" t="s">
        <v>5562</v>
      </c>
      <c r="D707" s="250" t="s">
        <v>5563</v>
      </c>
      <c r="E707" s="5" t="s">
        <v>5564</v>
      </c>
      <c r="F707" s="5" t="s">
        <v>5565</v>
      </c>
      <c r="G707" s="36" t="s">
        <v>707</v>
      </c>
      <c r="H707" s="262">
        <v>7500</v>
      </c>
    </row>
    <row r="708" spans="1:8" ht="51" x14ac:dyDescent="0.25">
      <c r="A708" s="240">
        <v>43651</v>
      </c>
      <c r="B708" s="5">
        <v>112016186</v>
      </c>
      <c r="C708" s="5" t="s">
        <v>5566</v>
      </c>
      <c r="D708" s="36" t="s">
        <v>707</v>
      </c>
      <c r="E708" s="5" t="s">
        <v>5567</v>
      </c>
      <c r="F708" s="5" t="s">
        <v>2622</v>
      </c>
      <c r="G708" s="36" t="s">
        <v>707</v>
      </c>
      <c r="H708" s="262">
        <v>25340</v>
      </c>
    </row>
    <row r="709" spans="1:8" ht="76.5" x14ac:dyDescent="0.25">
      <c r="A709" s="240">
        <v>43654</v>
      </c>
      <c r="B709" s="5">
        <v>144711279</v>
      </c>
      <c r="C709" s="5" t="s">
        <v>5568</v>
      </c>
      <c r="D709" s="250" t="s">
        <v>5335</v>
      </c>
      <c r="E709" s="5" t="s">
        <v>5569</v>
      </c>
      <c r="F709" s="5" t="s">
        <v>5570</v>
      </c>
      <c r="G709" s="36" t="s">
        <v>707</v>
      </c>
      <c r="H709" s="262">
        <v>64800</v>
      </c>
    </row>
    <row r="710" spans="1:8" ht="51" x14ac:dyDescent="0.25">
      <c r="A710" s="240">
        <v>43656</v>
      </c>
      <c r="B710" s="5">
        <v>185816725</v>
      </c>
      <c r="C710" s="5" t="s">
        <v>5571</v>
      </c>
      <c r="D710" s="250" t="s">
        <v>5572</v>
      </c>
      <c r="E710" s="5" t="s">
        <v>5573</v>
      </c>
      <c r="F710" s="5" t="s">
        <v>5574</v>
      </c>
      <c r="G710" s="36" t="s">
        <v>707</v>
      </c>
      <c r="H710" s="262">
        <v>15000</v>
      </c>
    </row>
    <row r="711" spans="1:8" ht="76.5" x14ac:dyDescent="0.25">
      <c r="A711" s="240">
        <v>43658</v>
      </c>
      <c r="B711" s="5">
        <v>123207576</v>
      </c>
      <c r="C711" s="5" t="s">
        <v>5575</v>
      </c>
      <c r="D711" s="250" t="s">
        <v>5346</v>
      </c>
      <c r="E711" s="5" t="s">
        <v>5576</v>
      </c>
      <c r="F711" s="5" t="s">
        <v>5570</v>
      </c>
      <c r="G711" s="36" t="s">
        <v>707</v>
      </c>
      <c r="H711" s="262">
        <v>9900</v>
      </c>
    </row>
    <row r="712" spans="1:8" ht="38.25" x14ac:dyDescent="0.25">
      <c r="A712" s="240">
        <v>43664</v>
      </c>
      <c r="B712" s="5">
        <v>163934810</v>
      </c>
      <c r="C712" s="5" t="s">
        <v>5577</v>
      </c>
      <c r="D712" s="36" t="s">
        <v>707</v>
      </c>
      <c r="E712" s="5" t="s">
        <v>5578</v>
      </c>
      <c r="F712" s="5" t="s">
        <v>5579</v>
      </c>
      <c r="G712" s="36" t="s">
        <v>707</v>
      </c>
      <c r="H712" s="262">
        <v>2026</v>
      </c>
    </row>
    <row r="713" spans="1:8" ht="63.75" x14ac:dyDescent="0.25">
      <c r="A713" s="240">
        <v>43664</v>
      </c>
      <c r="B713" s="5">
        <v>164716068</v>
      </c>
      <c r="C713" s="5" t="s">
        <v>5562</v>
      </c>
      <c r="D713" s="250" t="s">
        <v>5563</v>
      </c>
      <c r="E713" s="5" t="s">
        <v>5564</v>
      </c>
      <c r="F713" s="5" t="s">
        <v>5565</v>
      </c>
      <c r="G713" s="36" t="s">
        <v>707</v>
      </c>
      <c r="H713" s="262">
        <v>9000</v>
      </c>
    </row>
    <row r="714" spans="1:8" ht="63.75" x14ac:dyDescent="0.25">
      <c r="A714" s="240">
        <v>43665</v>
      </c>
      <c r="B714" s="5">
        <v>173458658</v>
      </c>
      <c r="C714" s="5" t="s">
        <v>5562</v>
      </c>
      <c r="D714" s="250" t="s">
        <v>5563</v>
      </c>
      <c r="E714" s="5" t="s">
        <v>5564</v>
      </c>
      <c r="F714" s="5" t="s">
        <v>5580</v>
      </c>
      <c r="G714" s="36" t="s">
        <v>707</v>
      </c>
      <c r="H714" s="262">
        <v>9000</v>
      </c>
    </row>
    <row r="715" spans="1:8" ht="76.5" x14ac:dyDescent="0.25">
      <c r="A715" s="240">
        <v>43666</v>
      </c>
      <c r="B715" s="5">
        <v>125042100</v>
      </c>
      <c r="C715" s="5" t="s">
        <v>5558</v>
      </c>
      <c r="D715" s="250" t="s">
        <v>5559</v>
      </c>
      <c r="E715" s="5" t="s">
        <v>5560</v>
      </c>
      <c r="F715" s="5" t="s">
        <v>5581</v>
      </c>
      <c r="G715" s="36" t="s">
        <v>707</v>
      </c>
      <c r="H715" s="262">
        <v>9485.6</v>
      </c>
    </row>
    <row r="716" spans="1:8" ht="38.25" x14ac:dyDescent="0.25">
      <c r="A716" s="240">
        <v>43656</v>
      </c>
      <c r="B716" s="5">
        <v>1</v>
      </c>
      <c r="C716" s="5" t="s">
        <v>5582</v>
      </c>
      <c r="D716" s="36" t="s">
        <v>707</v>
      </c>
      <c r="E716" s="5" t="s">
        <v>5583</v>
      </c>
      <c r="F716" s="250" t="s">
        <v>5584</v>
      </c>
      <c r="G716" s="36" t="s">
        <v>707</v>
      </c>
      <c r="H716" s="253">
        <v>11000</v>
      </c>
    </row>
    <row r="717" spans="1:8" ht="63.75" x14ac:dyDescent="0.25">
      <c r="A717" s="240">
        <v>43664</v>
      </c>
      <c r="B717" s="250" t="s">
        <v>4436</v>
      </c>
      <c r="C717" s="250" t="s">
        <v>5585</v>
      </c>
      <c r="D717" s="250">
        <v>19413986</v>
      </c>
      <c r="E717" s="250" t="s">
        <v>5586</v>
      </c>
      <c r="F717" s="250" t="s">
        <v>5587</v>
      </c>
      <c r="G717" s="36" t="s">
        <v>707</v>
      </c>
      <c r="H717" s="253">
        <v>5000</v>
      </c>
    </row>
    <row r="718" spans="1:8" ht="38.25" x14ac:dyDescent="0.25">
      <c r="A718" s="240">
        <v>43664</v>
      </c>
      <c r="B718" s="250" t="s">
        <v>4444</v>
      </c>
      <c r="C718" s="250" t="s">
        <v>5588</v>
      </c>
      <c r="D718" s="250" t="s">
        <v>5589</v>
      </c>
      <c r="E718" s="250" t="s">
        <v>5590</v>
      </c>
      <c r="F718" s="250" t="s">
        <v>5587</v>
      </c>
      <c r="G718" s="36" t="s">
        <v>707</v>
      </c>
      <c r="H718" s="253">
        <v>5000</v>
      </c>
    </row>
    <row r="719" spans="1:8" ht="38.25" x14ac:dyDescent="0.25">
      <c r="A719" s="240">
        <v>43668</v>
      </c>
      <c r="B719" s="250" t="s">
        <v>3662</v>
      </c>
      <c r="C719" s="5" t="s">
        <v>5582</v>
      </c>
      <c r="D719" s="36" t="s">
        <v>707</v>
      </c>
      <c r="E719" s="5" t="s">
        <v>5583</v>
      </c>
      <c r="F719" s="250" t="s">
        <v>5584</v>
      </c>
      <c r="G719" s="36" t="s">
        <v>707</v>
      </c>
      <c r="H719" s="253">
        <v>7100</v>
      </c>
    </row>
    <row r="720" spans="1:8" ht="63.75" x14ac:dyDescent="0.25">
      <c r="A720" s="252">
        <v>43647</v>
      </c>
      <c r="B720" s="223">
        <v>1</v>
      </c>
      <c r="C720" s="5" t="s">
        <v>5591</v>
      </c>
      <c r="D720" s="259" t="s">
        <v>5592</v>
      </c>
      <c r="E720" s="5" t="s">
        <v>5593</v>
      </c>
      <c r="F720" s="5" t="s">
        <v>5594</v>
      </c>
      <c r="G720" s="36" t="s">
        <v>707</v>
      </c>
      <c r="H720" s="251">
        <v>11500</v>
      </c>
    </row>
    <row r="721" spans="1:8" ht="51" x14ac:dyDescent="0.25">
      <c r="A721" s="252">
        <v>43648</v>
      </c>
      <c r="B721" s="223">
        <v>2</v>
      </c>
      <c r="C721" s="5" t="s">
        <v>5595</v>
      </c>
      <c r="D721" s="259" t="s">
        <v>5596</v>
      </c>
      <c r="E721" s="5" t="s">
        <v>5597</v>
      </c>
      <c r="F721" s="5" t="s">
        <v>5594</v>
      </c>
      <c r="G721" s="36" t="s">
        <v>707</v>
      </c>
      <c r="H721" s="251">
        <v>2490</v>
      </c>
    </row>
    <row r="722" spans="1:8" ht="76.5" x14ac:dyDescent="0.25">
      <c r="A722" s="252">
        <v>43648</v>
      </c>
      <c r="B722" s="223">
        <v>3</v>
      </c>
      <c r="C722" s="5" t="s">
        <v>5598</v>
      </c>
      <c r="D722" s="259" t="s">
        <v>5599</v>
      </c>
      <c r="E722" s="5" t="s">
        <v>5600</v>
      </c>
      <c r="F722" s="5" t="s">
        <v>5601</v>
      </c>
      <c r="G722" s="36" t="s">
        <v>707</v>
      </c>
      <c r="H722" s="251">
        <v>300</v>
      </c>
    </row>
    <row r="723" spans="1:8" ht="51" x14ac:dyDescent="0.25">
      <c r="A723" s="252">
        <v>43648</v>
      </c>
      <c r="B723" s="223">
        <v>4</v>
      </c>
      <c r="C723" s="5" t="s">
        <v>5595</v>
      </c>
      <c r="D723" s="259" t="s">
        <v>5596</v>
      </c>
      <c r="E723" s="5" t="s">
        <v>5597</v>
      </c>
      <c r="F723" s="5" t="s">
        <v>5602</v>
      </c>
      <c r="G723" s="36" t="s">
        <v>707</v>
      </c>
      <c r="H723" s="251">
        <v>950</v>
      </c>
    </row>
    <row r="724" spans="1:8" ht="89.25" x14ac:dyDescent="0.25">
      <c r="A724" s="252">
        <v>43651</v>
      </c>
      <c r="B724" s="223">
        <v>6</v>
      </c>
      <c r="C724" s="5" t="s">
        <v>5605</v>
      </c>
      <c r="D724" s="259" t="s">
        <v>5606</v>
      </c>
      <c r="E724" s="5" t="s">
        <v>5607</v>
      </c>
      <c r="F724" s="5" t="s">
        <v>5608</v>
      </c>
      <c r="G724" s="36" t="s">
        <v>707</v>
      </c>
      <c r="H724" s="251">
        <v>500</v>
      </c>
    </row>
    <row r="725" spans="1:8" ht="76.5" x14ac:dyDescent="0.25">
      <c r="A725" s="252">
        <v>43654</v>
      </c>
      <c r="B725" s="223">
        <v>7</v>
      </c>
      <c r="C725" s="5" t="s">
        <v>5609</v>
      </c>
      <c r="D725" s="259" t="s">
        <v>5610</v>
      </c>
      <c r="E725" s="5" t="s">
        <v>5611</v>
      </c>
      <c r="F725" s="5" t="s">
        <v>5612</v>
      </c>
      <c r="G725" s="36" t="s">
        <v>707</v>
      </c>
      <c r="H725" s="251">
        <v>4224</v>
      </c>
    </row>
    <row r="726" spans="1:8" ht="38.25" x14ac:dyDescent="0.25">
      <c r="A726" s="252">
        <v>43654</v>
      </c>
      <c r="B726" s="223">
        <v>8</v>
      </c>
      <c r="C726" s="5" t="s">
        <v>5613</v>
      </c>
      <c r="D726" s="259" t="s">
        <v>5614</v>
      </c>
      <c r="E726" s="5" t="s">
        <v>5615</v>
      </c>
      <c r="F726" s="5" t="s">
        <v>5616</v>
      </c>
      <c r="G726" s="36" t="s">
        <v>707</v>
      </c>
      <c r="H726" s="251">
        <v>107193.66</v>
      </c>
    </row>
    <row r="727" spans="1:8" ht="51" x14ac:dyDescent="0.25">
      <c r="A727" s="252">
        <v>43656</v>
      </c>
      <c r="B727" s="223">
        <v>9</v>
      </c>
      <c r="C727" s="5" t="s">
        <v>5595</v>
      </c>
      <c r="D727" s="259" t="s">
        <v>5596</v>
      </c>
      <c r="E727" s="5" t="s">
        <v>5597</v>
      </c>
      <c r="F727" s="5" t="s">
        <v>5602</v>
      </c>
      <c r="G727" s="36" t="s">
        <v>707</v>
      </c>
      <c r="H727" s="251">
        <v>250</v>
      </c>
    </row>
    <row r="728" spans="1:8" ht="51" x14ac:dyDescent="0.25">
      <c r="A728" s="252">
        <v>43663</v>
      </c>
      <c r="B728" s="223">
        <v>10</v>
      </c>
      <c r="C728" s="5" t="s">
        <v>5595</v>
      </c>
      <c r="D728" s="259" t="s">
        <v>5596</v>
      </c>
      <c r="E728" s="5" t="s">
        <v>5597</v>
      </c>
      <c r="F728" s="5" t="s">
        <v>5602</v>
      </c>
      <c r="G728" s="36" t="s">
        <v>707</v>
      </c>
      <c r="H728" s="251">
        <v>1460</v>
      </c>
    </row>
    <row r="729" spans="1:8" ht="51" x14ac:dyDescent="0.25">
      <c r="A729" s="252">
        <v>43663</v>
      </c>
      <c r="B729" s="223">
        <v>11</v>
      </c>
      <c r="C729" s="5" t="s">
        <v>5617</v>
      </c>
      <c r="D729" s="259" t="s">
        <v>5618</v>
      </c>
      <c r="E729" s="5" t="s">
        <v>5619</v>
      </c>
      <c r="F729" s="5" t="s">
        <v>5620</v>
      </c>
      <c r="G729" s="36" t="s">
        <v>707</v>
      </c>
      <c r="H729" s="251">
        <v>1000</v>
      </c>
    </row>
    <row r="730" spans="1:8" ht="63.75" x14ac:dyDescent="0.25">
      <c r="A730" s="252">
        <v>43665</v>
      </c>
      <c r="B730" s="223">
        <v>12</v>
      </c>
      <c r="C730" s="5" t="s">
        <v>5591</v>
      </c>
      <c r="D730" s="259" t="s">
        <v>5592</v>
      </c>
      <c r="E730" s="5" t="s">
        <v>5593</v>
      </c>
      <c r="F730" s="5" t="s">
        <v>5621</v>
      </c>
      <c r="G730" s="36" t="s">
        <v>707</v>
      </c>
      <c r="H730" s="251">
        <v>32.340000000000003</v>
      </c>
    </row>
    <row r="731" spans="1:8" ht="63.75" x14ac:dyDescent="0.25">
      <c r="A731" s="240">
        <v>43649</v>
      </c>
      <c r="B731" s="5">
        <v>181709207</v>
      </c>
      <c r="C731" s="5" t="s">
        <v>5622</v>
      </c>
      <c r="D731" s="250" t="s">
        <v>5623</v>
      </c>
      <c r="E731" s="5" t="s">
        <v>5624</v>
      </c>
      <c r="F731" s="5" t="s">
        <v>5625</v>
      </c>
      <c r="G731" s="36" t="s">
        <v>707</v>
      </c>
      <c r="H731" s="262">
        <v>5500.8</v>
      </c>
    </row>
    <row r="732" spans="1:8" ht="63.75" x14ac:dyDescent="0.25">
      <c r="A732" s="240">
        <v>43649</v>
      </c>
      <c r="B732" s="5">
        <v>181709207</v>
      </c>
      <c r="C732" s="5" t="s">
        <v>5622</v>
      </c>
      <c r="D732" s="250" t="s">
        <v>5623</v>
      </c>
      <c r="E732" s="5" t="s">
        <v>5624</v>
      </c>
      <c r="F732" s="5" t="s">
        <v>5626</v>
      </c>
      <c r="G732" s="36" t="s">
        <v>707</v>
      </c>
      <c r="H732" s="262">
        <v>24000</v>
      </c>
    </row>
    <row r="733" spans="1:8" ht="63.75" x14ac:dyDescent="0.25">
      <c r="A733" s="240">
        <v>43649</v>
      </c>
      <c r="B733" s="5">
        <v>181709207</v>
      </c>
      <c r="C733" s="5" t="s">
        <v>5622</v>
      </c>
      <c r="D733" s="250" t="s">
        <v>5623</v>
      </c>
      <c r="E733" s="5" t="s">
        <v>5624</v>
      </c>
      <c r="F733" s="5" t="s">
        <v>5627</v>
      </c>
      <c r="G733" s="36" t="s">
        <v>707</v>
      </c>
      <c r="H733" s="262">
        <v>24000</v>
      </c>
    </row>
    <row r="734" spans="1:8" ht="63.75" x14ac:dyDescent="0.25">
      <c r="A734" s="240">
        <v>43649</v>
      </c>
      <c r="B734" s="5">
        <v>181709207</v>
      </c>
      <c r="C734" s="5" t="s">
        <v>5628</v>
      </c>
      <c r="D734" s="250" t="s">
        <v>5629</v>
      </c>
      <c r="E734" s="5" t="s">
        <v>5630</v>
      </c>
      <c r="F734" s="5" t="s">
        <v>5631</v>
      </c>
      <c r="G734" s="36" t="s">
        <v>707</v>
      </c>
      <c r="H734" s="262">
        <v>38730</v>
      </c>
    </row>
    <row r="735" spans="1:8" ht="63.75" x14ac:dyDescent="0.25">
      <c r="A735" s="240">
        <v>43649</v>
      </c>
      <c r="B735" s="5">
        <v>220435766</v>
      </c>
      <c r="C735" s="5" t="s">
        <v>5632</v>
      </c>
      <c r="D735" s="250" t="s">
        <v>5633</v>
      </c>
      <c r="E735" s="5" t="s">
        <v>5634</v>
      </c>
      <c r="F735" s="5" t="s">
        <v>5635</v>
      </c>
      <c r="G735" s="36" t="s">
        <v>707</v>
      </c>
      <c r="H735" s="262">
        <v>2832</v>
      </c>
    </row>
    <row r="736" spans="1:8" ht="63.75" x14ac:dyDescent="0.25">
      <c r="A736" s="240">
        <v>43648</v>
      </c>
      <c r="B736" s="5">
        <v>220844386</v>
      </c>
      <c r="C736" s="5" t="s">
        <v>5636</v>
      </c>
      <c r="D736" s="250" t="s">
        <v>5637</v>
      </c>
      <c r="E736" s="5" t="s">
        <v>5638</v>
      </c>
      <c r="F736" s="5" t="s">
        <v>5639</v>
      </c>
      <c r="G736" s="36" t="s">
        <v>707</v>
      </c>
      <c r="H736" s="262">
        <v>4560</v>
      </c>
    </row>
    <row r="737" spans="1:8" ht="63.75" x14ac:dyDescent="0.25">
      <c r="A737" s="240">
        <v>43649</v>
      </c>
      <c r="B737" s="5">
        <v>215928686</v>
      </c>
      <c r="C737" s="5" t="s">
        <v>5640</v>
      </c>
      <c r="D737" s="250" t="s">
        <v>5641</v>
      </c>
      <c r="E737" s="5" t="s">
        <v>5642</v>
      </c>
      <c r="F737" s="5" t="s">
        <v>5643</v>
      </c>
      <c r="G737" s="36" t="s">
        <v>707</v>
      </c>
      <c r="H737" s="262">
        <v>3895.5</v>
      </c>
    </row>
    <row r="738" spans="1:8" ht="63.75" x14ac:dyDescent="0.25">
      <c r="A738" s="240">
        <v>43649</v>
      </c>
      <c r="B738" s="5">
        <v>181709207</v>
      </c>
      <c r="C738" s="5" t="s">
        <v>5644</v>
      </c>
      <c r="D738" s="250" t="s">
        <v>5645</v>
      </c>
      <c r="E738" s="5" t="s">
        <v>5646</v>
      </c>
      <c r="F738" s="5" t="s">
        <v>5647</v>
      </c>
      <c r="G738" s="36" t="s">
        <v>707</v>
      </c>
      <c r="H738" s="262">
        <v>4099</v>
      </c>
    </row>
    <row r="739" spans="1:8" ht="51" x14ac:dyDescent="0.25">
      <c r="A739" s="240">
        <v>43649</v>
      </c>
      <c r="B739" s="5">
        <v>220658650</v>
      </c>
      <c r="C739" s="5" t="s">
        <v>5648</v>
      </c>
      <c r="D739" s="250" t="s">
        <v>5649</v>
      </c>
      <c r="E739" s="5" t="s">
        <v>5650</v>
      </c>
      <c r="F739" s="5" t="s">
        <v>5651</v>
      </c>
      <c r="G739" s="36" t="s">
        <v>707</v>
      </c>
      <c r="H739" s="262">
        <v>4200</v>
      </c>
    </row>
    <row r="740" spans="1:8" ht="63.75" x14ac:dyDescent="0.25">
      <c r="A740" s="240">
        <v>43650</v>
      </c>
      <c r="B740" s="5">
        <v>153800885</v>
      </c>
      <c r="C740" s="5" t="s">
        <v>5652</v>
      </c>
      <c r="D740" s="250" t="s">
        <v>5653</v>
      </c>
      <c r="E740" s="5" t="s">
        <v>5654</v>
      </c>
      <c r="F740" s="5" t="s">
        <v>5655</v>
      </c>
      <c r="G740" s="36" t="s">
        <v>707</v>
      </c>
      <c r="H740" s="262">
        <v>4914</v>
      </c>
    </row>
    <row r="741" spans="1:8" ht="63.75" x14ac:dyDescent="0.25">
      <c r="A741" s="240">
        <v>43654</v>
      </c>
      <c r="B741" s="5">
        <v>132638140</v>
      </c>
      <c r="C741" s="5" t="s">
        <v>5640</v>
      </c>
      <c r="D741" s="250" t="s">
        <v>5641</v>
      </c>
      <c r="E741" s="5" t="s">
        <v>5642</v>
      </c>
      <c r="F741" s="5" t="s">
        <v>5656</v>
      </c>
      <c r="G741" s="36" t="s">
        <v>707</v>
      </c>
      <c r="H741" s="262">
        <v>3339</v>
      </c>
    </row>
    <row r="742" spans="1:8" ht="76.5" x14ac:dyDescent="0.25">
      <c r="A742" s="240">
        <v>43654</v>
      </c>
      <c r="B742" s="5">
        <v>132320700</v>
      </c>
      <c r="C742" s="5" t="s">
        <v>5636</v>
      </c>
      <c r="D742" s="250" t="s">
        <v>5637</v>
      </c>
      <c r="E742" s="5" t="s">
        <v>5638</v>
      </c>
      <c r="F742" s="5" t="s">
        <v>5657</v>
      </c>
      <c r="G742" s="36" t="s">
        <v>707</v>
      </c>
      <c r="H742" s="262">
        <v>3520</v>
      </c>
    </row>
    <row r="743" spans="1:8" ht="63.75" x14ac:dyDescent="0.25">
      <c r="A743" s="240">
        <v>43654</v>
      </c>
      <c r="B743" s="5">
        <v>160205569</v>
      </c>
      <c r="C743" s="5" t="s">
        <v>5644</v>
      </c>
      <c r="D743" s="250" t="s">
        <v>5645</v>
      </c>
      <c r="E743" s="5" t="s">
        <v>5646</v>
      </c>
      <c r="F743" s="5" t="s">
        <v>5658</v>
      </c>
      <c r="G743" s="36" t="s">
        <v>707</v>
      </c>
      <c r="H743" s="262">
        <v>4453</v>
      </c>
    </row>
    <row r="744" spans="1:8" ht="63.75" x14ac:dyDescent="0.25">
      <c r="A744" s="240">
        <v>43654</v>
      </c>
      <c r="B744" s="5">
        <v>132934807</v>
      </c>
      <c r="C744" s="5" t="s">
        <v>5648</v>
      </c>
      <c r="D744" s="250" t="s">
        <v>5649</v>
      </c>
      <c r="E744" s="5" t="s">
        <v>5650</v>
      </c>
      <c r="F744" s="5" t="s">
        <v>5659</v>
      </c>
      <c r="G744" s="36" t="s">
        <v>707</v>
      </c>
      <c r="H744" s="262">
        <v>6624</v>
      </c>
    </row>
    <row r="745" spans="1:8" ht="63.75" x14ac:dyDescent="0.25">
      <c r="A745" s="240">
        <v>43655</v>
      </c>
      <c r="B745" s="5">
        <v>103820869</v>
      </c>
      <c r="C745" s="5" t="s">
        <v>5652</v>
      </c>
      <c r="D745" s="250" t="s">
        <v>5653</v>
      </c>
      <c r="E745" s="5" t="s">
        <v>5654</v>
      </c>
      <c r="F745" s="5" t="s">
        <v>5660</v>
      </c>
      <c r="G745" s="36" t="s">
        <v>707</v>
      </c>
      <c r="H745" s="262">
        <v>7000</v>
      </c>
    </row>
    <row r="746" spans="1:8" ht="63.75" x14ac:dyDescent="0.25">
      <c r="A746" s="240">
        <v>43656</v>
      </c>
      <c r="B746" s="5">
        <v>113109584</v>
      </c>
      <c r="C746" s="5" t="s">
        <v>5632</v>
      </c>
      <c r="D746" s="250" t="s">
        <v>5633</v>
      </c>
      <c r="E746" s="5" t="s">
        <v>5634</v>
      </c>
      <c r="F746" s="5" t="s">
        <v>5661</v>
      </c>
      <c r="G746" s="36" t="s">
        <v>707</v>
      </c>
      <c r="H746" s="262">
        <v>3513</v>
      </c>
    </row>
    <row r="747" spans="1:8" ht="51" x14ac:dyDescent="0.25">
      <c r="A747" s="240">
        <v>43649</v>
      </c>
      <c r="B747" s="5">
        <v>181709207</v>
      </c>
      <c r="C747" s="5" t="s">
        <v>5662</v>
      </c>
      <c r="D747" s="250" t="s">
        <v>5663</v>
      </c>
      <c r="E747" s="5" t="s">
        <v>5664</v>
      </c>
      <c r="F747" s="5" t="s">
        <v>5665</v>
      </c>
      <c r="G747" s="36" t="s">
        <v>707</v>
      </c>
      <c r="H747" s="262">
        <v>40500</v>
      </c>
    </row>
    <row r="748" spans="1:8" ht="51" x14ac:dyDescent="0.25">
      <c r="A748" s="240">
        <v>43654</v>
      </c>
      <c r="B748" s="5">
        <v>131905920</v>
      </c>
      <c r="C748" s="5" t="s">
        <v>5666</v>
      </c>
      <c r="D748" s="36" t="s">
        <v>707</v>
      </c>
      <c r="E748" s="5" t="s">
        <v>5667</v>
      </c>
      <c r="F748" s="5" t="s">
        <v>5668</v>
      </c>
      <c r="G748" s="36" t="s">
        <v>707</v>
      </c>
      <c r="H748" s="262">
        <v>9000</v>
      </c>
    </row>
    <row r="749" spans="1:8" ht="63.75" x14ac:dyDescent="0.25">
      <c r="A749" s="240">
        <v>43654</v>
      </c>
      <c r="B749" s="5">
        <v>164709217</v>
      </c>
      <c r="C749" s="5" t="s">
        <v>5628</v>
      </c>
      <c r="D749" s="250" t="s">
        <v>5629</v>
      </c>
      <c r="E749" s="5" t="s">
        <v>5630</v>
      </c>
      <c r="F749" s="5" t="s">
        <v>5669</v>
      </c>
      <c r="G749" s="36" t="s">
        <v>707</v>
      </c>
      <c r="H749" s="262">
        <v>19500</v>
      </c>
    </row>
    <row r="750" spans="1:8" ht="63.75" x14ac:dyDescent="0.25">
      <c r="A750" s="240">
        <v>43657</v>
      </c>
      <c r="B750" s="5">
        <v>170742735</v>
      </c>
      <c r="C750" s="5" t="s">
        <v>5670</v>
      </c>
      <c r="D750" s="250" t="s">
        <v>5671</v>
      </c>
      <c r="E750" s="5" t="s">
        <v>5672</v>
      </c>
      <c r="F750" s="5" t="s">
        <v>5673</v>
      </c>
      <c r="G750" s="36" t="s">
        <v>707</v>
      </c>
      <c r="H750" s="262">
        <v>2700</v>
      </c>
    </row>
    <row r="751" spans="1:8" ht="63.75" x14ac:dyDescent="0.25">
      <c r="A751" s="240">
        <v>43657</v>
      </c>
      <c r="B751" s="5">
        <v>171133810</v>
      </c>
      <c r="C751" s="5" t="s">
        <v>5674</v>
      </c>
      <c r="D751" s="250" t="s">
        <v>5675</v>
      </c>
      <c r="E751" s="5" t="s">
        <v>5676</v>
      </c>
      <c r="F751" s="5" t="s">
        <v>5677</v>
      </c>
      <c r="G751" s="36" t="s">
        <v>707</v>
      </c>
      <c r="H751" s="262">
        <v>9700</v>
      </c>
    </row>
    <row r="752" spans="1:8" ht="63.75" x14ac:dyDescent="0.25">
      <c r="A752" s="240">
        <v>43662</v>
      </c>
      <c r="B752" s="5">
        <v>145106556</v>
      </c>
      <c r="C752" s="5" t="s">
        <v>5644</v>
      </c>
      <c r="D752" s="250" t="s">
        <v>5645</v>
      </c>
      <c r="E752" s="5" t="s">
        <v>5646</v>
      </c>
      <c r="F752" s="5" t="s">
        <v>5678</v>
      </c>
      <c r="G752" s="36" t="s">
        <v>707</v>
      </c>
      <c r="H752" s="262">
        <v>1078</v>
      </c>
    </row>
    <row r="753" spans="1:8" ht="63.75" x14ac:dyDescent="0.25">
      <c r="A753" s="240">
        <v>43662</v>
      </c>
      <c r="B753" s="5">
        <v>114713888</v>
      </c>
      <c r="C753" s="5" t="s">
        <v>5636</v>
      </c>
      <c r="D753" s="250" t="s">
        <v>5637</v>
      </c>
      <c r="E753" s="5" t="s">
        <v>5638</v>
      </c>
      <c r="F753" s="5" t="s">
        <v>5679</v>
      </c>
      <c r="G753" s="36" t="s">
        <v>707</v>
      </c>
      <c r="H753" s="262">
        <v>3360</v>
      </c>
    </row>
    <row r="754" spans="1:8" ht="63.75" x14ac:dyDescent="0.25">
      <c r="A754" s="240">
        <v>43662</v>
      </c>
      <c r="B754" s="5">
        <v>115413328</v>
      </c>
      <c r="C754" s="5" t="s">
        <v>5632</v>
      </c>
      <c r="D754" s="250" t="s">
        <v>5633</v>
      </c>
      <c r="E754" s="5" t="s">
        <v>5634</v>
      </c>
      <c r="F754" s="5" t="s">
        <v>5680</v>
      </c>
      <c r="G754" s="36" t="s">
        <v>707</v>
      </c>
      <c r="H754" s="262">
        <v>4180</v>
      </c>
    </row>
    <row r="755" spans="1:8" ht="51" x14ac:dyDescent="0.25">
      <c r="A755" s="240">
        <v>43662</v>
      </c>
      <c r="B755" s="5">
        <v>120312748</v>
      </c>
      <c r="C755" s="5" t="s">
        <v>5648</v>
      </c>
      <c r="D755" s="250" t="s">
        <v>5649</v>
      </c>
      <c r="E755" s="5" t="s">
        <v>5650</v>
      </c>
      <c r="F755" s="5" t="s">
        <v>5681</v>
      </c>
      <c r="G755" s="36" t="s">
        <v>707</v>
      </c>
      <c r="H755" s="262">
        <v>4212</v>
      </c>
    </row>
    <row r="756" spans="1:8" ht="76.5" x14ac:dyDescent="0.25">
      <c r="A756" s="240">
        <v>43662</v>
      </c>
      <c r="B756" s="5">
        <v>115913749</v>
      </c>
      <c r="C756" s="5" t="s">
        <v>5644</v>
      </c>
      <c r="D756" s="250" t="s">
        <v>5645</v>
      </c>
      <c r="E756" s="5" t="s">
        <v>5646</v>
      </c>
      <c r="F756" s="5" t="s">
        <v>5682</v>
      </c>
      <c r="G756" s="36" t="s">
        <v>707</v>
      </c>
      <c r="H756" s="262">
        <v>4900</v>
      </c>
    </row>
    <row r="757" spans="1:8" ht="51" x14ac:dyDescent="0.25">
      <c r="A757" s="240">
        <v>43662</v>
      </c>
      <c r="B757" s="5">
        <v>121029641</v>
      </c>
      <c r="C757" s="5" t="s">
        <v>5640</v>
      </c>
      <c r="D757" s="250" t="s">
        <v>5683</v>
      </c>
      <c r="E757" s="5" t="s">
        <v>5642</v>
      </c>
      <c r="F757" s="5" t="s">
        <v>5684</v>
      </c>
      <c r="G757" s="36" t="s">
        <v>707</v>
      </c>
      <c r="H757" s="262">
        <v>3895.5</v>
      </c>
    </row>
    <row r="758" spans="1:8" ht="63.75" x14ac:dyDescent="0.25">
      <c r="A758" s="240">
        <v>43663</v>
      </c>
      <c r="B758" s="5">
        <v>110251076</v>
      </c>
      <c r="C758" s="5" t="s">
        <v>5652</v>
      </c>
      <c r="D758" s="250" t="s">
        <v>5653</v>
      </c>
      <c r="E758" s="5" t="s">
        <v>5654</v>
      </c>
      <c r="F758" s="5" t="s">
        <v>5685</v>
      </c>
      <c r="G758" s="36" t="s">
        <v>707</v>
      </c>
      <c r="H758" s="262">
        <v>7000</v>
      </c>
    </row>
    <row r="759" spans="1:8" ht="63.75" x14ac:dyDescent="0.25">
      <c r="A759" s="240">
        <v>43664</v>
      </c>
      <c r="B759" s="5">
        <v>161328525</v>
      </c>
      <c r="C759" s="5" t="s">
        <v>5670</v>
      </c>
      <c r="D759" s="250" t="s">
        <v>5671</v>
      </c>
      <c r="E759" s="5" t="s">
        <v>5672</v>
      </c>
      <c r="F759" s="5" t="s">
        <v>5686</v>
      </c>
      <c r="G759" s="36" t="s">
        <v>707</v>
      </c>
      <c r="H759" s="262">
        <v>2052</v>
      </c>
    </row>
    <row r="760" spans="1:8" ht="51" x14ac:dyDescent="0.25">
      <c r="A760" s="240">
        <v>43654</v>
      </c>
      <c r="B760" s="5" t="s">
        <v>5687</v>
      </c>
      <c r="C760" s="241" t="s">
        <v>5688</v>
      </c>
      <c r="D760" s="36" t="s">
        <v>707</v>
      </c>
      <c r="E760" s="241" t="s">
        <v>5689</v>
      </c>
      <c r="F760" s="5" t="s">
        <v>5690</v>
      </c>
      <c r="G760" s="36" t="s">
        <v>707</v>
      </c>
      <c r="H760" s="262">
        <v>2500</v>
      </c>
    </row>
    <row r="761" spans="1:8" ht="63.75" x14ac:dyDescent="0.25">
      <c r="A761" s="240">
        <v>43649</v>
      </c>
      <c r="B761" s="5" t="s">
        <v>5691</v>
      </c>
      <c r="C761" s="5" t="s">
        <v>5692</v>
      </c>
      <c r="D761" s="36" t="s">
        <v>707</v>
      </c>
      <c r="E761" s="5" t="s">
        <v>5693</v>
      </c>
      <c r="F761" s="5" t="s">
        <v>5694</v>
      </c>
      <c r="G761" s="36" t="s">
        <v>707</v>
      </c>
      <c r="H761" s="262">
        <v>2772</v>
      </c>
    </row>
    <row r="762" spans="1:8" ht="38.25" x14ac:dyDescent="0.25">
      <c r="A762" s="240">
        <v>43649</v>
      </c>
      <c r="B762" s="5" t="s">
        <v>5695</v>
      </c>
      <c r="C762" s="5" t="s">
        <v>5696</v>
      </c>
      <c r="D762" s="250" t="s">
        <v>5697</v>
      </c>
      <c r="E762" s="5" t="s">
        <v>5698</v>
      </c>
      <c r="F762" s="5" t="s">
        <v>5699</v>
      </c>
      <c r="G762" s="36" t="s">
        <v>707</v>
      </c>
      <c r="H762" s="262">
        <v>15000</v>
      </c>
    </row>
    <row r="763" spans="1:8" ht="51" x14ac:dyDescent="0.25">
      <c r="A763" s="240">
        <v>43649</v>
      </c>
      <c r="B763" s="5" t="s">
        <v>5700</v>
      </c>
      <c r="C763" s="5" t="s">
        <v>5701</v>
      </c>
      <c r="D763" s="36" t="s">
        <v>707</v>
      </c>
      <c r="E763" s="5" t="s">
        <v>5702</v>
      </c>
      <c r="F763" s="5" t="s">
        <v>5703</v>
      </c>
      <c r="G763" s="36" t="s">
        <v>707</v>
      </c>
      <c r="H763" s="262">
        <v>2580</v>
      </c>
    </row>
    <row r="764" spans="1:8" ht="63.75" x14ac:dyDescent="0.25">
      <c r="A764" s="240">
        <v>43650</v>
      </c>
      <c r="B764" s="5" t="s">
        <v>5704</v>
      </c>
      <c r="C764" s="5" t="s">
        <v>5705</v>
      </c>
      <c r="D764" s="250" t="s">
        <v>5706</v>
      </c>
      <c r="E764" s="5" t="s">
        <v>5707</v>
      </c>
      <c r="F764" s="5" t="s">
        <v>5708</v>
      </c>
      <c r="G764" s="36" t="s">
        <v>707</v>
      </c>
      <c r="H764" s="262">
        <v>3990</v>
      </c>
    </row>
    <row r="765" spans="1:8" ht="51" x14ac:dyDescent="0.25">
      <c r="A765" s="240">
        <v>43661</v>
      </c>
      <c r="B765" s="5" t="s">
        <v>5709</v>
      </c>
      <c r="C765" s="241" t="s">
        <v>5688</v>
      </c>
      <c r="D765" s="36" t="s">
        <v>707</v>
      </c>
      <c r="E765" s="241" t="s">
        <v>5689</v>
      </c>
      <c r="F765" s="5" t="s">
        <v>5710</v>
      </c>
      <c r="G765" s="36" t="s">
        <v>707</v>
      </c>
      <c r="H765" s="262">
        <v>1400</v>
      </c>
    </row>
    <row r="766" spans="1:8" ht="51" x14ac:dyDescent="0.25">
      <c r="A766" s="240">
        <v>43654</v>
      </c>
      <c r="B766" s="5" t="s">
        <v>5711</v>
      </c>
      <c r="C766" s="5" t="s">
        <v>5712</v>
      </c>
      <c r="D766" s="250" t="s">
        <v>5713</v>
      </c>
      <c r="E766" s="5" t="s">
        <v>5714</v>
      </c>
      <c r="F766" s="5" t="s">
        <v>5715</v>
      </c>
      <c r="G766" s="36" t="s">
        <v>707</v>
      </c>
      <c r="H766" s="262">
        <v>1911</v>
      </c>
    </row>
    <row r="767" spans="1:8" ht="63.75" x14ac:dyDescent="0.25">
      <c r="A767" s="240">
        <v>43654</v>
      </c>
      <c r="B767" s="5" t="s">
        <v>5716</v>
      </c>
      <c r="C767" s="5" t="s">
        <v>5717</v>
      </c>
      <c r="D767" s="250" t="s">
        <v>5718</v>
      </c>
      <c r="E767" s="5" t="s">
        <v>2108</v>
      </c>
      <c r="F767" s="5" t="s">
        <v>5719</v>
      </c>
      <c r="G767" s="36" t="s">
        <v>707</v>
      </c>
      <c r="H767" s="262">
        <v>4000</v>
      </c>
    </row>
    <row r="768" spans="1:8" ht="63.75" x14ac:dyDescent="0.25">
      <c r="A768" s="240">
        <v>43657</v>
      </c>
      <c r="B768" s="5" t="s">
        <v>5709</v>
      </c>
      <c r="C768" s="5" t="s">
        <v>5692</v>
      </c>
      <c r="D768" s="36" t="s">
        <v>707</v>
      </c>
      <c r="E768" s="5" t="s">
        <v>5693</v>
      </c>
      <c r="F768" s="5" t="s">
        <v>5720</v>
      </c>
      <c r="G768" s="36" t="s">
        <v>707</v>
      </c>
      <c r="H768" s="262">
        <v>3825</v>
      </c>
    </row>
    <row r="769" spans="1:8" ht="51" x14ac:dyDescent="0.25">
      <c r="A769" s="240">
        <v>43654</v>
      </c>
      <c r="B769" s="5">
        <v>1</v>
      </c>
      <c r="C769" s="5" t="s">
        <v>5721</v>
      </c>
      <c r="D769" s="250" t="s">
        <v>5722</v>
      </c>
      <c r="E769" s="5" t="s">
        <v>5723</v>
      </c>
      <c r="F769" s="5" t="s">
        <v>5724</v>
      </c>
      <c r="G769" s="36" t="s">
        <v>707</v>
      </c>
      <c r="H769" s="262">
        <v>9999.84</v>
      </c>
    </row>
    <row r="770" spans="1:8" ht="51" x14ac:dyDescent="0.25">
      <c r="A770" s="240">
        <v>43654</v>
      </c>
      <c r="B770" s="5">
        <v>2</v>
      </c>
      <c r="C770" s="5" t="s">
        <v>5721</v>
      </c>
      <c r="D770" s="250" t="s">
        <v>5722</v>
      </c>
      <c r="E770" s="5" t="s">
        <v>5723</v>
      </c>
      <c r="F770" s="5" t="s">
        <v>5724</v>
      </c>
      <c r="G770" s="36" t="s">
        <v>707</v>
      </c>
      <c r="H770" s="262">
        <v>9999.84</v>
      </c>
    </row>
    <row r="771" spans="1:8" ht="51" x14ac:dyDescent="0.25">
      <c r="A771" s="240">
        <v>43654</v>
      </c>
      <c r="B771" s="5">
        <v>3</v>
      </c>
      <c r="C771" s="5" t="s">
        <v>5721</v>
      </c>
      <c r="D771" s="250" t="s">
        <v>5722</v>
      </c>
      <c r="E771" s="5" t="s">
        <v>5723</v>
      </c>
      <c r="F771" s="5" t="s">
        <v>5725</v>
      </c>
      <c r="G771" s="36" t="s">
        <v>707</v>
      </c>
      <c r="H771" s="262">
        <v>1999.98</v>
      </c>
    </row>
    <row r="772" spans="1:8" ht="51" x14ac:dyDescent="0.25">
      <c r="A772" s="240">
        <v>43654</v>
      </c>
      <c r="B772" s="5">
        <v>4</v>
      </c>
      <c r="C772" s="5" t="s">
        <v>5721</v>
      </c>
      <c r="D772" s="250" t="s">
        <v>5722</v>
      </c>
      <c r="E772" s="5" t="s">
        <v>5723</v>
      </c>
      <c r="F772" s="5" t="s">
        <v>5726</v>
      </c>
      <c r="G772" s="36" t="s">
        <v>707</v>
      </c>
      <c r="H772" s="262">
        <v>1999.98</v>
      </c>
    </row>
    <row r="773" spans="1:8" ht="51" x14ac:dyDescent="0.25">
      <c r="A773" s="240">
        <v>43654</v>
      </c>
      <c r="B773" s="5">
        <v>5</v>
      </c>
      <c r="C773" s="5" t="s">
        <v>5721</v>
      </c>
      <c r="D773" s="250" t="s">
        <v>5722</v>
      </c>
      <c r="E773" s="5" t="s">
        <v>5723</v>
      </c>
      <c r="F773" s="5" t="s">
        <v>5727</v>
      </c>
      <c r="G773" s="36" t="s">
        <v>707</v>
      </c>
      <c r="H773" s="262">
        <v>2749.98</v>
      </c>
    </row>
    <row r="774" spans="1:8" ht="51" x14ac:dyDescent="0.25">
      <c r="A774" s="240">
        <v>43654</v>
      </c>
      <c r="B774" s="5">
        <v>6</v>
      </c>
      <c r="C774" s="5" t="s">
        <v>5721</v>
      </c>
      <c r="D774" s="250" t="s">
        <v>5722</v>
      </c>
      <c r="E774" s="5" t="s">
        <v>5723</v>
      </c>
      <c r="F774" s="5" t="s">
        <v>5728</v>
      </c>
      <c r="G774" s="36" t="s">
        <v>707</v>
      </c>
      <c r="H774" s="262">
        <v>2749.98</v>
      </c>
    </row>
    <row r="775" spans="1:8" ht="51" x14ac:dyDescent="0.25">
      <c r="A775" s="240">
        <v>43654</v>
      </c>
      <c r="B775" s="5">
        <v>7</v>
      </c>
      <c r="C775" s="5" t="s">
        <v>5721</v>
      </c>
      <c r="D775" s="250" t="s">
        <v>5722</v>
      </c>
      <c r="E775" s="5" t="s">
        <v>5723</v>
      </c>
      <c r="F775" s="5" t="s">
        <v>5729</v>
      </c>
      <c r="G775" s="36" t="s">
        <v>707</v>
      </c>
      <c r="H775" s="262">
        <v>2749.98</v>
      </c>
    </row>
    <row r="776" spans="1:8" ht="51" x14ac:dyDescent="0.25">
      <c r="A776" s="240">
        <v>43654</v>
      </c>
      <c r="B776" s="5">
        <v>8</v>
      </c>
      <c r="C776" s="5" t="s">
        <v>5721</v>
      </c>
      <c r="D776" s="250" t="s">
        <v>5722</v>
      </c>
      <c r="E776" s="5" t="s">
        <v>5723</v>
      </c>
      <c r="F776" s="5" t="s">
        <v>5730</v>
      </c>
      <c r="G776" s="36" t="s">
        <v>707</v>
      </c>
      <c r="H776" s="262">
        <v>2749.98</v>
      </c>
    </row>
    <row r="777" spans="1:8" ht="51" x14ac:dyDescent="0.25">
      <c r="A777" s="240">
        <v>43654</v>
      </c>
      <c r="B777" s="5">
        <v>9</v>
      </c>
      <c r="C777" s="5" t="s">
        <v>5721</v>
      </c>
      <c r="D777" s="250" t="s">
        <v>5722</v>
      </c>
      <c r="E777" s="5" t="s">
        <v>5723</v>
      </c>
      <c r="F777" s="5" t="s">
        <v>5731</v>
      </c>
      <c r="G777" s="36" t="s">
        <v>707</v>
      </c>
      <c r="H777" s="262">
        <v>2749.98</v>
      </c>
    </row>
    <row r="778" spans="1:8" ht="51" x14ac:dyDescent="0.25">
      <c r="A778" s="240">
        <v>43661</v>
      </c>
      <c r="B778" s="5">
        <v>10</v>
      </c>
      <c r="C778" s="5" t="s">
        <v>5721</v>
      </c>
      <c r="D778" s="250" t="s">
        <v>5722</v>
      </c>
      <c r="E778" s="5" t="s">
        <v>5723</v>
      </c>
      <c r="F778" s="5" t="s">
        <v>5731</v>
      </c>
      <c r="G778" s="36" t="s">
        <v>707</v>
      </c>
      <c r="H778" s="262">
        <v>18999.96</v>
      </c>
    </row>
    <row r="779" spans="1:8" ht="63.75" x14ac:dyDescent="0.25">
      <c r="A779" s="240">
        <v>43664</v>
      </c>
      <c r="B779" s="5">
        <v>11</v>
      </c>
      <c r="C779" s="5" t="s">
        <v>5732</v>
      </c>
      <c r="D779" s="250" t="s">
        <v>5733</v>
      </c>
      <c r="E779" s="5" t="s">
        <v>5734</v>
      </c>
      <c r="F779" s="5" t="s">
        <v>5735</v>
      </c>
      <c r="G779" s="36" t="s">
        <v>707</v>
      </c>
      <c r="H779" s="262">
        <v>1000</v>
      </c>
    </row>
    <row r="780" spans="1:8" ht="38.25" x14ac:dyDescent="0.25">
      <c r="A780" s="240">
        <v>43650</v>
      </c>
      <c r="B780" s="5">
        <v>1</v>
      </c>
      <c r="C780" s="5" t="s">
        <v>5736</v>
      </c>
      <c r="D780" s="36" t="s">
        <v>707</v>
      </c>
      <c r="E780" s="5" t="s">
        <v>5737</v>
      </c>
      <c r="F780" s="5" t="s">
        <v>5738</v>
      </c>
      <c r="G780" s="36" t="s">
        <v>707</v>
      </c>
      <c r="H780" s="262">
        <v>900</v>
      </c>
    </row>
    <row r="781" spans="1:8" ht="38.25" x14ac:dyDescent="0.25">
      <c r="A781" s="240">
        <v>43650</v>
      </c>
      <c r="B781" s="5">
        <v>2</v>
      </c>
      <c r="C781" s="5" t="s">
        <v>5736</v>
      </c>
      <c r="D781" s="36" t="s">
        <v>707</v>
      </c>
      <c r="E781" s="5" t="s">
        <v>5739</v>
      </c>
      <c r="F781" s="5" t="s">
        <v>5738</v>
      </c>
      <c r="G781" s="36" t="s">
        <v>707</v>
      </c>
      <c r="H781" s="262">
        <v>1800</v>
      </c>
    </row>
    <row r="782" spans="1:8" ht="51" x14ac:dyDescent="0.25">
      <c r="A782" s="240">
        <v>43651</v>
      </c>
      <c r="B782" s="5">
        <v>4</v>
      </c>
      <c r="C782" s="5" t="s">
        <v>5740</v>
      </c>
      <c r="D782" s="36" t="s">
        <v>707</v>
      </c>
      <c r="E782" s="5" t="s">
        <v>5741</v>
      </c>
      <c r="F782" s="5" t="s">
        <v>5742</v>
      </c>
      <c r="G782" s="36" t="s">
        <v>707</v>
      </c>
      <c r="H782" s="262">
        <v>4760</v>
      </c>
    </row>
    <row r="783" spans="1:8" ht="38.25" x14ac:dyDescent="0.25">
      <c r="A783" s="240">
        <v>43651</v>
      </c>
      <c r="B783" s="5">
        <v>5</v>
      </c>
      <c r="C783" s="5" t="s">
        <v>5743</v>
      </c>
      <c r="D783" s="36" t="s">
        <v>707</v>
      </c>
      <c r="E783" s="5" t="s">
        <v>5744</v>
      </c>
      <c r="F783" s="5" t="s">
        <v>5745</v>
      </c>
      <c r="G783" s="36" t="s">
        <v>707</v>
      </c>
      <c r="H783" s="262">
        <v>660</v>
      </c>
    </row>
    <row r="784" spans="1:8" ht="51" x14ac:dyDescent="0.25">
      <c r="A784" s="240">
        <v>43654</v>
      </c>
      <c r="B784" s="5">
        <v>6</v>
      </c>
      <c r="C784" s="5" t="s">
        <v>5746</v>
      </c>
      <c r="D784" s="36" t="s">
        <v>707</v>
      </c>
      <c r="E784" s="5" t="s">
        <v>5747</v>
      </c>
      <c r="F784" s="5" t="s">
        <v>5748</v>
      </c>
      <c r="G784" s="36" t="s">
        <v>707</v>
      </c>
      <c r="H784" s="262">
        <v>2500</v>
      </c>
    </row>
    <row r="785" spans="1:8" ht="38.25" x14ac:dyDescent="0.25">
      <c r="A785" s="240">
        <v>43654</v>
      </c>
      <c r="B785" s="5">
        <v>7</v>
      </c>
      <c r="C785" s="5" t="s">
        <v>5749</v>
      </c>
      <c r="D785" s="250" t="s">
        <v>5750</v>
      </c>
      <c r="E785" s="5" t="s">
        <v>5751</v>
      </c>
      <c r="F785" s="5" t="s">
        <v>5752</v>
      </c>
      <c r="G785" s="36" t="s">
        <v>707</v>
      </c>
      <c r="H785" s="262">
        <v>19866</v>
      </c>
    </row>
    <row r="786" spans="1:8" ht="38.25" x14ac:dyDescent="0.25">
      <c r="A786" s="240">
        <v>43654</v>
      </c>
      <c r="B786" s="5">
        <v>8</v>
      </c>
      <c r="C786" s="5" t="s">
        <v>5749</v>
      </c>
      <c r="D786" s="250" t="s">
        <v>5753</v>
      </c>
      <c r="E786" s="5" t="s">
        <v>5751</v>
      </c>
      <c r="F786" s="5" t="s">
        <v>5754</v>
      </c>
      <c r="G786" s="36" t="s">
        <v>707</v>
      </c>
      <c r="H786" s="262">
        <v>3888</v>
      </c>
    </row>
    <row r="787" spans="1:8" ht="38.25" x14ac:dyDescent="0.25">
      <c r="A787" s="240">
        <v>43656</v>
      </c>
      <c r="B787" s="5">
        <v>9</v>
      </c>
      <c r="C787" s="5" t="s">
        <v>5755</v>
      </c>
      <c r="D787" s="250" t="s">
        <v>5756</v>
      </c>
      <c r="E787" s="5" t="s">
        <v>5757</v>
      </c>
      <c r="F787" s="5" t="s">
        <v>5758</v>
      </c>
      <c r="G787" s="36" t="s">
        <v>707</v>
      </c>
      <c r="H787" s="262">
        <v>11664</v>
      </c>
    </row>
    <row r="788" spans="1:8" ht="51" x14ac:dyDescent="0.25">
      <c r="A788" s="240">
        <v>43657</v>
      </c>
      <c r="B788" s="5">
        <v>10</v>
      </c>
      <c r="C788" s="5" t="s">
        <v>5759</v>
      </c>
      <c r="D788" s="250" t="s">
        <v>5760</v>
      </c>
      <c r="E788" s="5" t="s">
        <v>5761</v>
      </c>
      <c r="F788" s="5" t="s">
        <v>5762</v>
      </c>
      <c r="G788" s="36" t="s">
        <v>707</v>
      </c>
      <c r="H788" s="262">
        <v>2800.01</v>
      </c>
    </row>
    <row r="789" spans="1:8" ht="25.5" x14ac:dyDescent="0.25">
      <c r="A789" s="240">
        <v>43661</v>
      </c>
      <c r="B789" s="5">
        <v>11</v>
      </c>
      <c r="C789" s="5" t="s">
        <v>5763</v>
      </c>
      <c r="D789" s="250" t="s">
        <v>5764</v>
      </c>
      <c r="E789" s="5" t="s">
        <v>5765</v>
      </c>
      <c r="F789" s="5" t="s">
        <v>5766</v>
      </c>
      <c r="G789" s="36" t="s">
        <v>707</v>
      </c>
      <c r="H789" s="262">
        <v>12762.68</v>
      </c>
    </row>
    <row r="790" spans="1:8" ht="38.25" x14ac:dyDescent="0.25">
      <c r="A790" s="240">
        <v>43661</v>
      </c>
      <c r="B790" s="5">
        <v>12</v>
      </c>
      <c r="C790" s="5" t="s">
        <v>5749</v>
      </c>
      <c r="D790" s="250" t="s">
        <v>5750</v>
      </c>
      <c r="E790" s="5" t="s">
        <v>5751</v>
      </c>
      <c r="F790" s="5" t="s">
        <v>5752</v>
      </c>
      <c r="G790" s="36" t="s">
        <v>707</v>
      </c>
      <c r="H790" s="262">
        <v>32353.200000000001</v>
      </c>
    </row>
    <row r="791" spans="1:8" ht="25.5" x14ac:dyDescent="0.25">
      <c r="A791" s="240">
        <v>43661</v>
      </c>
      <c r="B791" s="5">
        <v>13</v>
      </c>
      <c r="C791" s="5" t="s">
        <v>5767</v>
      </c>
      <c r="D791" s="36" t="s">
        <v>707</v>
      </c>
      <c r="E791" s="5" t="s">
        <v>5768</v>
      </c>
      <c r="F791" s="5" t="s">
        <v>5769</v>
      </c>
      <c r="G791" s="36" t="s">
        <v>707</v>
      </c>
      <c r="H791" s="262">
        <v>27900</v>
      </c>
    </row>
    <row r="792" spans="1:8" ht="38.25" x14ac:dyDescent="0.25">
      <c r="A792" s="240">
        <v>43668</v>
      </c>
      <c r="B792" s="5">
        <v>14</v>
      </c>
      <c r="C792" s="5" t="s">
        <v>5770</v>
      </c>
      <c r="D792" s="36" t="s">
        <v>707</v>
      </c>
      <c r="E792" s="5" t="s">
        <v>5771</v>
      </c>
      <c r="F792" s="5" t="s">
        <v>5772</v>
      </c>
      <c r="G792" s="36" t="s">
        <v>707</v>
      </c>
      <c r="H792" s="262">
        <v>200</v>
      </c>
    </row>
    <row r="793" spans="1:8" ht="38.25" x14ac:dyDescent="0.25">
      <c r="A793" s="240">
        <v>43668</v>
      </c>
      <c r="B793" s="5">
        <v>15</v>
      </c>
      <c r="C793" s="5" t="s">
        <v>5770</v>
      </c>
      <c r="D793" s="36" t="s">
        <v>707</v>
      </c>
      <c r="E793" s="5" t="s">
        <v>5773</v>
      </c>
      <c r="F793" s="5" t="s">
        <v>5774</v>
      </c>
      <c r="G793" s="36" t="s">
        <v>707</v>
      </c>
      <c r="H793" s="262">
        <v>100</v>
      </c>
    </row>
    <row r="794" spans="1:8" ht="38.25" x14ac:dyDescent="0.25">
      <c r="A794" s="240">
        <v>43649</v>
      </c>
      <c r="B794" s="5">
        <v>1</v>
      </c>
      <c r="C794" s="5" t="s">
        <v>5775</v>
      </c>
      <c r="D794" s="250" t="s">
        <v>5776</v>
      </c>
      <c r="E794" s="5" t="s">
        <v>5777</v>
      </c>
      <c r="F794" s="5" t="s">
        <v>5778</v>
      </c>
      <c r="G794" s="36" t="s">
        <v>707</v>
      </c>
      <c r="H794" s="262">
        <v>1215</v>
      </c>
    </row>
    <row r="795" spans="1:8" ht="38.25" x14ac:dyDescent="0.25">
      <c r="A795" s="240">
        <v>43654</v>
      </c>
      <c r="B795" s="5">
        <v>2</v>
      </c>
      <c r="C795" s="5" t="s">
        <v>5736</v>
      </c>
      <c r="D795" s="36" t="s">
        <v>707</v>
      </c>
      <c r="E795" s="5" t="s">
        <v>5737</v>
      </c>
      <c r="F795" s="5" t="s">
        <v>5779</v>
      </c>
      <c r="G795" s="36" t="s">
        <v>707</v>
      </c>
      <c r="H795" s="262">
        <v>2200</v>
      </c>
    </row>
    <row r="796" spans="1:8" ht="38.25" x14ac:dyDescent="0.25">
      <c r="A796" s="240">
        <v>43654</v>
      </c>
      <c r="B796" s="5">
        <v>3</v>
      </c>
      <c r="C796" s="5" t="s">
        <v>5780</v>
      </c>
      <c r="D796" s="250" t="s">
        <v>5781</v>
      </c>
      <c r="E796" s="5" t="s">
        <v>5782</v>
      </c>
      <c r="F796" s="5" t="s">
        <v>5783</v>
      </c>
      <c r="G796" s="36" t="s">
        <v>707</v>
      </c>
      <c r="H796" s="262">
        <v>1400.01</v>
      </c>
    </row>
    <row r="797" spans="1:8" ht="38.25" x14ac:dyDescent="0.25">
      <c r="A797" s="240">
        <v>43654</v>
      </c>
      <c r="B797" s="5">
        <v>4</v>
      </c>
      <c r="C797" s="5" t="s">
        <v>5780</v>
      </c>
      <c r="D797" s="250" t="s">
        <v>5781</v>
      </c>
      <c r="E797" s="5" t="s">
        <v>5784</v>
      </c>
      <c r="F797" s="5" t="s">
        <v>5783</v>
      </c>
      <c r="G797" s="36" t="s">
        <v>707</v>
      </c>
      <c r="H797" s="262">
        <v>1400.01</v>
      </c>
    </row>
    <row r="798" spans="1:8" ht="38.25" x14ac:dyDescent="0.25">
      <c r="A798" s="240">
        <v>43655</v>
      </c>
      <c r="B798" s="5">
        <v>5</v>
      </c>
      <c r="C798" s="5" t="s">
        <v>5785</v>
      </c>
      <c r="D798" s="250" t="s">
        <v>5786</v>
      </c>
      <c r="E798" s="5" t="s">
        <v>5787</v>
      </c>
      <c r="F798" s="5" t="s">
        <v>5778</v>
      </c>
      <c r="G798" s="36" t="s">
        <v>707</v>
      </c>
      <c r="H798" s="262">
        <v>2176</v>
      </c>
    </row>
    <row r="799" spans="1:8" ht="38.25" x14ac:dyDescent="0.25">
      <c r="A799" s="240">
        <v>43655</v>
      </c>
      <c r="B799" s="5">
        <v>6</v>
      </c>
      <c r="C799" s="5" t="s">
        <v>5775</v>
      </c>
      <c r="D799" s="250" t="s">
        <v>5776</v>
      </c>
      <c r="E799" s="5" t="s">
        <v>5777</v>
      </c>
      <c r="F799" s="5" t="s">
        <v>5778</v>
      </c>
      <c r="G799" s="36" t="s">
        <v>707</v>
      </c>
      <c r="H799" s="262">
        <v>790</v>
      </c>
    </row>
    <row r="800" spans="1:8" ht="51" x14ac:dyDescent="0.25">
      <c r="A800" s="240">
        <v>43655</v>
      </c>
      <c r="B800" s="5">
        <v>7</v>
      </c>
      <c r="C800" s="5" t="s">
        <v>5788</v>
      </c>
      <c r="D800" s="250" t="s">
        <v>5789</v>
      </c>
      <c r="E800" s="5" t="s">
        <v>5790</v>
      </c>
      <c r="F800" s="5" t="s">
        <v>5778</v>
      </c>
      <c r="G800" s="36" t="s">
        <v>707</v>
      </c>
      <c r="H800" s="262">
        <v>4739.18</v>
      </c>
    </row>
    <row r="801" spans="1:8" ht="63.75" x14ac:dyDescent="0.25">
      <c r="A801" s="240">
        <v>43655</v>
      </c>
      <c r="B801" s="5">
        <v>8</v>
      </c>
      <c r="C801" s="5" t="s">
        <v>5791</v>
      </c>
      <c r="D801" s="250" t="s">
        <v>5792</v>
      </c>
      <c r="E801" s="5" t="s">
        <v>5793</v>
      </c>
      <c r="F801" s="5" t="s">
        <v>5778</v>
      </c>
      <c r="G801" s="36" t="s">
        <v>707</v>
      </c>
      <c r="H801" s="262">
        <v>4441.5</v>
      </c>
    </row>
    <row r="802" spans="1:8" ht="38.25" x14ac:dyDescent="0.25">
      <c r="A802" s="240">
        <v>43655</v>
      </c>
      <c r="B802" s="5">
        <v>9</v>
      </c>
      <c r="C802" s="5" t="s">
        <v>5794</v>
      </c>
      <c r="D802" s="250" t="s">
        <v>5795</v>
      </c>
      <c r="E802" s="5" t="s">
        <v>5796</v>
      </c>
      <c r="F802" s="5" t="s">
        <v>5778</v>
      </c>
      <c r="G802" s="36" t="s">
        <v>707</v>
      </c>
      <c r="H802" s="262">
        <v>3033.68</v>
      </c>
    </row>
    <row r="803" spans="1:8" ht="38.25" x14ac:dyDescent="0.25">
      <c r="A803" s="240">
        <v>43655</v>
      </c>
      <c r="B803" s="5">
        <v>10</v>
      </c>
      <c r="C803" s="5" t="s">
        <v>5797</v>
      </c>
      <c r="D803" s="250" t="s">
        <v>5798</v>
      </c>
      <c r="E803" s="5" t="s">
        <v>5799</v>
      </c>
      <c r="F803" s="5" t="s">
        <v>5778</v>
      </c>
      <c r="G803" s="36" t="s">
        <v>707</v>
      </c>
      <c r="H803" s="262">
        <v>3954.3</v>
      </c>
    </row>
    <row r="804" spans="1:8" ht="38.25" x14ac:dyDescent="0.25">
      <c r="A804" s="240">
        <v>43662</v>
      </c>
      <c r="B804" s="5">
        <v>12</v>
      </c>
      <c r="C804" s="5" t="s">
        <v>5775</v>
      </c>
      <c r="D804" s="250" t="s">
        <v>5776</v>
      </c>
      <c r="E804" s="5" t="s">
        <v>5777</v>
      </c>
      <c r="F804" s="5" t="s">
        <v>5778</v>
      </c>
      <c r="G804" s="36" t="s">
        <v>707</v>
      </c>
      <c r="H804" s="262">
        <v>1070</v>
      </c>
    </row>
    <row r="805" spans="1:8" ht="38.25" x14ac:dyDescent="0.25">
      <c r="A805" s="240">
        <v>43647</v>
      </c>
      <c r="B805" s="5">
        <v>141515921</v>
      </c>
      <c r="C805" s="5" t="s">
        <v>5800</v>
      </c>
      <c r="D805" s="250" t="s">
        <v>5801</v>
      </c>
      <c r="E805" s="5" t="s">
        <v>5802</v>
      </c>
      <c r="F805" s="5" t="s">
        <v>5803</v>
      </c>
      <c r="G805" s="36" t="s">
        <v>707</v>
      </c>
      <c r="H805" s="262">
        <v>1800</v>
      </c>
    </row>
    <row r="806" spans="1:8" ht="51" x14ac:dyDescent="0.25">
      <c r="A806" s="240">
        <v>43654</v>
      </c>
      <c r="B806" s="5">
        <v>144037965</v>
      </c>
      <c r="C806" s="5" t="s">
        <v>5804</v>
      </c>
      <c r="D806" s="250" t="s">
        <v>5805</v>
      </c>
      <c r="E806" s="5" t="s">
        <v>5806</v>
      </c>
      <c r="F806" s="5" t="s">
        <v>5807</v>
      </c>
      <c r="G806" s="36" t="s">
        <v>707</v>
      </c>
      <c r="H806" s="262">
        <v>3000</v>
      </c>
    </row>
    <row r="807" spans="1:8" ht="51" x14ac:dyDescent="0.25">
      <c r="A807" s="240">
        <v>43655</v>
      </c>
      <c r="B807" s="5">
        <v>154612138</v>
      </c>
      <c r="C807" s="5" t="s">
        <v>5808</v>
      </c>
      <c r="D807" s="250" t="s">
        <v>5809</v>
      </c>
      <c r="E807" s="5" t="s">
        <v>5810</v>
      </c>
      <c r="F807" s="5" t="s">
        <v>5811</v>
      </c>
      <c r="G807" s="36" t="s">
        <v>707</v>
      </c>
      <c r="H807" s="262">
        <v>4350.0200000000004</v>
      </c>
    </row>
    <row r="808" spans="1:8" ht="51" x14ac:dyDescent="0.25">
      <c r="A808" s="240">
        <v>43656</v>
      </c>
      <c r="B808" s="5">
        <v>103102205</v>
      </c>
      <c r="C808" s="5" t="s">
        <v>5812</v>
      </c>
      <c r="D808" s="250" t="s">
        <v>5813</v>
      </c>
      <c r="E808" s="5" t="s">
        <v>5814</v>
      </c>
      <c r="F808" s="5" t="s">
        <v>5815</v>
      </c>
      <c r="G808" s="36" t="s">
        <v>707</v>
      </c>
      <c r="H808" s="262">
        <v>34560</v>
      </c>
    </row>
    <row r="809" spans="1:8" ht="63.75" x14ac:dyDescent="0.25">
      <c r="A809" s="240">
        <v>43665</v>
      </c>
      <c r="B809" s="5">
        <v>125318222</v>
      </c>
      <c r="C809" s="5" t="s">
        <v>5800</v>
      </c>
      <c r="D809" s="250" t="s">
        <v>5801</v>
      </c>
      <c r="E809" s="5" t="s">
        <v>5802</v>
      </c>
      <c r="F809" s="5" t="s">
        <v>5816</v>
      </c>
      <c r="G809" s="36" t="s">
        <v>707</v>
      </c>
      <c r="H809" s="262">
        <v>31140</v>
      </c>
    </row>
    <row r="810" spans="1:8" ht="76.5" x14ac:dyDescent="0.25">
      <c r="A810" s="240">
        <v>43651</v>
      </c>
      <c r="B810" s="5">
        <v>161137756</v>
      </c>
      <c r="C810" s="5" t="s">
        <v>5817</v>
      </c>
      <c r="D810" s="250" t="s">
        <v>5801</v>
      </c>
      <c r="E810" s="5" t="s">
        <v>5818</v>
      </c>
      <c r="F810" s="5" t="s">
        <v>5819</v>
      </c>
      <c r="G810" s="36" t="s">
        <v>707</v>
      </c>
      <c r="H810" s="262">
        <v>4320</v>
      </c>
    </row>
    <row r="811" spans="1:8" ht="38.25" x14ac:dyDescent="0.25">
      <c r="A811" s="240">
        <v>43655</v>
      </c>
      <c r="B811" s="5">
        <v>164900602</v>
      </c>
      <c r="C811" s="5" t="s">
        <v>5820</v>
      </c>
      <c r="D811" s="36" t="s">
        <v>707</v>
      </c>
      <c r="E811" s="5" t="s">
        <v>5821</v>
      </c>
      <c r="F811" s="5" t="s">
        <v>5822</v>
      </c>
      <c r="G811" s="36" t="s">
        <v>707</v>
      </c>
      <c r="H811" s="262">
        <v>3675</v>
      </c>
    </row>
    <row r="812" spans="1:8" ht="76.5" x14ac:dyDescent="0.25">
      <c r="A812" s="240">
        <v>43661</v>
      </c>
      <c r="B812" s="5">
        <v>112050405</v>
      </c>
      <c r="C812" s="5" t="s">
        <v>5817</v>
      </c>
      <c r="D812" s="250" t="s">
        <v>5801</v>
      </c>
      <c r="E812" s="5" t="s">
        <v>5818</v>
      </c>
      <c r="F812" s="5" t="s">
        <v>5823</v>
      </c>
      <c r="G812" s="36" t="s">
        <v>707</v>
      </c>
      <c r="H812" s="262">
        <v>4200</v>
      </c>
    </row>
    <row r="813" spans="1:8" ht="51" x14ac:dyDescent="0.25">
      <c r="A813" s="240">
        <v>43661</v>
      </c>
      <c r="B813" s="5">
        <v>152957782</v>
      </c>
      <c r="C813" s="5" t="s">
        <v>5824</v>
      </c>
      <c r="D813" s="250" t="s">
        <v>5825</v>
      </c>
      <c r="E813" s="5" t="s">
        <v>5826</v>
      </c>
      <c r="F813" s="5" t="s">
        <v>5827</v>
      </c>
      <c r="G813" s="36" t="s">
        <v>707</v>
      </c>
      <c r="H813" s="262">
        <v>4827.46</v>
      </c>
    </row>
    <row r="814" spans="1:8" ht="51" x14ac:dyDescent="0.25">
      <c r="A814" s="240">
        <v>43656</v>
      </c>
      <c r="B814" s="5">
        <v>171247461</v>
      </c>
      <c r="C814" s="5" t="s">
        <v>5800</v>
      </c>
      <c r="D814" s="250" t="s">
        <v>5801</v>
      </c>
      <c r="E814" s="5" t="s">
        <v>5802</v>
      </c>
      <c r="F814" s="5" t="s">
        <v>5828</v>
      </c>
      <c r="G814" s="36" t="s">
        <v>707</v>
      </c>
      <c r="H814" s="262">
        <v>24000</v>
      </c>
    </row>
    <row r="815" spans="1:8" ht="51" x14ac:dyDescent="0.25">
      <c r="A815" s="240">
        <v>43655</v>
      </c>
      <c r="B815" s="5">
        <v>155401834</v>
      </c>
      <c r="C815" s="5" t="s">
        <v>5829</v>
      </c>
      <c r="D815" s="250" t="s">
        <v>5830</v>
      </c>
      <c r="E815" s="5" t="s">
        <v>5831</v>
      </c>
      <c r="F815" s="5" t="s">
        <v>5832</v>
      </c>
      <c r="G815" s="36" t="s">
        <v>707</v>
      </c>
      <c r="H815" s="262">
        <v>4850</v>
      </c>
    </row>
    <row r="816" spans="1:8" ht="51" x14ac:dyDescent="0.25">
      <c r="A816" s="240">
        <v>43655</v>
      </c>
      <c r="B816" s="5">
        <v>160345523</v>
      </c>
      <c r="C816" s="5" t="s">
        <v>5833</v>
      </c>
      <c r="D816" s="36" t="s">
        <v>707</v>
      </c>
      <c r="E816" s="5" t="s">
        <v>5834</v>
      </c>
      <c r="F816" s="5" t="s">
        <v>5835</v>
      </c>
      <c r="G816" s="36" t="s">
        <v>707</v>
      </c>
      <c r="H816" s="262">
        <v>10000</v>
      </c>
    </row>
    <row r="817" spans="1:8" ht="51" x14ac:dyDescent="0.25">
      <c r="A817" s="240">
        <v>43655</v>
      </c>
      <c r="B817" s="5">
        <v>155943699</v>
      </c>
      <c r="C817" s="5" t="s">
        <v>5836</v>
      </c>
      <c r="D817" s="250" t="s">
        <v>5837</v>
      </c>
      <c r="E817" s="5" t="s">
        <v>5838</v>
      </c>
      <c r="F817" s="5" t="s">
        <v>5839</v>
      </c>
      <c r="G817" s="36" t="s">
        <v>707</v>
      </c>
      <c r="H817" s="262">
        <v>15822.54</v>
      </c>
    </row>
    <row r="818" spans="1:8" ht="51" x14ac:dyDescent="0.25">
      <c r="A818" s="240">
        <v>43655</v>
      </c>
      <c r="B818" s="5">
        <v>154826504</v>
      </c>
      <c r="C818" s="5" t="s">
        <v>5824</v>
      </c>
      <c r="D818" s="250" t="s">
        <v>5825</v>
      </c>
      <c r="E818" s="5" t="s">
        <v>5826</v>
      </c>
      <c r="F818" s="5" t="s">
        <v>5840</v>
      </c>
      <c r="G818" s="36" t="s">
        <v>707</v>
      </c>
      <c r="H818" s="262">
        <v>18000</v>
      </c>
    </row>
    <row r="819" spans="1:8" ht="38.25" x14ac:dyDescent="0.25">
      <c r="A819" s="240">
        <v>43656</v>
      </c>
      <c r="B819" s="5">
        <v>122411185</v>
      </c>
      <c r="C819" s="5" t="s">
        <v>5841</v>
      </c>
      <c r="D819" s="36" t="s">
        <v>707</v>
      </c>
      <c r="E819" s="5" t="s">
        <v>5842</v>
      </c>
      <c r="F819" s="5" t="s">
        <v>5584</v>
      </c>
      <c r="G819" s="36" t="s">
        <v>707</v>
      </c>
      <c r="H819" s="262">
        <v>3735</v>
      </c>
    </row>
    <row r="820" spans="1:8" ht="38.25" x14ac:dyDescent="0.25">
      <c r="A820" s="240">
        <v>43656</v>
      </c>
      <c r="B820" s="5">
        <v>122606057</v>
      </c>
      <c r="C820" s="5" t="s">
        <v>5841</v>
      </c>
      <c r="D820" s="36" t="s">
        <v>707</v>
      </c>
      <c r="E820" s="5" t="s">
        <v>5842</v>
      </c>
      <c r="F820" s="5" t="s">
        <v>5584</v>
      </c>
      <c r="G820" s="36" t="s">
        <v>707</v>
      </c>
      <c r="H820" s="262">
        <v>7290</v>
      </c>
    </row>
    <row r="821" spans="1:8" ht="38.25" x14ac:dyDescent="0.25">
      <c r="A821" s="240">
        <v>43664</v>
      </c>
      <c r="B821" s="5">
        <v>161014364</v>
      </c>
      <c r="C821" s="5" t="s">
        <v>5841</v>
      </c>
      <c r="D821" s="36" t="s">
        <v>707</v>
      </c>
      <c r="E821" s="5" t="s">
        <v>5842</v>
      </c>
      <c r="F821" s="5" t="s">
        <v>5584</v>
      </c>
      <c r="G821" s="36" t="s">
        <v>707</v>
      </c>
      <c r="H821" s="262">
        <v>10800</v>
      </c>
    </row>
    <row r="822" spans="1:8" ht="38.25" x14ac:dyDescent="0.25">
      <c r="A822" s="240">
        <v>43664</v>
      </c>
      <c r="B822" s="5">
        <v>161536036</v>
      </c>
      <c r="C822" s="5" t="s">
        <v>5843</v>
      </c>
      <c r="D822" s="250" t="s">
        <v>5844</v>
      </c>
      <c r="E822" s="5" t="s">
        <v>5845</v>
      </c>
      <c r="F822" s="5" t="s">
        <v>5846</v>
      </c>
      <c r="G822" s="36" t="s">
        <v>707</v>
      </c>
      <c r="H822" s="262">
        <v>3154.42</v>
      </c>
    </row>
    <row r="823" spans="1:8" ht="38.25" x14ac:dyDescent="0.25">
      <c r="A823" s="240">
        <v>43664</v>
      </c>
      <c r="B823" s="5">
        <v>161837352</v>
      </c>
      <c r="C823" s="5" t="s">
        <v>5847</v>
      </c>
      <c r="D823" s="250" t="s">
        <v>5848</v>
      </c>
      <c r="E823" s="5" t="s">
        <v>5849</v>
      </c>
      <c r="F823" s="5" t="s">
        <v>5846</v>
      </c>
      <c r="G823" s="36" t="s">
        <v>707</v>
      </c>
      <c r="H823" s="262">
        <v>2953.69</v>
      </c>
    </row>
    <row r="824" spans="1:8" ht="38.25" x14ac:dyDescent="0.25">
      <c r="A824" s="240">
        <v>43664</v>
      </c>
      <c r="B824" s="5">
        <v>162139809</v>
      </c>
      <c r="C824" s="5" t="s">
        <v>5850</v>
      </c>
      <c r="D824" s="250" t="s">
        <v>5851</v>
      </c>
      <c r="E824" s="5" t="s">
        <v>5852</v>
      </c>
      <c r="F824" s="5" t="s">
        <v>5846</v>
      </c>
      <c r="G824" s="36" t="s">
        <v>707</v>
      </c>
      <c r="H824" s="262">
        <v>2862</v>
      </c>
    </row>
    <row r="825" spans="1:8" ht="38.25" x14ac:dyDescent="0.25">
      <c r="A825" s="240">
        <v>43664</v>
      </c>
      <c r="B825" s="5">
        <v>162228421</v>
      </c>
      <c r="C825" s="5" t="s">
        <v>5853</v>
      </c>
      <c r="D825" s="250" t="s">
        <v>5854</v>
      </c>
      <c r="E825" s="5" t="s">
        <v>5855</v>
      </c>
      <c r="F825" s="5" t="s">
        <v>5846</v>
      </c>
      <c r="G825" s="36" t="s">
        <v>707</v>
      </c>
      <c r="H825" s="262">
        <v>1904</v>
      </c>
    </row>
    <row r="826" spans="1:8" ht="38.25" x14ac:dyDescent="0.25">
      <c r="A826" s="240">
        <v>43664</v>
      </c>
      <c r="B826" s="5">
        <v>162228421</v>
      </c>
      <c r="C826" s="5" t="s">
        <v>5853</v>
      </c>
      <c r="D826" s="250" t="s">
        <v>5854</v>
      </c>
      <c r="E826" s="5" t="s">
        <v>5855</v>
      </c>
      <c r="F826" s="5" t="s">
        <v>5846</v>
      </c>
      <c r="G826" s="36" t="s">
        <v>707</v>
      </c>
      <c r="H826" s="262">
        <v>1410</v>
      </c>
    </row>
    <row r="827" spans="1:8" ht="25.5" x14ac:dyDescent="0.25">
      <c r="A827" s="240">
        <v>43664</v>
      </c>
      <c r="B827" s="5">
        <v>162646877</v>
      </c>
      <c r="C827" s="5" t="s">
        <v>5856</v>
      </c>
      <c r="D827" s="250" t="s">
        <v>5857</v>
      </c>
      <c r="E827" s="5" t="s">
        <v>5858</v>
      </c>
      <c r="F827" s="5" t="s">
        <v>4276</v>
      </c>
      <c r="G827" s="36" t="s">
        <v>707</v>
      </c>
      <c r="H827" s="262">
        <v>5893.33</v>
      </c>
    </row>
    <row r="828" spans="1:8" ht="38.25" x14ac:dyDescent="0.25">
      <c r="A828" s="240">
        <v>43664</v>
      </c>
      <c r="B828" s="5">
        <v>163235739</v>
      </c>
      <c r="C828" s="5" t="s">
        <v>5859</v>
      </c>
      <c r="D828" s="250" t="s">
        <v>5860</v>
      </c>
      <c r="E828" s="5" t="s">
        <v>5845</v>
      </c>
      <c r="F828" s="5" t="s">
        <v>4276</v>
      </c>
      <c r="G828" s="36" t="s">
        <v>707</v>
      </c>
      <c r="H828" s="262">
        <v>1050</v>
      </c>
    </row>
    <row r="829" spans="1:8" ht="51" x14ac:dyDescent="0.25">
      <c r="A829" s="240">
        <v>43649</v>
      </c>
      <c r="B829" s="5">
        <v>154659145</v>
      </c>
      <c r="C829" s="241" t="s">
        <v>5861</v>
      </c>
      <c r="D829" s="36" t="s">
        <v>707</v>
      </c>
      <c r="E829" s="241" t="s">
        <v>5862</v>
      </c>
      <c r="F829" s="5" t="s">
        <v>5863</v>
      </c>
      <c r="G829" s="36" t="s">
        <v>707</v>
      </c>
      <c r="H829" s="262">
        <v>11000</v>
      </c>
    </row>
    <row r="830" spans="1:8" ht="38.25" x14ac:dyDescent="0.25">
      <c r="A830" s="240">
        <v>43649</v>
      </c>
      <c r="B830" s="5">
        <v>155043206</v>
      </c>
      <c r="C830" s="5" t="s">
        <v>5864</v>
      </c>
      <c r="D830" s="250" t="s">
        <v>5865</v>
      </c>
      <c r="E830" s="5" t="s">
        <v>5866</v>
      </c>
      <c r="F830" s="5" t="s">
        <v>5867</v>
      </c>
      <c r="G830" s="36" t="s">
        <v>707</v>
      </c>
      <c r="H830" s="262">
        <v>3000</v>
      </c>
    </row>
    <row r="831" spans="1:8" ht="51" x14ac:dyDescent="0.25">
      <c r="A831" s="240">
        <v>43649</v>
      </c>
      <c r="B831" s="5">
        <v>154131508</v>
      </c>
      <c r="C831" s="5" t="s">
        <v>5868</v>
      </c>
      <c r="D831" s="250" t="s">
        <v>5869</v>
      </c>
      <c r="E831" s="5" t="s">
        <v>5870</v>
      </c>
      <c r="F831" s="5" t="s">
        <v>5871</v>
      </c>
      <c r="G831" s="36" t="s">
        <v>707</v>
      </c>
      <c r="H831" s="262">
        <v>3150</v>
      </c>
    </row>
    <row r="832" spans="1:8" ht="51" x14ac:dyDescent="0.25">
      <c r="A832" s="240">
        <v>43649</v>
      </c>
      <c r="B832" s="5">
        <v>155618619</v>
      </c>
      <c r="C832" s="5" t="s">
        <v>5872</v>
      </c>
      <c r="D832" s="250" t="s">
        <v>5873</v>
      </c>
      <c r="E832" s="5" t="s">
        <v>5874</v>
      </c>
      <c r="F832" s="5" t="s">
        <v>5875</v>
      </c>
      <c r="G832" s="36" t="s">
        <v>707</v>
      </c>
      <c r="H832" s="262">
        <v>6630</v>
      </c>
    </row>
    <row r="833" spans="1:8" ht="38.25" x14ac:dyDescent="0.25">
      <c r="A833" s="240">
        <v>43649</v>
      </c>
      <c r="B833" s="5">
        <v>155656681</v>
      </c>
      <c r="C833" s="241" t="s">
        <v>5876</v>
      </c>
      <c r="D833" s="280" t="s">
        <v>5877</v>
      </c>
      <c r="E833" s="241" t="s">
        <v>5878</v>
      </c>
      <c r="F833" s="5" t="s">
        <v>5879</v>
      </c>
      <c r="G833" s="36" t="s">
        <v>707</v>
      </c>
      <c r="H833" s="262">
        <v>17250</v>
      </c>
    </row>
    <row r="834" spans="1:8" ht="51" x14ac:dyDescent="0.25">
      <c r="A834" s="240">
        <v>43651</v>
      </c>
      <c r="B834" s="5">
        <v>160649027</v>
      </c>
      <c r="C834" s="241" t="s">
        <v>5880</v>
      </c>
      <c r="D834" s="36" t="s">
        <v>707</v>
      </c>
      <c r="E834" s="241" t="s">
        <v>5881</v>
      </c>
      <c r="F834" s="5" t="s">
        <v>5882</v>
      </c>
      <c r="G834" s="36" t="s">
        <v>707</v>
      </c>
      <c r="H834" s="262">
        <v>1100</v>
      </c>
    </row>
    <row r="835" spans="1:8" ht="51" x14ac:dyDescent="0.25">
      <c r="A835" s="240">
        <v>43651</v>
      </c>
      <c r="B835" s="5">
        <v>160238529</v>
      </c>
      <c r="C835" s="241" t="s">
        <v>5883</v>
      </c>
      <c r="D835" s="36" t="s">
        <v>707</v>
      </c>
      <c r="E835" s="241" t="s">
        <v>5884</v>
      </c>
      <c r="F835" s="5" t="s">
        <v>5885</v>
      </c>
      <c r="G835" s="36" t="s">
        <v>707</v>
      </c>
      <c r="H835" s="262">
        <v>38500</v>
      </c>
    </row>
    <row r="836" spans="1:8" ht="51" x14ac:dyDescent="0.25">
      <c r="A836" s="240">
        <v>43651</v>
      </c>
      <c r="B836" s="5">
        <v>161125421</v>
      </c>
      <c r="C836" s="5" t="s">
        <v>5886</v>
      </c>
      <c r="D836" s="250" t="s">
        <v>5887</v>
      </c>
      <c r="E836" s="5" t="s">
        <v>5888</v>
      </c>
      <c r="F836" s="5" t="s">
        <v>5889</v>
      </c>
      <c r="G836" s="36" t="s">
        <v>707</v>
      </c>
      <c r="H836" s="262">
        <v>3500</v>
      </c>
    </row>
    <row r="837" spans="1:8" ht="51" x14ac:dyDescent="0.25">
      <c r="A837" s="240">
        <v>43651</v>
      </c>
      <c r="B837" s="5">
        <v>155618848</v>
      </c>
      <c r="C837" s="5" t="s">
        <v>5890</v>
      </c>
      <c r="D837" s="250" t="s">
        <v>5891</v>
      </c>
      <c r="E837" s="5" t="s">
        <v>5892</v>
      </c>
      <c r="F837" s="5" t="s">
        <v>5893</v>
      </c>
      <c r="G837" s="36" t="s">
        <v>707</v>
      </c>
      <c r="H837" s="262">
        <v>14800</v>
      </c>
    </row>
    <row r="838" spans="1:8" ht="38.25" x14ac:dyDescent="0.25">
      <c r="A838" s="240">
        <v>43654</v>
      </c>
      <c r="B838" s="5">
        <v>133437628</v>
      </c>
      <c r="C838" s="241" t="s">
        <v>5894</v>
      </c>
      <c r="D838" s="36" t="s">
        <v>707</v>
      </c>
      <c r="E838" s="241" t="s">
        <v>5895</v>
      </c>
      <c r="F838" s="5" t="s">
        <v>5896</v>
      </c>
      <c r="G838" s="36" t="s">
        <v>707</v>
      </c>
      <c r="H838" s="262">
        <v>1000</v>
      </c>
    </row>
    <row r="839" spans="1:8" ht="38.25" x14ac:dyDescent="0.25">
      <c r="A839" s="240">
        <v>43654</v>
      </c>
      <c r="B839" s="5">
        <v>132608221</v>
      </c>
      <c r="C839" s="5" t="s">
        <v>5897</v>
      </c>
      <c r="D839" s="250" t="s">
        <v>5898</v>
      </c>
      <c r="E839" s="5" t="s">
        <v>5899</v>
      </c>
      <c r="F839" s="5" t="s">
        <v>5900</v>
      </c>
      <c r="G839" s="36" t="s">
        <v>707</v>
      </c>
      <c r="H839" s="262">
        <v>1000</v>
      </c>
    </row>
    <row r="840" spans="1:8" ht="38.25" x14ac:dyDescent="0.25">
      <c r="A840" s="240">
        <v>43654</v>
      </c>
      <c r="B840" s="5">
        <v>134117577</v>
      </c>
      <c r="C840" s="241" t="s">
        <v>5876</v>
      </c>
      <c r="D840" s="280" t="s">
        <v>5877</v>
      </c>
      <c r="E840" s="241" t="s">
        <v>5878</v>
      </c>
      <c r="F840" s="5" t="s">
        <v>5901</v>
      </c>
      <c r="G840" s="36" t="s">
        <v>707</v>
      </c>
      <c r="H840" s="262">
        <v>1200</v>
      </c>
    </row>
    <row r="841" spans="1:8" ht="38.25" x14ac:dyDescent="0.25">
      <c r="A841" s="240">
        <v>43654</v>
      </c>
      <c r="B841" s="5">
        <v>134327386</v>
      </c>
      <c r="C841" s="241" t="s">
        <v>5876</v>
      </c>
      <c r="D841" s="280" t="s">
        <v>5877</v>
      </c>
      <c r="E841" s="241" t="s">
        <v>5878</v>
      </c>
      <c r="F841" s="5" t="s">
        <v>5902</v>
      </c>
      <c r="G841" s="36" t="s">
        <v>707</v>
      </c>
      <c r="H841" s="262">
        <v>1314</v>
      </c>
    </row>
    <row r="842" spans="1:8" ht="38.25" x14ac:dyDescent="0.25">
      <c r="A842" s="240">
        <v>43654</v>
      </c>
      <c r="B842" s="5">
        <v>134647825</v>
      </c>
      <c r="C842" s="241" t="s">
        <v>5876</v>
      </c>
      <c r="D842" s="280" t="s">
        <v>5877</v>
      </c>
      <c r="E842" s="241" t="s">
        <v>5878</v>
      </c>
      <c r="F842" s="5" t="s">
        <v>5902</v>
      </c>
      <c r="G842" s="36" t="s">
        <v>707</v>
      </c>
      <c r="H842" s="262">
        <v>2610</v>
      </c>
    </row>
    <row r="843" spans="1:8" ht="38.25" x14ac:dyDescent="0.25">
      <c r="A843" s="240">
        <v>43654</v>
      </c>
      <c r="B843" s="5">
        <v>131844592</v>
      </c>
      <c r="C843" s="241" t="s">
        <v>5861</v>
      </c>
      <c r="D843" s="36" t="s">
        <v>707</v>
      </c>
      <c r="E843" s="241" t="s">
        <v>5862</v>
      </c>
      <c r="F843" s="5" t="s">
        <v>5903</v>
      </c>
      <c r="G843" s="36" t="s">
        <v>707</v>
      </c>
      <c r="H843" s="262">
        <v>11000</v>
      </c>
    </row>
    <row r="844" spans="1:8" ht="51" x14ac:dyDescent="0.25">
      <c r="A844" s="240">
        <v>43654</v>
      </c>
      <c r="B844" s="5">
        <v>133111615</v>
      </c>
      <c r="C844" s="5" t="s">
        <v>5904</v>
      </c>
      <c r="D844" s="250" t="s">
        <v>5905</v>
      </c>
      <c r="E844" s="5" t="s">
        <v>5906</v>
      </c>
      <c r="F844" s="5" t="s">
        <v>5907</v>
      </c>
      <c r="G844" s="36" t="s">
        <v>707</v>
      </c>
      <c r="H844" s="262">
        <v>5035</v>
      </c>
    </row>
    <row r="845" spans="1:8" ht="38.25" x14ac:dyDescent="0.25">
      <c r="A845" s="240">
        <v>43654</v>
      </c>
      <c r="B845" s="5">
        <v>133808923</v>
      </c>
      <c r="C845" s="241" t="s">
        <v>5876</v>
      </c>
      <c r="D845" s="280" t="s">
        <v>5877</v>
      </c>
      <c r="E845" s="241" t="s">
        <v>5878</v>
      </c>
      <c r="F845" s="5" t="s">
        <v>5908</v>
      </c>
      <c r="G845" s="36" t="s">
        <v>707</v>
      </c>
      <c r="H845" s="262">
        <v>16380</v>
      </c>
    </row>
    <row r="846" spans="1:8" ht="38.25" x14ac:dyDescent="0.25">
      <c r="A846" s="240">
        <v>43654</v>
      </c>
      <c r="B846" s="5">
        <v>132403017</v>
      </c>
      <c r="C846" s="241" t="s">
        <v>5861</v>
      </c>
      <c r="D846" s="36" t="s">
        <v>707</v>
      </c>
      <c r="E846" s="241" t="s">
        <v>5862</v>
      </c>
      <c r="F846" s="5" t="s">
        <v>5909</v>
      </c>
      <c r="G846" s="36" t="s">
        <v>707</v>
      </c>
      <c r="H846" s="262">
        <v>39000</v>
      </c>
    </row>
    <row r="847" spans="1:8" ht="63.75" x14ac:dyDescent="0.25">
      <c r="A847" s="240">
        <v>43655</v>
      </c>
      <c r="B847" s="5">
        <v>154247344</v>
      </c>
      <c r="C847" s="241" t="s">
        <v>5910</v>
      </c>
      <c r="D847" s="36" t="s">
        <v>707</v>
      </c>
      <c r="E847" s="241" t="s">
        <v>5911</v>
      </c>
      <c r="F847" s="5" t="s">
        <v>5912</v>
      </c>
      <c r="G847" s="36" t="s">
        <v>707</v>
      </c>
      <c r="H847" s="262">
        <v>3000</v>
      </c>
    </row>
    <row r="848" spans="1:8" ht="38.25" x14ac:dyDescent="0.25">
      <c r="A848" s="240">
        <v>43655</v>
      </c>
      <c r="B848" s="5">
        <v>153004737</v>
      </c>
      <c r="C848" s="5" t="s">
        <v>5913</v>
      </c>
      <c r="D848" s="250" t="s">
        <v>5914</v>
      </c>
      <c r="E848" s="5" t="s">
        <v>5915</v>
      </c>
      <c r="F848" s="5" t="s">
        <v>5916</v>
      </c>
      <c r="G848" s="36" t="s">
        <v>707</v>
      </c>
      <c r="H848" s="262">
        <v>1944</v>
      </c>
    </row>
    <row r="849" spans="1:8" ht="38.25" x14ac:dyDescent="0.25">
      <c r="A849" s="240">
        <v>43661</v>
      </c>
      <c r="B849" s="5">
        <v>144811195</v>
      </c>
      <c r="C849" s="241" t="s">
        <v>5876</v>
      </c>
      <c r="D849" s="280" t="s">
        <v>5877</v>
      </c>
      <c r="E849" s="241" t="s">
        <v>5878</v>
      </c>
      <c r="F849" s="5" t="s">
        <v>5917</v>
      </c>
      <c r="G849" s="36" t="s">
        <v>707</v>
      </c>
      <c r="H849" s="262">
        <v>400</v>
      </c>
    </row>
    <row r="850" spans="1:8" ht="38.25" x14ac:dyDescent="0.25">
      <c r="A850" s="240">
        <v>43655</v>
      </c>
      <c r="B850" s="5">
        <v>152736148</v>
      </c>
      <c r="C850" s="5" t="s">
        <v>5918</v>
      </c>
      <c r="D850" s="250" t="s">
        <v>5919</v>
      </c>
      <c r="E850" s="5" t="s">
        <v>5920</v>
      </c>
      <c r="F850" s="5" t="s">
        <v>5921</v>
      </c>
      <c r="G850" s="36" t="s">
        <v>707</v>
      </c>
      <c r="H850" s="262">
        <v>3420</v>
      </c>
    </row>
    <row r="851" spans="1:8" ht="38.25" x14ac:dyDescent="0.25">
      <c r="A851" s="240">
        <v>43656</v>
      </c>
      <c r="B851" s="5">
        <v>173025295</v>
      </c>
      <c r="C851" s="5" t="s">
        <v>5922</v>
      </c>
      <c r="D851" s="250" t="s">
        <v>5865</v>
      </c>
      <c r="E851" s="5" t="s">
        <v>5923</v>
      </c>
      <c r="F851" s="5" t="s">
        <v>5924</v>
      </c>
      <c r="G851" s="36" t="s">
        <v>707</v>
      </c>
      <c r="H851" s="262">
        <v>4000</v>
      </c>
    </row>
    <row r="852" spans="1:8" ht="38.25" x14ac:dyDescent="0.25">
      <c r="A852" s="240">
        <v>43656</v>
      </c>
      <c r="B852" s="5">
        <v>173025295</v>
      </c>
      <c r="C852" s="5" t="s">
        <v>5925</v>
      </c>
      <c r="D852" s="250" t="s">
        <v>5926</v>
      </c>
      <c r="E852" s="5" t="s">
        <v>5927</v>
      </c>
      <c r="F852" s="5" t="s">
        <v>5928</v>
      </c>
      <c r="G852" s="36" t="s">
        <v>707</v>
      </c>
      <c r="H852" s="262">
        <v>11160</v>
      </c>
    </row>
    <row r="853" spans="1:8" ht="38.25" x14ac:dyDescent="0.25">
      <c r="A853" s="240">
        <v>43656</v>
      </c>
      <c r="B853" s="5">
        <v>173025295</v>
      </c>
      <c r="C853" s="5" t="s">
        <v>5929</v>
      </c>
      <c r="D853" s="250" t="s">
        <v>5926</v>
      </c>
      <c r="E853" s="5" t="s">
        <v>5927</v>
      </c>
      <c r="F853" s="5" t="s">
        <v>5930</v>
      </c>
      <c r="G853" s="36" t="s">
        <v>707</v>
      </c>
      <c r="H853" s="262">
        <v>49320</v>
      </c>
    </row>
    <row r="854" spans="1:8" ht="38.25" x14ac:dyDescent="0.25">
      <c r="A854" s="240">
        <v>43661</v>
      </c>
      <c r="B854" s="5">
        <v>144622075</v>
      </c>
      <c r="C854" s="241" t="s">
        <v>5876</v>
      </c>
      <c r="D854" s="280" t="s">
        <v>5877</v>
      </c>
      <c r="E854" s="241" t="s">
        <v>5878</v>
      </c>
      <c r="F854" s="5" t="s">
        <v>5931</v>
      </c>
      <c r="G854" s="36" t="s">
        <v>707</v>
      </c>
      <c r="H854" s="262">
        <v>4900</v>
      </c>
    </row>
    <row r="855" spans="1:8" ht="51" x14ac:dyDescent="0.25">
      <c r="A855" s="240">
        <v>43661</v>
      </c>
      <c r="B855" s="5">
        <v>143426745</v>
      </c>
      <c r="C855" s="5" t="s">
        <v>5932</v>
      </c>
      <c r="D855" s="250" t="s">
        <v>5914</v>
      </c>
      <c r="E855" s="5" t="s">
        <v>5933</v>
      </c>
      <c r="F855" s="5" t="s">
        <v>5934</v>
      </c>
      <c r="G855" s="36" t="s">
        <v>707</v>
      </c>
      <c r="H855" s="262">
        <v>2100</v>
      </c>
    </row>
    <row r="856" spans="1:8" ht="51" x14ac:dyDescent="0.25">
      <c r="A856" s="240">
        <v>43661</v>
      </c>
      <c r="B856" s="5">
        <v>144151718</v>
      </c>
      <c r="C856" s="5" t="s">
        <v>5904</v>
      </c>
      <c r="D856" s="250" t="s">
        <v>5905</v>
      </c>
      <c r="E856" s="5" t="s">
        <v>5906</v>
      </c>
      <c r="F856" s="5" t="s">
        <v>5935</v>
      </c>
      <c r="G856" s="36" t="s">
        <v>707</v>
      </c>
      <c r="H856" s="262">
        <v>3468</v>
      </c>
    </row>
    <row r="857" spans="1:8" ht="51" x14ac:dyDescent="0.25">
      <c r="A857" s="240">
        <v>43661</v>
      </c>
      <c r="B857" s="5">
        <v>143859474</v>
      </c>
      <c r="C857" s="5" t="s">
        <v>5904</v>
      </c>
      <c r="D857" s="250" t="s">
        <v>5905</v>
      </c>
      <c r="E857" s="5" t="s">
        <v>5906</v>
      </c>
      <c r="F857" s="5" t="s">
        <v>5936</v>
      </c>
      <c r="G857" s="36" t="s">
        <v>707</v>
      </c>
      <c r="H857" s="262">
        <v>4213.5</v>
      </c>
    </row>
    <row r="858" spans="1:8" ht="38.25" x14ac:dyDescent="0.25">
      <c r="A858" s="240">
        <v>43661</v>
      </c>
      <c r="B858" s="5">
        <v>144407595</v>
      </c>
      <c r="C858" s="241" t="s">
        <v>5876</v>
      </c>
      <c r="D858" s="280" t="s">
        <v>5877</v>
      </c>
      <c r="E858" s="241" t="s">
        <v>5878</v>
      </c>
      <c r="F858" s="5" t="s">
        <v>5937</v>
      </c>
      <c r="G858" s="36" t="s">
        <v>707</v>
      </c>
      <c r="H858" s="262">
        <v>7200</v>
      </c>
    </row>
    <row r="859" spans="1:8" ht="38.25" x14ac:dyDescent="0.25">
      <c r="A859" s="240">
        <v>43663</v>
      </c>
      <c r="B859" s="5">
        <v>161121874</v>
      </c>
      <c r="C859" s="241" t="s">
        <v>5876</v>
      </c>
      <c r="D859" s="280" t="s">
        <v>5877</v>
      </c>
      <c r="E859" s="241" t="s">
        <v>5878</v>
      </c>
      <c r="F859" s="5" t="s">
        <v>5938</v>
      </c>
      <c r="G859" s="36" t="s">
        <v>707</v>
      </c>
      <c r="H859" s="262">
        <v>3100</v>
      </c>
    </row>
    <row r="860" spans="1:8" ht="38.25" x14ac:dyDescent="0.25">
      <c r="A860" s="240">
        <v>43662</v>
      </c>
      <c r="B860" s="5">
        <v>161203695</v>
      </c>
      <c r="C860" s="5" t="s">
        <v>5939</v>
      </c>
      <c r="D860" s="250" t="s">
        <v>5940</v>
      </c>
      <c r="E860" s="5" t="s">
        <v>5941</v>
      </c>
      <c r="F860" s="5" t="s">
        <v>5942</v>
      </c>
      <c r="G860" s="36" t="s">
        <v>707</v>
      </c>
      <c r="H860" s="262">
        <v>1200</v>
      </c>
    </row>
    <row r="861" spans="1:8" ht="51" x14ac:dyDescent="0.25">
      <c r="A861" s="240">
        <v>43663</v>
      </c>
      <c r="B861" s="5">
        <v>161121874</v>
      </c>
      <c r="C861" s="5" t="s">
        <v>5943</v>
      </c>
      <c r="D861" s="250" t="s">
        <v>4072</v>
      </c>
      <c r="E861" s="5" t="s">
        <v>5944</v>
      </c>
      <c r="F861" s="5" t="s">
        <v>5945</v>
      </c>
      <c r="G861" s="36" t="s">
        <v>707</v>
      </c>
      <c r="H861" s="262">
        <v>421.2</v>
      </c>
    </row>
    <row r="862" spans="1:8" ht="38.25" x14ac:dyDescent="0.25">
      <c r="A862" s="240">
        <v>43663</v>
      </c>
      <c r="B862" s="5">
        <v>161121874</v>
      </c>
      <c r="C862" s="5" t="s">
        <v>5925</v>
      </c>
      <c r="D862" s="250" t="s">
        <v>5926</v>
      </c>
      <c r="E862" s="5" t="s">
        <v>5927</v>
      </c>
      <c r="F862" s="5" t="s">
        <v>5946</v>
      </c>
      <c r="G862" s="36" t="s">
        <v>707</v>
      </c>
      <c r="H862" s="262">
        <v>8568</v>
      </c>
    </row>
    <row r="863" spans="1:8" ht="38.25" x14ac:dyDescent="0.25">
      <c r="A863" s="240">
        <v>43663</v>
      </c>
      <c r="B863" s="5">
        <v>161121874</v>
      </c>
      <c r="C863" s="5" t="s">
        <v>5925</v>
      </c>
      <c r="D863" s="250" t="s">
        <v>5926</v>
      </c>
      <c r="E863" s="5" t="s">
        <v>5927</v>
      </c>
      <c r="F863" s="5" t="s">
        <v>5947</v>
      </c>
      <c r="G863" s="36" t="s">
        <v>707</v>
      </c>
      <c r="H863" s="262">
        <v>8880</v>
      </c>
    </row>
    <row r="864" spans="1:8" ht="38.25" x14ac:dyDescent="0.25">
      <c r="A864" s="240">
        <v>43663</v>
      </c>
      <c r="B864" s="5">
        <v>161121874</v>
      </c>
      <c r="C864" s="5" t="s">
        <v>5925</v>
      </c>
      <c r="D864" s="250" t="s">
        <v>5926</v>
      </c>
      <c r="E864" s="5" t="s">
        <v>5927</v>
      </c>
      <c r="F864" s="5" t="s">
        <v>5948</v>
      </c>
      <c r="G864" s="36" t="s">
        <v>707</v>
      </c>
      <c r="H864" s="262">
        <v>13800</v>
      </c>
    </row>
    <row r="865" spans="1:8" ht="38.25" x14ac:dyDescent="0.25">
      <c r="A865" s="240">
        <v>43663</v>
      </c>
      <c r="B865" s="5">
        <v>161121874</v>
      </c>
      <c r="C865" s="5" t="s">
        <v>5925</v>
      </c>
      <c r="D865" s="250" t="s">
        <v>5926</v>
      </c>
      <c r="E865" s="5" t="s">
        <v>5927</v>
      </c>
      <c r="F865" s="5" t="s">
        <v>5949</v>
      </c>
      <c r="G865" s="36" t="s">
        <v>707</v>
      </c>
      <c r="H865" s="262">
        <v>28800</v>
      </c>
    </row>
    <row r="866" spans="1:8" ht="38.25" x14ac:dyDescent="0.25">
      <c r="A866" s="240">
        <v>43664</v>
      </c>
      <c r="B866" s="5">
        <v>174815939</v>
      </c>
      <c r="C866" s="5" t="s">
        <v>5925</v>
      </c>
      <c r="D866" s="250" t="s">
        <v>5926</v>
      </c>
      <c r="E866" s="5" t="s">
        <v>5927</v>
      </c>
      <c r="F866" s="5" t="s">
        <v>5950</v>
      </c>
      <c r="G866" s="36" t="s">
        <v>707</v>
      </c>
      <c r="H866" s="262">
        <v>10560</v>
      </c>
    </row>
    <row r="867" spans="1:8" ht="63.75" x14ac:dyDescent="0.25">
      <c r="A867" s="240">
        <v>43652</v>
      </c>
      <c r="B867" s="5">
        <v>130738578</v>
      </c>
      <c r="C867" s="241" t="s">
        <v>5951</v>
      </c>
      <c r="D867" s="36" t="s">
        <v>707</v>
      </c>
      <c r="E867" s="241" t="s">
        <v>5952</v>
      </c>
      <c r="F867" s="5" t="s">
        <v>5953</v>
      </c>
      <c r="G867" s="36" t="s">
        <v>707</v>
      </c>
      <c r="H867" s="262">
        <v>10000</v>
      </c>
    </row>
    <row r="868" spans="1:8" ht="38.25" x14ac:dyDescent="0.25">
      <c r="A868" s="240">
        <v>43650</v>
      </c>
      <c r="B868" s="5">
        <v>180214381</v>
      </c>
      <c r="C868" s="5" t="s">
        <v>5954</v>
      </c>
      <c r="D868" s="36" t="s">
        <v>707</v>
      </c>
      <c r="E868" s="5" t="s">
        <v>5955</v>
      </c>
      <c r="F868" s="5" t="s">
        <v>5956</v>
      </c>
      <c r="G868" s="36" t="s">
        <v>707</v>
      </c>
      <c r="H868" s="262">
        <v>2946</v>
      </c>
    </row>
    <row r="869" spans="1:8" ht="63.75" x14ac:dyDescent="0.25">
      <c r="A869" s="240">
        <v>43650</v>
      </c>
      <c r="B869" s="5">
        <v>175702895</v>
      </c>
      <c r="C869" s="5" t="s">
        <v>5957</v>
      </c>
      <c r="D869" s="250" t="s">
        <v>5958</v>
      </c>
      <c r="E869" s="5" t="s">
        <v>5959</v>
      </c>
      <c r="F869" s="5" t="s">
        <v>5960</v>
      </c>
      <c r="G869" s="36" t="s">
        <v>707</v>
      </c>
      <c r="H869" s="262">
        <v>2000</v>
      </c>
    </row>
    <row r="870" spans="1:8" ht="51" x14ac:dyDescent="0.25">
      <c r="A870" s="240">
        <v>43650</v>
      </c>
      <c r="B870" s="5">
        <v>175606366</v>
      </c>
      <c r="C870" s="5" t="s">
        <v>5961</v>
      </c>
      <c r="D870" s="250" t="s">
        <v>5962</v>
      </c>
      <c r="E870" s="5" t="s">
        <v>5963</v>
      </c>
      <c r="F870" s="5" t="s">
        <v>5964</v>
      </c>
      <c r="G870" s="36" t="s">
        <v>707</v>
      </c>
      <c r="H870" s="262">
        <v>11907</v>
      </c>
    </row>
    <row r="871" spans="1:8" ht="38.25" x14ac:dyDescent="0.25">
      <c r="A871" s="240">
        <v>43650</v>
      </c>
      <c r="B871" s="5">
        <v>175240413</v>
      </c>
      <c r="C871" s="5" t="s">
        <v>5965</v>
      </c>
      <c r="D871" s="36" t="s">
        <v>707</v>
      </c>
      <c r="E871" s="5" t="s">
        <v>5966</v>
      </c>
      <c r="F871" s="5" t="s">
        <v>5967</v>
      </c>
      <c r="G871" s="36" t="s">
        <v>707</v>
      </c>
      <c r="H871" s="262">
        <v>5522</v>
      </c>
    </row>
    <row r="872" spans="1:8" ht="63.75" x14ac:dyDescent="0.25">
      <c r="A872" s="240">
        <v>43652</v>
      </c>
      <c r="B872" s="5">
        <v>131818780</v>
      </c>
      <c r="C872" s="5" t="s">
        <v>5968</v>
      </c>
      <c r="D872" s="250" t="s">
        <v>5969</v>
      </c>
      <c r="E872" s="5" t="s">
        <v>5970</v>
      </c>
      <c r="F872" s="5" t="s">
        <v>5971</v>
      </c>
      <c r="G872" s="36" t="s">
        <v>707</v>
      </c>
      <c r="H872" s="262">
        <v>6480</v>
      </c>
    </row>
    <row r="873" spans="1:8" ht="38.25" x14ac:dyDescent="0.25">
      <c r="A873" s="240">
        <v>43652</v>
      </c>
      <c r="B873" s="5">
        <v>131458811</v>
      </c>
      <c r="C873" s="5" t="s">
        <v>5972</v>
      </c>
      <c r="D873" s="250" t="s">
        <v>5973</v>
      </c>
      <c r="E873" s="5" t="s">
        <v>5974</v>
      </c>
      <c r="F873" s="5" t="s">
        <v>5975</v>
      </c>
      <c r="G873" s="36" t="s">
        <v>707</v>
      </c>
      <c r="H873" s="262">
        <v>8796</v>
      </c>
    </row>
    <row r="874" spans="1:8" ht="76.5" x14ac:dyDescent="0.25">
      <c r="A874" s="240">
        <v>43654</v>
      </c>
      <c r="B874" s="5">
        <v>142521062</v>
      </c>
      <c r="C874" s="5" t="s">
        <v>5976</v>
      </c>
      <c r="D874" s="250" t="s">
        <v>5977</v>
      </c>
      <c r="E874" s="5" t="s">
        <v>5978</v>
      </c>
      <c r="F874" s="5" t="s">
        <v>5979</v>
      </c>
      <c r="G874" s="36" t="s">
        <v>707</v>
      </c>
      <c r="H874" s="262">
        <v>14256</v>
      </c>
    </row>
    <row r="875" spans="1:8" ht="38.25" x14ac:dyDescent="0.25">
      <c r="A875" s="240">
        <v>43658</v>
      </c>
      <c r="B875" s="5">
        <v>173043080</v>
      </c>
      <c r="C875" s="5" t="s">
        <v>5954</v>
      </c>
      <c r="D875" s="36" t="s">
        <v>707</v>
      </c>
      <c r="E875" s="5" t="s">
        <v>5955</v>
      </c>
      <c r="F875" s="5" t="s">
        <v>5980</v>
      </c>
      <c r="G875" s="36" t="s">
        <v>707</v>
      </c>
      <c r="H875" s="262">
        <v>60941</v>
      </c>
    </row>
    <row r="876" spans="1:8" ht="38.25" x14ac:dyDescent="0.25">
      <c r="A876" s="240">
        <v>43658</v>
      </c>
      <c r="B876" s="5">
        <v>171935215</v>
      </c>
      <c r="C876" s="5" t="s">
        <v>5965</v>
      </c>
      <c r="D876" s="36" t="s">
        <v>707</v>
      </c>
      <c r="E876" s="5" t="s">
        <v>5966</v>
      </c>
      <c r="F876" s="5" t="s">
        <v>5981</v>
      </c>
      <c r="G876" s="36" t="s">
        <v>707</v>
      </c>
      <c r="H876" s="262">
        <v>1328.25</v>
      </c>
    </row>
    <row r="877" spans="1:8" ht="63.75" x14ac:dyDescent="0.25">
      <c r="A877" s="240">
        <v>43662</v>
      </c>
      <c r="B877" s="5">
        <v>150629962</v>
      </c>
      <c r="C877" s="5" t="s">
        <v>5972</v>
      </c>
      <c r="D877" s="250" t="s">
        <v>5973</v>
      </c>
      <c r="E877" s="5" t="s">
        <v>5974</v>
      </c>
      <c r="F877" s="5" t="s">
        <v>5982</v>
      </c>
      <c r="G877" s="36" t="s">
        <v>707</v>
      </c>
      <c r="H877" s="262">
        <v>1200</v>
      </c>
    </row>
    <row r="878" spans="1:8" ht="51" x14ac:dyDescent="0.25">
      <c r="A878" s="240">
        <v>43647</v>
      </c>
      <c r="B878" s="5">
        <v>1</v>
      </c>
      <c r="C878" s="241" t="s">
        <v>5983</v>
      </c>
      <c r="D878" s="36" t="s">
        <v>707</v>
      </c>
      <c r="E878" s="241" t="s">
        <v>5984</v>
      </c>
      <c r="F878" s="5" t="s">
        <v>5985</v>
      </c>
      <c r="G878" s="36" t="s">
        <v>707</v>
      </c>
      <c r="H878" s="282">
        <v>4500</v>
      </c>
    </row>
    <row r="879" spans="1:8" ht="51" x14ac:dyDescent="0.25">
      <c r="A879" s="240">
        <v>43647</v>
      </c>
      <c r="B879" s="5">
        <v>2</v>
      </c>
      <c r="C879" s="5" t="s">
        <v>5986</v>
      </c>
      <c r="D879" s="250" t="s">
        <v>5987</v>
      </c>
      <c r="E879" s="5" t="s">
        <v>5988</v>
      </c>
      <c r="F879" s="5" t="s">
        <v>5989</v>
      </c>
      <c r="G879" s="36" t="s">
        <v>707</v>
      </c>
      <c r="H879" s="282">
        <v>11000</v>
      </c>
    </row>
    <row r="880" spans="1:8" ht="63.75" x14ac:dyDescent="0.25">
      <c r="A880" s="240">
        <v>43648</v>
      </c>
      <c r="B880" s="5">
        <v>3</v>
      </c>
      <c r="C880" s="5" t="s">
        <v>5990</v>
      </c>
      <c r="D880" s="250" t="s">
        <v>5991</v>
      </c>
      <c r="E880" s="5" t="s">
        <v>5992</v>
      </c>
      <c r="F880" s="5" t="s">
        <v>5993</v>
      </c>
      <c r="G880" s="36" t="s">
        <v>707</v>
      </c>
      <c r="H880" s="282">
        <v>10800</v>
      </c>
    </row>
    <row r="881" spans="1:8" ht="63.75" x14ac:dyDescent="0.25">
      <c r="A881" s="240">
        <v>43648</v>
      </c>
      <c r="B881" s="5">
        <v>4</v>
      </c>
      <c r="C881" s="5" t="s">
        <v>5994</v>
      </c>
      <c r="D881" s="250" t="s">
        <v>5995</v>
      </c>
      <c r="E881" s="5" t="s">
        <v>5996</v>
      </c>
      <c r="F881" s="5" t="s">
        <v>5997</v>
      </c>
      <c r="G881" s="36" t="s">
        <v>707</v>
      </c>
      <c r="H881" s="282">
        <v>27360</v>
      </c>
    </row>
    <row r="882" spans="1:8" ht="51" x14ac:dyDescent="0.25">
      <c r="A882" s="240">
        <v>43648</v>
      </c>
      <c r="B882" s="5">
        <v>5</v>
      </c>
      <c r="C882" s="5" t="s">
        <v>5998</v>
      </c>
      <c r="D882" s="250" t="s">
        <v>5999</v>
      </c>
      <c r="E882" s="5" t="s">
        <v>6000</v>
      </c>
      <c r="F882" s="5" t="s">
        <v>6001</v>
      </c>
      <c r="G882" s="36" t="s">
        <v>707</v>
      </c>
      <c r="H882" s="282">
        <v>16800</v>
      </c>
    </row>
    <row r="883" spans="1:8" ht="51" x14ac:dyDescent="0.25">
      <c r="A883" s="240">
        <v>43648</v>
      </c>
      <c r="B883" s="5">
        <v>6</v>
      </c>
      <c r="C883" s="5" t="s">
        <v>6002</v>
      </c>
      <c r="D883" s="250" t="s">
        <v>6003</v>
      </c>
      <c r="E883" s="5" t="s">
        <v>6000</v>
      </c>
      <c r="F883" s="5" t="s">
        <v>6004</v>
      </c>
      <c r="G883" s="36" t="s">
        <v>707</v>
      </c>
      <c r="H883" s="282">
        <v>5000</v>
      </c>
    </row>
    <row r="884" spans="1:8" ht="51" x14ac:dyDescent="0.25">
      <c r="A884" s="240">
        <v>43648</v>
      </c>
      <c r="B884" s="5">
        <v>7</v>
      </c>
      <c r="C884" s="5" t="s">
        <v>6002</v>
      </c>
      <c r="D884" s="250" t="s">
        <v>6003</v>
      </c>
      <c r="E884" s="5" t="s">
        <v>6000</v>
      </c>
      <c r="F884" s="5" t="s">
        <v>6005</v>
      </c>
      <c r="G884" s="36" t="s">
        <v>707</v>
      </c>
      <c r="H884" s="282">
        <v>7060</v>
      </c>
    </row>
    <row r="885" spans="1:8" ht="63.75" x14ac:dyDescent="0.25">
      <c r="A885" s="240">
        <v>43649</v>
      </c>
      <c r="B885" s="5">
        <v>8</v>
      </c>
      <c r="C885" s="5" t="s">
        <v>5994</v>
      </c>
      <c r="D885" s="250" t="s">
        <v>5995</v>
      </c>
      <c r="E885" s="5" t="s">
        <v>5996</v>
      </c>
      <c r="F885" s="5" t="s">
        <v>6006</v>
      </c>
      <c r="G885" s="36" t="s">
        <v>707</v>
      </c>
      <c r="H885" s="282">
        <v>9152</v>
      </c>
    </row>
    <row r="886" spans="1:8" ht="51" x14ac:dyDescent="0.25">
      <c r="A886" s="240">
        <v>43649</v>
      </c>
      <c r="B886" s="5">
        <v>9</v>
      </c>
      <c r="C886" s="5" t="s">
        <v>6007</v>
      </c>
      <c r="D886" s="250" t="s">
        <v>6008</v>
      </c>
      <c r="E886" s="5" t="s">
        <v>6009</v>
      </c>
      <c r="F886" s="5" t="s">
        <v>6010</v>
      </c>
      <c r="G886" s="36" t="s">
        <v>707</v>
      </c>
      <c r="H886" s="282">
        <v>10077.6</v>
      </c>
    </row>
    <row r="887" spans="1:8" ht="63.75" x14ac:dyDescent="0.25">
      <c r="A887" s="240">
        <v>43649</v>
      </c>
      <c r="B887" s="5">
        <v>10</v>
      </c>
      <c r="C887" s="5" t="s">
        <v>6011</v>
      </c>
      <c r="D887" s="250" t="s">
        <v>5851</v>
      </c>
      <c r="E887" s="5" t="s">
        <v>6012</v>
      </c>
      <c r="F887" s="5" t="s">
        <v>6013</v>
      </c>
      <c r="G887" s="36" t="s">
        <v>707</v>
      </c>
      <c r="H887" s="282">
        <v>3975</v>
      </c>
    </row>
    <row r="888" spans="1:8" ht="38.25" x14ac:dyDescent="0.25">
      <c r="A888" s="240">
        <v>43650</v>
      </c>
      <c r="B888" s="5">
        <v>11</v>
      </c>
      <c r="C888" s="241" t="s">
        <v>6014</v>
      </c>
      <c r="D888" s="36" t="s">
        <v>707</v>
      </c>
      <c r="E888" s="241" t="s">
        <v>6015</v>
      </c>
      <c r="F888" s="5" t="s">
        <v>6016</v>
      </c>
      <c r="G888" s="36" t="s">
        <v>707</v>
      </c>
      <c r="H888" s="282">
        <v>1655</v>
      </c>
    </row>
    <row r="889" spans="1:8" ht="63.75" x14ac:dyDescent="0.25">
      <c r="A889" s="240">
        <v>43651</v>
      </c>
      <c r="B889" s="5">
        <v>12</v>
      </c>
      <c r="C889" s="5" t="s">
        <v>5990</v>
      </c>
      <c r="D889" s="250" t="s">
        <v>5991</v>
      </c>
      <c r="E889" s="5" t="s">
        <v>5992</v>
      </c>
      <c r="F889" s="5" t="s">
        <v>6017</v>
      </c>
      <c r="G889" s="36" t="s">
        <v>707</v>
      </c>
      <c r="H889" s="282">
        <v>12200</v>
      </c>
    </row>
    <row r="890" spans="1:8" ht="63.75" x14ac:dyDescent="0.25">
      <c r="A890" s="240">
        <v>43656</v>
      </c>
      <c r="B890" s="5">
        <v>13</v>
      </c>
      <c r="C890" s="5" t="s">
        <v>5990</v>
      </c>
      <c r="D890" s="250" t="s">
        <v>5991</v>
      </c>
      <c r="E890" s="5" t="s">
        <v>5992</v>
      </c>
      <c r="F890" s="5" t="s">
        <v>6017</v>
      </c>
      <c r="G890" s="36" t="s">
        <v>707</v>
      </c>
      <c r="H890" s="282">
        <v>7000</v>
      </c>
    </row>
    <row r="891" spans="1:8" ht="51" x14ac:dyDescent="0.25">
      <c r="A891" s="240">
        <v>43656</v>
      </c>
      <c r="B891" s="5">
        <v>14</v>
      </c>
      <c r="C891" s="241" t="s">
        <v>5983</v>
      </c>
      <c r="D891" s="36" t="s">
        <v>707</v>
      </c>
      <c r="E891" s="241" t="s">
        <v>5984</v>
      </c>
      <c r="F891" s="5" t="s">
        <v>6018</v>
      </c>
      <c r="G891" s="36" t="s">
        <v>707</v>
      </c>
      <c r="H891" s="282">
        <v>20400</v>
      </c>
    </row>
    <row r="892" spans="1:8" ht="51" x14ac:dyDescent="0.25">
      <c r="A892" s="240">
        <v>43656</v>
      </c>
      <c r="B892" s="5">
        <v>15</v>
      </c>
      <c r="C892" s="241" t="s">
        <v>5983</v>
      </c>
      <c r="D892" s="36" t="s">
        <v>707</v>
      </c>
      <c r="E892" s="241" t="s">
        <v>5984</v>
      </c>
      <c r="F892" s="5" t="s">
        <v>6019</v>
      </c>
      <c r="G892" s="36" t="s">
        <v>707</v>
      </c>
      <c r="H892" s="282">
        <v>2610</v>
      </c>
    </row>
    <row r="893" spans="1:8" ht="51" x14ac:dyDescent="0.25">
      <c r="A893" s="240">
        <v>43656</v>
      </c>
      <c r="B893" s="5">
        <v>16</v>
      </c>
      <c r="C893" s="5" t="s">
        <v>6002</v>
      </c>
      <c r="D893" s="250" t="s">
        <v>6003</v>
      </c>
      <c r="E893" s="5" t="s">
        <v>6000</v>
      </c>
      <c r="F893" s="5" t="s">
        <v>6020</v>
      </c>
      <c r="G893" s="36" t="s">
        <v>707</v>
      </c>
      <c r="H893" s="282">
        <v>2400</v>
      </c>
    </row>
    <row r="894" spans="1:8" ht="51" x14ac:dyDescent="0.25">
      <c r="A894" s="240">
        <v>43656</v>
      </c>
      <c r="B894" s="5">
        <v>17</v>
      </c>
      <c r="C894" s="5" t="s">
        <v>6021</v>
      </c>
      <c r="D894" s="250" t="s">
        <v>6022</v>
      </c>
      <c r="E894" s="5" t="s">
        <v>5992</v>
      </c>
      <c r="F894" s="5" t="s">
        <v>6023</v>
      </c>
      <c r="G894" s="36" t="s">
        <v>707</v>
      </c>
      <c r="H894" s="282">
        <v>2188</v>
      </c>
    </row>
    <row r="895" spans="1:8" ht="51" x14ac:dyDescent="0.25">
      <c r="A895" s="240">
        <v>43656</v>
      </c>
      <c r="B895" s="5">
        <v>18</v>
      </c>
      <c r="C895" s="5" t="s">
        <v>6021</v>
      </c>
      <c r="D895" s="250" t="s">
        <v>6022</v>
      </c>
      <c r="E895" s="5" t="s">
        <v>5992</v>
      </c>
      <c r="F895" s="5" t="s">
        <v>6024</v>
      </c>
      <c r="G895" s="36" t="s">
        <v>707</v>
      </c>
      <c r="H895" s="282">
        <v>2564</v>
      </c>
    </row>
    <row r="896" spans="1:8" ht="51" x14ac:dyDescent="0.25">
      <c r="A896" s="240">
        <v>43656</v>
      </c>
      <c r="B896" s="5">
        <v>19</v>
      </c>
      <c r="C896" s="5" t="s">
        <v>6007</v>
      </c>
      <c r="D896" s="250" t="s">
        <v>6008</v>
      </c>
      <c r="E896" s="5" t="s">
        <v>6009</v>
      </c>
      <c r="F896" s="5" t="s">
        <v>6025</v>
      </c>
      <c r="G896" s="36" t="s">
        <v>707</v>
      </c>
      <c r="H896" s="282">
        <v>7566</v>
      </c>
    </row>
    <row r="897" spans="1:8" ht="51" x14ac:dyDescent="0.25">
      <c r="A897" s="240">
        <v>43656</v>
      </c>
      <c r="B897" s="5">
        <v>20</v>
      </c>
      <c r="C897" s="241" t="s">
        <v>6026</v>
      </c>
      <c r="D897" s="36" t="s">
        <v>707</v>
      </c>
      <c r="E897" s="241" t="s">
        <v>6027</v>
      </c>
      <c r="F897" s="5" t="s">
        <v>6028</v>
      </c>
      <c r="G897" s="36" t="s">
        <v>707</v>
      </c>
      <c r="H897" s="282">
        <v>8400</v>
      </c>
    </row>
    <row r="898" spans="1:8" ht="51" x14ac:dyDescent="0.25">
      <c r="A898" s="240">
        <v>43656</v>
      </c>
      <c r="B898" s="5">
        <v>21</v>
      </c>
      <c r="C898" s="5" t="s">
        <v>6002</v>
      </c>
      <c r="D898" s="250" t="s">
        <v>6003</v>
      </c>
      <c r="E898" s="5" t="s">
        <v>6000</v>
      </c>
      <c r="F898" s="5" t="s">
        <v>6029</v>
      </c>
      <c r="G898" s="36" t="s">
        <v>707</v>
      </c>
      <c r="H898" s="282">
        <v>9412</v>
      </c>
    </row>
    <row r="899" spans="1:8" ht="51" x14ac:dyDescent="0.25">
      <c r="A899" s="240">
        <v>43656</v>
      </c>
      <c r="B899" s="5">
        <v>22</v>
      </c>
      <c r="C899" s="5" t="s">
        <v>6030</v>
      </c>
      <c r="D899" s="250" t="s">
        <v>6031</v>
      </c>
      <c r="E899" s="5" t="s">
        <v>6032</v>
      </c>
      <c r="F899" s="5" t="s">
        <v>6033</v>
      </c>
      <c r="G899" s="36" t="s">
        <v>707</v>
      </c>
      <c r="H899" s="282">
        <v>4500</v>
      </c>
    </row>
    <row r="900" spans="1:8" ht="63.75" x14ac:dyDescent="0.25">
      <c r="A900" s="240">
        <v>43656</v>
      </c>
      <c r="B900" s="5">
        <v>23</v>
      </c>
      <c r="C900" s="5" t="s">
        <v>6011</v>
      </c>
      <c r="D900" s="250" t="s">
        <v>5851</v>
      </c>
      <c r="E900" s="5" t="s">
        <v>6012</v>
      </c>
      <c r="F900" s="5" t="s">
        <v>6034</v>
      </c>
      <c r="G900" s="36" t="s">
        <v>707</v>
      </c>
      <c r="H900" s="282">
        <v>3180</v>
      </c>
    </row>
    <row r="901" spans="1:8" ht="51" x14ac:dyDescent="0.25">
      <c r="A901" s="240">
        <v>43657</v>
      </c>
      <c r="B901" s="5">
        <v>24</v>
      </c>
      <c r="C901" s="5" t="s">
        <v>5998</v>
      </c>
      <c r="D901" s="250" t="s">
        <v>5999</v>
      </c>
      <c r="E901" s="5" t="s">
        <v>6000</v>
      </c>
      <c r="F901" s="5" t="s">
        <v>6035</v>
      </c>
      <c r="G901" s="36" t="s">
        <v>707</v>
      </c>
      <c r="H901" s="282">
        <v>4200</v>
      </c>
    </row>
    <row r="902" spans="1:8" ht="51" x14ac:dyDescent="0.25">
      <c r="A902" s="240">
        <v>43657</v>
      </c>
      <c r="B902" s="5">
        <v>25</v>
      </c>
      <c r="C902" s="5" t="s">
        <v>5998</v>
      </c>
      <c r="D902" s="250" t="s">
        <v>5999</v>
      </c>
      <c r="E902" s="5" t="s">
        <v>6000</v>
      </c>
      <c r="F902" s="5" t="s">
        <v>6036</v>
      </c>
      <c r="G902" s="36" t="s">
        <v>707</v>
      </c>
      <c r="H902" s="282">
        <v>14700</v>
      </c>
    </row>
    <row r="903" spans="1:8" ht="51" x14ac:dyDescent="0.25">
      <c r="A903" s="240">
        <v>43657</v>
      </c>
      <c r="B903" s="5">
        <v>26</v>
      </c>
      <c r="C903" s="5" t="s">
        <v>6021</v>
      </c>
      <c r="D903" s="250" t="s">
        <v>6022</v>
      </c>
      <c r="E903" s="5" t="s">
        <v>5992</v>
      </c>
      <c r="F903" s="5" t="s">
        <v>6037</v>
      </c>
      <c r="G903" s="36" t="s">
        <v>707</v>
      </c>
      <c r="H903" s="282">
        <v>1700</v>
      </c>
    </row>
    <row r="904" spans="1:8" ht="51" x14ac:dyDescent="0.25">
      <c r="A904" s="240">
        <v>43658</v>
      </c>
      <c r="B904" s="5">
        <v>27</v>
      </c>
      <c r="C904" s="5" t="s">
        <v>6021</v>
      </c>
      <c r="D904" s="250" t="s">
        <v>6022</v>
      </c>
      <c r="E904" s="5" t="s">
        <v>5992</v>
      </c>
      <c r="F904" s="5" t="s">
        <v>6038</v>
      </c>
      <c r="G904" s="36" t="s">
        <v>707</v>
      </c>
      <c r="H904" s="282">
        <v>532</v>
      </c>
    </row>
    <row r="905" spans="1:8" ht="63.75" x14ac:dyDescent="0.25">
      <c r="A905" s="240">
        <v>43658</v>
      </c>
      <c r="B905" s="5">
        <v>28</v>
      </c>
      <c r="C905" s="5" t="s">
        <v>5990</v>
      </c>
      <c r="D905" s="250" t="s">
        <v>5991</v>
      </c>
      <c r="E905" s="5" t="s">
        <v>5992</v>
      </c>
      <c r="F905" s="5" t="s">
        <v>6039</v>
      </c>
      <c r="G905" s="36" t="s">
        <v>707</v>
      </c>
      <c r="H905" s="282">
        <v>12900</v>
      </c>
    </row>
    <row r="906" spans="1:8" ht="51" x14ac:dyDescent="0.25">
      <c r="A906" s="240">
        <v>43658</v>
      </c>
      <c r="B906" s="5">
        <v>29</v>
      </c>
      <c r="C906" s="241" t="s">
        <v>5983</v>
      </c>
      <c r="D906" s="36" t="s">
        <v>707</v>
      </c>
      <c r="E906" s="241" t="s">
        <v>5984</v>
      </c>
      <c r="F906" s="5" t="s">
        <v>6040</v>
      </c>
      <c r="G906" s="36" t="s">
        <v>707</v>
      </c>
      <c r="H906" s="282">
        <v>9600</v>
      </c>
    </row>
    <row r="907" spans="1:8" ht="51" x14ac:dyDescent="0.25">
      <c r="A907" s="240">
        <v>43658</v>
      </c>
      <c r="B907" s="5">
        <v>30</v>
      </c>
      <c r="C907" s="5" t="s">
        <v>5986</v>
      </c>
      <c r="D907" s="250" t="s">
        <v>5987</v>
      </c>
      <c r="E907" s="5" t="s">
        <v>5988</v>
      </c>
      <c r="F907" s="5" t="s">
        <v>6041</v>
      </c>
      <c r="G907" s="36" t="s">
        <v>707</v>
      </c>
      <c r="H907" s="282">
        <v>3000</v>
      </c>
    </row>
    <row r="908" spans="1:8" ht="51" x14ac:dyDescent="0.25">
      <c r="A908" s="240">
        <v>43658</v>
      </c>
      <c r="B908" s="5">
        <v>31</v>
      </c>
      <c r="C908" s="5" t="s">
        <v>6002</v>
      </c>
      <c r="D908" s="250" t="s">
        <v>6003</v>
      </c>
      <c r="E908" s="5" t="s">
        <v>6000</v>
      </c>
      <c r="F908" s="5" t="s">
        <v>6042</v>
      </c>
      <c r="G908" s="36" t="s">
        <v>707</v>
      </c>
      <c r="H908" s="282">
        <v>9412</v>
      </c>
    </row>
    <row r="909" spans="1:8" ht="51" x14ac:dyDescent="0.25">
      <c r="A909" s="240">
        <v>43661</v>
      </c>
      <c r="B909" s="5">
        <v>32</v>
      </c>
      <c r="C909" s="5" t="s">
        <v>5998</v>
      </c>
      <c r="D909" s="250" t="s">
        <v>5999</v>
      </c>
      <c r="E909" s="5" t="s">
        <v>6000</v>
      </c>
      <c r="F909" s="5" t="s">
        <v>6043</v>
      </c>
      <c r="G909" s="36" t="s">
        <v>707</v>
      </c>
      <c r="H909" s="282">
        <v>3640</v>
      </c>
    </row>
    <row r="910" spans="1:8" ht="51" x14ac:dyDescent="0.25">
      <c r="A910" s="240">
        <v>43661</v>
      </c>
      <c r="B910" s="5">
        <v>33</v>
      </c>
      <c r="C910" s="5" t="s">
        <v>5998</v>
      </c>
      <c r="D910" s="250" t="s">
        <v>5999</v>
      </c>
      <c r="E910" s="5" t="s">
        <v>6000</v>
      </c>
      <c r="F910" s="5" t="s">
        <v>6044</v>
      </c>
      <c r="G910" s="36" t="s">
        <v>707</v>
      </c>
      <c r="H910" s="282">
        <v>18180</v>
      </c>
    </row>
    <row r="911" spans="1:8" ht="51" x14ac:dyDescent="0.25">
      <c r="A911" s="240">
        <v>43662</v>
      </c>
      <c r="B911" s="5">
        <v>34</v>
      </c>
      <c r="C911" s="5" t="s">
        <v>6045</v>
      </c>
      <c r="D911" s="250" t="s">
        <v>6046</v>
      </c>
      <c r="E911" s="5" t="s">
        <v>6047</v>
      </c>
      <c r="F911" s="5" t="s">
        <v>6048</v>
      </c>
      <c r="G911" s="36" t="s">
        <v>707</v>
      </c>
      <c r="H911" s="282">
        <v>1040</v>
      </c>
    </row>
    <row r="912" spans="1:8" ht="51" x14ac:dyDescent="0.25">
      <c r="A912" s="240">
        <v>43662</v>
      </c>
      <c r="B912" s="5">
        <v>35</v>
      </c>
      <c r="C912" s="5" t="s">
        <v>6045</v>
      </c>
      <c r="D912" s="250" t="s">
        <v>6046</v>
      </c>
      <c r="E912" s="5" t="s">
        <v>6047</v>
      </c>
      <c r="F912" s="5" t="s">
        <v>6049</v>
      </c>
      <c r="G912" s="36" t="s">
        <v>707</v>
      </c>
      <c r="H912" s="282">
        <v>16880</v>
      </c>
    </row>
    <row r="913" spans="1:8" ht="51" x14ac:dyDescent="0.25">
      <c r="A913" s="240">
        <v>43662</v>
      </c>
      <c r="B913" s="5">
        <v>36</v>
      </c>
      <c r="C913" s="5" t="s">
        <v>6007</v>
      </c>
      <c r="D913" s="250" t="s">
        <v>6008</v>
      </c>
      <c r="E913" s="5" t="s">
        <v>6009</v>
      </c>
      <c r="F913" s="5" t="s">
        <v>6050</v>
      </c>
      <c r="G913" s="36" t="s">
        <v>707</v>
      </c>
      <c r="H913" s="282">
        <v>8760</v>
      </c>
    </row>
    <row r="914" spans="1:8" ht="63.75" x14ac:dyDescent="0.25">
      <c r="A914" s="240">
        <v>43662</v>
      </c>
      <c r="B914" s="5">
        <v>37</v>
      </c>
      <c r="C914" s="5" t="s">
        <v>6011</v>
      </c>
      <c r="D914" s="250" t="s">
        <v>5851</v>
      </c>
      <c r="E914" s="5" t="s">
        <v>6012</v>
      </c>
      <c r="F914" s="5" t="s">
        <v>6051</v>
      </c>
      <c r="G914" s="36" t="s">
        <v>707</v>
      </c>
      <c r="H914" s="282">
        <v>2782.5</v>
      </c>
    </row>
    <row r="915" spans="1:8" ht="63.75" x14ac:dyDescent="0.25">
      <c r="A915" s="240">
        <v>43662</v>
      </c>
      <c r="B915" s="5">
        <v>38</v>
      </c>
      <c r="C915" s="5" t="s">
        <v>5994</v>
      </c>
      <c r="D915" s="250" t="s">
        <v>5995</v>
      </c>
      <c r="E915" s="5" t="s">
        <v>5996</v>
      </c>
      <c r="F915" s="5" t="s">
        <v>6052</v>
      </c>
      <c r="G915" s="36" t="s">
        <v>707</v>
      </c>
      <c r="H915" s="282">
        <v>19860</v>
      </c>
    </row>
    <row r="916" spans="1:8" ht="51" x14ac:dyDescent="0.25">
      <c r="A916" s="240">
        <v>43662</v>
      </c>
      <c r="B916" s="5">
        <v>39</v>
      </c>
      <c r="C916" s="5" t="s">
        <v>5998</v>
      </c>
      <c r="D916" s="250" t="s">
        <v>5999</v>
      </c>
      <c r="E916" s="5" t="s">
        <v>6000</v>
      </c>
      <c r="F916" s="5" t="s">
        <v>6053</v>
      </c>
      <c r="G916" s="36" t="s">
        <v>707</v>
      </c>
      <c r="H916" s="282">
        <v>960</v>
      </c>
    </row>
    <row r="917" spans="1:8" ht="51" x14ac:dyDescent="0.25">
      <c r="A917" s="240">
        <v>43663</v>
      </c>
      <c r="B917" s="5">
        <v>40</v>
      </c>
      <c r="C917" s="5" t="s">
        <v>6054</v>
      </c>
      <c r="D917" s="250" t="s">
        <v>6055</v>
      </c>
      <c r="E917" s="5" t="s">
        <v>6056</v>
      </c>
      <c r="F917" s="5" t="s">
        <v>6057</v>
      </c>
      <c r="G917" s="36" t="s">
        <v>707</v>
      </c>
      <c r="H917" s="282">
        <v>2169</v>
      </c>
    </row>
    <row r="918" spans="1:8" ht="51" x14ac:dyDescent="0.25">
      <c r="A918" s="240">
        <v>43663</v>
      </c>
      <c r="B918" s="5">
        <v>41</v>
      </c>
      <c r="C918" s="5" t="s">
        <v>6054</v>
      </c>
      <c r="D918" s="250" t="s">
        <v>6055</v>
      </c>
      <c r="E918" s="5" t="s">
        <v>6056</v>
      </c>
      <c r="F918" s="5" t="s">
        <v>6058</v>
      </c>
      <c r="G918" s="36" t="s">
        <v>707</v>
      </c>
      <c r="H918" s="282">
        <v>10845</v>
      </c>
    </row>
    <row r="919" spans="1:8" ht="51" x14ac:dyDescent="0.25">
      <c r="A919" s="240">
        <v>43663</v>
      </c>
      <c r="B919" s="5">
        <v>42</v>
      </c>
      <c r="C919" s="5" t="s">
        <v>5986</v>
      </c>
      <c r="D919" s="250" t="s">
        <v>5987</v>
      </c>
      <c r="E919" s="5" t="s">
        <v>5988</v>
      </c>
      <c r="F919" s="5" t="s">
        <v>6059</v>
      </c>
      <c r="G919" s="36" t="s">
        <v>707</v>
      </c>
      <c r="H919" s="282">
        <v>28250</v>
      </c>
    </row>
    <row r="920" spans="1:8" ht="63.75" x14ac:dyDescent="0.25">
      <c r="A920" s="240">
        <v>43663</v>
      </c>
      <c r="B920" s="5">
        <v>43</v>
      </c>
      <c r="C920" s="5" t="s">
        <v>5990</v>
      </c>
      <c r="D920" s="250" t="s">
        <v>5991</v>
      </c>
      <c r="E920" s="5" t="s">
        <v>5992</v>
      </c>
      <c r="F920" s="5" t="s">
        <v>6060</v>
      </c>
      <c r="G920" s="36" t="s">
        <v>707</v>
      </c>
      <c r="H920" s="282">
        <v>4700</v>
      </c>
    </row>
    <row r="921" spans="1:8" ht="51" x14ac:dyDescent="0.25">
      <c r="A921" s="240">
        <v>43663</v>
      </c>
      <c r="B921" s="5">
        <v>44</v>
      </c>
      <c r="C921" s="5" t="s">
        <v>6021</v>
      </c>
      <c r="D921" s="250" t="s">
        <v>6022</v>
      </c>
      <c r="E921" s="5" t="s">
        <v>5992</v>
      </c>
      <c r="F921" s="5" t="s">
        <v>6061</v>
      </c>
      <c r="G921" s="36" t="s">
        <v>707</v>
      </c>
      <c r="H921" s="282">
        <v>6780</v>
      </c>
    </row>
    <row r="922" spans="1:8" ht="51" x14ac:dyDescent="0.25">
      <c r="A922" s="240">
        <v>43663</v>
      </c>
      <c r="B922" s="5">
        <v>45</v>
      </c>
      <c r="C922" s="241" t="s">
        <v>5983</v>
      </c>
      <c r="D922" s="36" t="s">
        <v>707</v>
      </c>
      <c r="E922" s="241" t="s">
        <v>5984</v>
      </c>
      <c r="F922" s="5" t="s">
        <v>6062</v>
      </c>
      <c r="G922" s="36" t="s">
        <v>707</v>
      </c>
      <c r="H922" s="282">
        <v>3700</v>
      </c>
    </row>
    <row r="923" spans="1:8" ht="51" x14ac:dyDescent="0.25">
      <c r="A923" s="240">
        <v>43664</v>
      </c>
      <c r="B923" s="5">
        <v>46</v>
      </c>
      <c r="C923" s="5" t="s">
        <v>5998</v>
      </c>
      <c r="D923" s="250" t="s">
        <v>5999</v>
      </c>
      <c r="E923" s="5" t="s">
        <v>6000</v>
      </c>
      <c r="F923" s="5" t="s">
        <v>6063</v>
      </c>
      <c r="G923" s="36" t="s">
        <v>707</v>
      </c>
      <c r="H923" s="282">
        <v>1400</v>
      </c>
    </row>
    <row r="924" spans="1:8" ht="51" x14ac:dyDescent="0.25">
      <c r="A924" s="240">
        <v>43664</v>
      </c>
      <c r="B924" s="5">
        <v>47</v>
      </c>
      <c r="C924" s="5" t="s">
        <v>5998</v>
      </c>
      <c r="D924" s="250" t="s">
        <v>5999</v>
      </c>
      <c r="E924" s="5" t="s">
        <v>6000</v>
      </c>
      <c r="F924" s="5" t="s">
        <v>6064</v>
      </c>
      <c r="G924" s="36" t="s">
        <v>707</v>
      </c>
      <c r="H924" s="282">
        <v>1536</v>
      </c>
    </row>
    <row r="925" spans="1:8" ht="63.75" x14ac:dyDescent="0.25">
      <c r="A925" s="240">
        <v>43648</v>
      </c>
      <c r="B925" s="5">
        <v>1</v>
      </c>
      <c r="C925" s="5" t="s">
        <v>6065</v>
      </c>
      <c r="D925" s="250" t="s">
        <v>6066</v>
      </c>
      <c r="E925" s="5" t="s">
        <v>6067</v>
      </c>
      <c r="F925" s="5" t="s">
        <v>6068</v>
      </c>
      <c r="G925" s="36" t="s">
        <v>707</v>
      </c>
      <c r="H925" s="262">
        <v>140702.39999999999</v>
      </c>
    </row>
    <row r="926" spans="1:8" ht="76.5" x14ac:dyDescent="0.25">
      <c r="A926" s="240">
        <v>43648</v>
      </c>
      <c r="B926" s="5">
        <v>2</v>
      </c>
      <c r="C926" s="5" t="s">
        <v>6065</v>
      </c>
      <c r="D926" s="250" t="s">
        <v>6066</v>
      </c>
      <c r="E926" s="5" t="s">
        <v>6067</v>
      </c>
      <c r="F926" s="5" t="s">
        <v>6069</v>
      </c>
      <c r="G926" s="36" t="s">
        <v>707</v>
      </c>
      <c r="H926" s="262">
        <v>116604</v>
      </c>
    </row>
    <row r="927" spans="1:8" ht="63.75" x14ac:dyDescent="0.25">
      <c r="A927" s="240">
        <v>43648</v>
      </c>
      <c r="B927" s="5">
        <v>3</v>
      </c>
      <c r="C927" s="5" t="s">
        <v>6065</v>
      </c>
      <c r="D927" s="250" t="s">
        <v>6066</v>
      </c>
      <c r="E927" s="5" t="s">
        <v>6067</v>
      </c>
      <c r="F927" s="5" t="s">
        <v>6070</v>
      </c>
      <c r="G927" s="36" t="s">
        <v>707</v>
      </c>
      <c r="H927" s="262">
        <v>23799.599999999999</v>
      </c>
    </row>
    <row r="928" spans="1:8" ht="63.75" x14ac:dyDescent="0.25">
      <c r="A928" s="240">
        <v>43648</v>
      </c>
      <c r="B928" s="5">
        <v>4</v>
      </c>
      <c r="C928" s="5" t="s">
        <v>6065</v>
      </c>
      <c r="D928" s="250" t="s">
        <v>6066</v>
      </c>
      <c r="E928" s="5" t="s">
        <v>6067</v>
      </c>
      <c r="F928" s="5" t="s">
        <v>6071</v>
      </c>
      <c r="G928" s="36" t="s">
        <v>707</v>
      </c>
      <c r="H928" s="262">
        <v>60000</v>
      </c>
    </row>
    <row r="929" spans="1:8" ht="63.75" x14ac:dyDescent="0.25">
      <c r="A929" s="240">
        <v>43648</v>
      </c>
      <c r="B929" s="5">
        <v>5</v>
      </c>
      <c r="C929" s="5" t="s">
        <v>6072</v>
      </c>
      <c r="D929" s="250" t="s">
        <v>6073</v>
      </c>
      <c r="E929" s="5" t="s">
        <v>6074</v>
      </c>
      <c r="F929" s="5" t="s">
        <v>6075</v>
      </c>
      <c r="G929" s="36" t="s">
        <v>707</v>
      </c>
      <c r="H929" s="262">
        <v>80000</v>
      </c>
    </row>
    <row r="930" spans="1:8" ht="76.5" x14ac:dyDescent="0.25">
      <c r="A930" s="240">
        <v>43648</v>
      </c>
      <c r="B930" s="5">
        <v>6</v>
      </c>
      <c r="C930" s="5" t="s">
        <v>6076</v>
      </c>
      <c r="D930" s="250" t="s">
        <v>6077</v>
      </c>
      <c r="E930" s="5" t="s">
        <v>6078</v>
      </c>
      <c r="F930" s="5" t="s">
        <v>6079</v>
      </c>
      <c r="G930" s="36" t="s">
        <v>707</v>
      </c>
      <c r="H930" s="262">
        <v>13400</v>
      </c>
    </row>
    <row r="931" spans="1:8" ht="63.75" x14ac:dyDescent="0.25">
      <c r="A931" s="240">
        <v>43648</v>
      </c>
      <c r="B931" s="5">
        <v>7</v>
      </c>
      <c r="C931" s="5" t="s">
        <v>6065</v>
      </c>
      <c r="D931" s="250" t="s">
        <v>6066</v>
      </c>
      <c r="E931" s="5" t="s">
        <v>6067</v>
      </c>
      <c r="F931" s="5" t="s">
        <v>6080</v>
      </c>
      <c r="G931" s="36" t="s">
        <v>707</v>
      </c>
      <c r="H931" s="262">
        <v>11328.6</v>
      </c>
    </row>
    <row r="932" spans="1:8" ht="63.75" x14ac:dyDescent="0.25">
      <c r="A932" s="240">
        <v>43648</v>
      </c>
      <c r="B932" s="5">
        <v>8</v>
      </c>
      <c r="C932" s="5" t="s">
        <v>6081</v>
      </c>
      <c r="D932" s="250" t="s">
        <v>6082</v>
      </c>
      <c r="E932" s="5" t="s">
        <v>6083</v>
      </c>
      <c r="F932" s="5" t="s">
        <v>6084</v>
      </c>
      <c r="G932" s="36" t="s">
        <v>707</v>
      </c>
      <c r="H932" s="262">
        <v>1350</v>
      </c>
    </row>
    <row r="933" spans="1:8" ht="63.75" x14ac:dyDescent="0.25">
      <c r="A933" s="240">
        <v>43648</v>
      </c>
      <c r="B933" s="5">
        <v>9</v>
      </c>
      <c r="C933" s="5" t="s">
        <v>6065</v>
      </c>
      <c r="D933" s="250" t="s">
        <v>6066</v>
      </c>
      <c r="E933" s="5" t="s">
        <v>6067</v>
      </c>
      <c r="F933" s="5" t="s">
        <v>6085</v>
      </c>
      <c r="G933" s="36" t="s">
        <v>707</v>
      </c>
      <c r="H933" s="262">
        <v>66600.399999999994</v>
      </c>
    </row>
    <row r="934" spans="1:8" ht="63.75" x14ac:dyDescent="0.25">
      <c r="A934" s="240">
        <v>43648</v>
      </c>
      <c r="B934" s="5">
        <v>10</v>
      </c>
      <c r="C934" s="5" t="s">
        <v>6065</v>
      </c>
      <c r="D934" s="250" t="s">
        <v>6066</v>
      </c>
      <c r="E934" s="5" t="s">
        <v>6067</v>
      </c>
      <c r="F934" s="5" t="s">
        <v>6086</v>
      </c>
      <c r="G934" s="36" t="s">
        <v>707</v>
      </c>
      <c r="H934" s="262">
        <v>5670</v>
      </c>
    </row>
    <row r="935" spans="1:8" ht="63.75" x14ac:dyDescent="0.25">
      <c r="A935" s="240">
        <v>43648</v>
      </c>
      <c r="B935" s="5">
        <v>11</v>
      </c>
      <c r="C935" s="5" t="s">
        <v>6072</v>
      </c>
      <c r="D935" s="250" t="s">
        <v>6073</v>
      </c>
      <c r="E935" s="5" t="s">
        <v>6074</v>
      </c>
      <c r="F935" s="5" t="s">
        <v>6087</v>
      </c>
      <c r="G935" s="36" t="s">
        <v>707</v>
      </c>
      <c r="H935" s="262">
        <v>13800</v>
      </c>
    </row>
    <row r="936" spans="1:8" ht="63.75" x14ac:dyDescent="0.25">
      <c r="A936" s="240">
        <v>43649</v>
      </c>
      <c r="B936" s="5">
        <v>12</v>
      </c>
      <c r="C936" s="5" t="s">
        <v>6081</v>
      </c>
      <c r="D936" s="250" t="s">
        <v>6082</v>
      </c>
      <c r="E936" s="5" t="s">
        <v>6083</v>
      </c>
      <c r="F936" s="5" t="s">
        <v>6088</v>
      </c>
      <c r="G936" s="36" t="s">
        <v>707</v>
      </c>
      <c r="H936" s="262">
        <v>1200</v>
      </c>
    </row>
    <row r="937" spans="1:8" ht="63.75" x14ac:dyDescent="0.25">
      <c r="A937" s="240">
        <v>43649</v>
      </c>
      <c r="B937" s="5">
        <v>13</v>
      </c>
      <c r="C937" s="5" t="s">
        <v>6076</v>
      </c>
      <c r="D937" s="250" t="s">
        <v>6077</v>
      </c>
      <c r="E937" s="5" t="s">
        <v>6078</v>
      </c>
      <c r="F937" s="5" t="s">
        <v>6089</v>
      </c>
      <c r="G937" s="36" t="s">
        <v>707</v>
      </c>
      <c r="H937" s="262">
        <v>57760</v>
      </c>
    </row>
    <row r="938" spans="1:8" ht="63.75" x14ac:dyDescent="0.25">
      <c r="A938" s="240">
        <v>43649</v>
      </c>
      <c r="B938" s="5">
        <v>14</v>
      </c>
      <c r="C938" s="5" t="s">
        <v>6081</v>
      </c>
      <c r="D938" s="250" t="s">
        <v>6082</v>
      </c>
      <c r="E938" s="5" t="s">
        <v>6083</v>
      </c>
      <c r="F938" s="5" t="s">
        <v>6090</v>
      </c>
      <c r="G938" s="36" t="s">
        <v>707</v>
      </c>
      <c r="H938" s="262">
        <v>2000</v>
      </c>
    </row>
    <row r="939" spans="1:8" ht="76.5" x14ac:dyDescent="0.25">
      <c r="A939" s="240">
        <v>43649</v>
      </c>
      <c r="B939" s="5">
        <v>15</v>
      </c>
      <c r="C939" s="5" t="s">
        <v>6076</v>
      </c>
      <c r="D939" s="250" t="s">
        <v>6077</v>
      </c>
      <c r="E939" s="5" t="s">
        <v>6078</v>
      </c>
      <c r="F939" s="5" t="s">
        <v>6091</v>
      </c>
      <c r="G939" s="36" t="s">
        <v>707</v>
      </c>
      <c r="H939" s="262">
        <v>92500</v>
      </c>
    </row>
    <row r="940" spans="1:8" ht="63.75" x14ac:dyDescent="0.25">
      <c r="A940" s="240">
        <v>43650</v>
      </c>
      <c r="B940" s="5">
        <v>16</v>
      </c>
      <c r="C940" s="5" t="s">
        <v>6065</v>
      </c>
      <c r="D940" s="250" t="s">
        <v>6066</v>
      </c>
      <c r="E940" s="5" t="s">
        <v>6067</v>
      </c>
      <c r="F940" s="5" t="s">
        <v>6092</v>
      </c>
      <c r="G940" s="36" t="s">
        <v>707</v>
      </c>
      <c r="H940" s="262">
        <v>88102.5</v>
      </c>
    </row>
    <row r="941" spans="1:8" ht="76.5" x14ac:dyDescent="0.25">
      <c r="A941" s="240">
        <v>43650</v>
      </c>
      <c r="B941" s="5">
        <v>17</v>
      </c>
      <c r="C941" s="5" t="s">
        <v>6093</v>
      </c>
      <c r="D941" s="250" t="s">
        <v>6094</v>
      </c>
      <c r="E941" s="5" t="s">
        <v>6095</v>
      </c>
      <c r="F941" s="5" t="s">
        <v>6096</v>
      </c>
      <c r="G941" s="36" t="s">
        <v>707</v>
      </c>
      <c r="H941" s="262">
        <v>375</v>
      </c>
    </row>
    <row r="942" spans="1:8" ht="63.75" x14ac:dyDescent="0.25">
      <c r="A942" s="240">
        <v>43654</v>
      </c>
      <c r="B942" s="5">
        <v>18</v>
      </c>
      <c r="C942" s="5" t="s">
        <v>6065</v>
      </c>
      <c r="D942" s="250" t="s">
        <v>6066</v>
      </c>
      <c r="E942" s="5" t="s">
        <v>6067</v>
      </c>
      <c r="F942" s="5" t="s">
        <v>6097</v>
      </c>
      <c r="G942" s="36" t="s">
        <v>707</v>
      </c>
      <c r="H942" s="262">
        <v>35100</v>
      </c>
    </row>
    <row r="943" spans="1:8" ht="63.75" x14ac:dyDescent="0.25">
      <c r="A943" s="240">
        <v>43655</v>
      </c>
      <c r="B943" s="5">
        <v>19</v>
      </c>
      <c r="C943" s="5" t="s">
        <v>6065</v>
      </c>
      <c r="D943" s="250" t="s">
        <v>6066</v>
      </c>
      <c r="E943" s="5" t="s">
        <v>6067</v>
      </c>
      <c r="F943" s="5" t="s">
        <v>6098</v>
      </c>
      <c r="G943" s="36" t="s">
        <v>707</v>
      </c>
      <c r="H943" s="262">
        <v>6060</v>
      </c>
    </row>
    <row r="944" spans="1:8" ht="63.75" x14ac:dyDescent="0.25">
      <c r="A944" s="240">
        <v>43655</v>
      </c>
      <c r="B944" s="5">
        <v>20</v>
      </c>
      <c r="C944" s="5" t="s">
        <v>6093</v>
      </c>
      <c r="D944" s="250" t="s">
        <v>6094</v>
      </c>
      <c r="E944" s="5" t="s">
        <v>6095</v>
      </c>
      <c r="F944" s="5" t="s">
        <v>6099</v>
      </c>
      <c r="G944" s="36" t="s">
        <v>707</v>
      </c>
      <c r="H944" s="262">
        <v>500</v>
      </c>
    </row>
    <row r="945" spans="1:8" ht="76.5" x14ac:dyDescent="0.25">
      <c r="A945" s="240">
        <v>43656</v>
      </c>
      <c r="B945" s="5">
        <v>21</v>
      </c>
      <c r="C945" s="5" t="s">
        <v>6100</v>
      </c>
      <c r="D945" s="250" t="s">
        <v>6101</v>
      </c>
      <c r="E945" s="5" t="s">
        <v>6102</v>
      </c>
      <c r="F945" s="5" t="s">
        <v>6103</v>
      </c>
      <c r="G945" s="36" t="s">
        <v>707</v>
      </c>
      <c r="H945" s="262">
        <v>10000</v>
      </c>
    </row>
    <row r="946" spans="1:8" ht="76.5" x14ac:dyDescent="0.25">
      <c r="A946" s="240">
        <v>43656</v>
      </c>
      <c r="B946" s="5">
        <v>22</v>
      </c>
      <c r="C946" s="5" t="s">
        <v>6104</v>
      </c>
      <c r="D946" s="250" t="s">
        <v>6105</v>
      </c>
      <c r="E946" s="5" t="s">
        <v>6106</v>
      </c>
      <c r="F946" s="5" t="s">
        <v>6107</v>
      </c>
      <c r="G946" s="36" t="s">
        <v>707</v>
      </c>
      <c r="H946" s="262">
        <v>297.5</v>
      </c>
    </row>
    <row r="947" spans="1:8" ht="63.75" x14ac:dyDescent="0.25">
      <c r="A947" s="240">
        <v>43656</v>
      </c>
      <c r="B947" s="5">
        <v>23</v>
      </c>
      <c r="C947" s="5" t="s">
        <v>6072</v>
      </c>
      <c r="D947" s="250" t="s">
        <v>6073</v>
      </c>
      <c r="E947" s="5" t="s">
        <v>6074</v>
      </c>
      <c r="F947" s="5" t="s">
        <v>6108</v>
      </c>
      <c r="G947" s="36" t="s">
        <v>707</v>
      </c>
      <c r="H947" s="262">
        <v>9100</v>
      </c>
    </row>
    <row r="948" spans="1:8" ht="63.75" x14ac:dyDescent="0.25">
      <c r="A948" s="240">
        <v>43658</v>
      </c>
      <c r="B948" s="5">
        <v>24</v>
      </c>
      <c r="C948" s="5" t="s">
        <v>6072</v>
      </c>
      <c r="D948" s="250" t="s">
        <v>6073</v>
      </c>
      <c r="E948" s="5" t="s">
        <v>6074</v>
      </c>
      <c r="F948" s="5" t="s">
        <v>6109</v>
      </c>
      <c r="G948" s="36" t="s">
        <v>707</v>
      </c>
      <c r="H948" s="262">
        <v>13000</v>
      </c>
    </row>
    <row r="949" spans="1:8" ht="76.5" x14ac:dyDescent="0.25">
      <c r="A949" s="240">
        <v>43658</v>
      </c>
      <c r="B949" s="5">
        <v>25</v>
      </c>
      <c r="C949" s="5" t="s">
        <v>6110</v>
      </c>
      <c r="D949" s="250" t="s">
        <v>6105</v>
      </c>
      <c r="E949" s="5" t="s">
        <v>6106</v>
      </c>
      <c r="F949" s="5" t="s">
        <v>6111</v>
      </c>
      <c r="G949" s="36" t="s">
        <v>707</v>
      </c>
      <c r="H949" s="262">
        <v>1275.5</v>
      </c>
    </row>
    <row r="950" spans="1:8" ht="63.75" x14ac:dyDescent="0.25">
      <c r="A950" s="240">
        <v>43658</v>
      </c>
      <c r="B950" s="5">
        <v>26</v>
      </c>
      <c r="C950" s="5" t="s">
        <v>6093</v>
      </c>
      <c r="D950" s="250" t="s">
        <v>6094</v>
      </c>
      <c r="E950" s="5" t="s">
        <v>6095</v>
      </c>
      <c r="F950" s="5" t="s">
        <v>6112</v>
      </c>
      <c r="G950" s="36" t="s">
        <v>707</v>
      </c>
      <c r="H950" s="262">
        <v>375</v>
      </c>
    </row>
    <row r="951" spans="1:8" ht="63.75" x14ac:dyDescent="0.25">
      <c r="A951" s="240">
        <v>43658</v>
      </c>
      <c r="B951" s="5">
        <v>27</v>
      </c>
      <c r="C951" s="5" t="s">
        <v>6113</v>
      </c>
      <c r="D951" s="250" t="s">
        <v>6114</v>
      </c>
      <c r="E951" s="5" t="s">
        <v>6115</v>
      </c>
      <c r="F951" s="5" t="s">
        <v>6116</v>
      </c>
      <c r="G951" s="36" t="s">
        <v>707</v>
      </c>
      <c r="H951" s="262">
        <v>1500</v>
      </c>
    </row>
    <row r="952" spans="1:8" ht="63.75" x14ac:dyDescent="0.25">
      <c r="A952" s="240">
        <v>43665</v>
      </c>
      <c r="B952" s="5">
        <v>28</v>
      </c>
      <c r="C952" s="5" t="s">
        <v>6065</v>
      </c>
      <c r="D952" s="250" t="s">
        <v>6066</v>
      </c>
      <c r="E952" s="5" t="s">
        <v>6067</v>
      </c>
      <c r="F952" s="5" t="s">
        <v>6117</v>
      </c>
      <c r="G952" s="36" t="s">
        <v>707</v>
      </c>
      <c r="H952" s="262">
        <v>22400</v>
      </c>
    </row>
    <row r="953" spans="1:8" ht="76.5" x14ac:dyDescent="0.25">
      <c r="A953" s="240">
        <v>43648</v>
      </c>
      <c r="B953" s="250" t="s">
        <v>6118</v>
      </c>
      <c r="C953" s="250" t="s">
        <v>6119</v>
      </c>
      <c r="D953" s="36" t="s">
        <v>707</v>
      </c>
      <c r="E953" s="250" t="s">
        <v>6120</v>
      </c>
      <c r="F953" s="250" t="s">
        <v>4759</v>
      </c>
      <c r="G953" s="36" t="s">
        <v>707</v>
      </c>
      <c r="H953" s="253">
        <v>4900</v>
      </c>
    </row>
    <row r="954" spans="1:8" ht="76.5" x14ac:dyDescent="0.25">
      <c r="A954" s="240">
        <v>43651</v>
      </c>
      <c r="B954" s="250" t="s">
        <v>4359</v>
      </c>
      <c r="C954" s="250" t="s">
        <v>6121</v>
      </c>
      <c r="D954" s="36" t="s">
        <v>707</v>
      </c>
      <c r="E954" s="250" t="s">
        <v>6122</v>
      </c>
      <c r="F954" s="250" t="s">
        <v>4759</v>
      </c>
      <c r="G954" s="36" t="s">
        <v>707</v>
      </c>
      <c r="H954" s="253">
        <v>6000</v>
      </c>
    </row>
    <row r="955" spans="1:8" ht="38.25" x14ac:dyDescent="0.25">
      <c r="A955" s="240">
        <v>43657</v>
      </c>
      <c r="B955" s="250" t="s">
        <v>4363</v>
      </c>
      <c r="C955" s="250" t="s">
        <v>6123</v>
      </c>
      <c r="D955" s="250" t="s">
        <v>6124</v>
      </c>
      <c r="E955" s="250" t="s">
        <v>6125</v>
      </c>
      <c r="F955" s="250" t="s">
        <v>6126</v>
      </c>
      <c r="G955" s="36" t="s">
        <v>707</v>
      </c>
      <c r="H955" s="253">
        <v>25900</v>
      </c>
    </row>
    <row r="956" spans="1:8" ht="38.25" x14ac:dyDescent="0.25">
      <c r="A956" s="240">
        <v>43649</v>
      </c>
      <c r="B956" s="250" t="s">
        <v>3662</v>
      </c>
      <c r="C956" s="250" t="s">
        <v>6127</v>
      </c>
      <c r="D956" s="250" t="s">
        <v>6128</v>
      </c>
      <c r="E956" s="250" t="s">
        <v>6129</v>
      </c>
      <c r="F956" s="250" t="s">
        <v>6130</v>
      </c>
      <c r="G956" s="36" t="s">
        <v>707</v>
      </c>
      <c r="H956" s="253">
        <v>3000</v>
      </c>
    </row>
    <row r="957" spans="1:8" ht="51" x14ac:dyDescent="0.25">
      <c r="A957" s="240">
        <v>43650</v>
      </c>
      <c r="B957" s="250" t="s">
        <v>4444</v>
      </c>
      <c r="C957" s="250" t="s">
        <v>6131</v>
      </c>
      <c r="D957" s="250" t="s">
        <v>6132</v>
      </c>
      <c r="E957" s="250" t="s">
        <v>6133</v>
      </c>
      <c r="F957" s="250" t="s">
        <v>6134</v>
      </c>
      <c r="G957" s="36" t="s">
        <v>707</v>
      </c>
      <c r="H957" s="253">
        <v>5000</v>
      </c>
    </row>
    <row r="958" spans="1:8" ht="38.25" x14ac:dyDescent="0.25">
      <c r="A958" s="240">
        <v>43650</v>
      </c>
      <c r="B958" s="250" t="s">
        <v>4449</v>
      </c>
      <c r="C958" s="250" t="s">
        <v>6135</v>
      </c>
      <c r="D958" s="36" t="s">
        <v>707</v>
      </c>
      <c r="E958" s="250" t="s">
        <v>6136</v>
      </c>
      <c r="F958" s="250" t="s">
        <v>6137</v>
      </c>
      <c r="G958" s="36" t="s">
        <v>707</v>
      </c>
      <c r="H958" s="253">
        <v>15120</v>
      </c>
    </row>
    <row r="959" spans="1:8" ht="38.25" x14ac:dyDescent="0.25">
      <c r="A959" s="240">
        <v>43650</v>
      </c>
      <c r="B959" s="250" t="s">
        <v>4436</v>
      </c>
      <c r="C959" s="250" t="s">
        <v>6131</v>
      </c>
      <c r="D959" s="250" t="s">
        <v>6132</v>
      </c>
      <c r="E959" s="250" t="s">
        <v>6133</v>
      </c>
      <c r="F959" s="250" t="s">
        <v>6138</v>
      </c>
      <c r="G959" s="36" t="s">
        <v>707</v>
      </c>
      <c r="H959" s="253">
        <v>31115</v>
      </c>
    </row>
    <row r="960" spans="1:8" ht="25.5" x14ac:dyDescent="0.25">
      <c r="A960" s="240">
        <v>43650</v>
      </c>
      <c r="B960" s="250" t="s">
        <v>4436</v>
      </c>
      <c r="C960" s="250" t="s">
        <v>6139</v>
      </c>
      <c r="D960" s="250" t="s">
        <v>6140</v>
      </c>
      <c r="E960" s="250" t="s">
        <v>6141</v>
      </c>
      <c r="F960" s="250" t="s">
        <v>6142</v>
      </c>
      <c r="G960" s="36" t="s">
        <v>707</v>
      </c>
      <c r="H960" s="253">
        <v>40800</v>
      </c>
    </row>
    <row r="961" spans="1:8" ht="38.25" x14ac:dyDescent="0.25">
      <c r="A961" s="240">
        <v>43658</v>
      </c>
      <c r="B961" s="250" t="s">
        <v>4456</v>
      </c>
      <c r="C961" s="250" t="s">
        <v>6143</v>
      </c>
      <c r="D961" s="250" t="s">
        <v>6144</v>
      </c>
      <c r="E961" s="250" t="s">
        <v>6145</v>
      </c>
      <c r="F961" s="250" t="s">
        <v>6146</v>
      </c>
      <c r="G961" s="36" t="s">
        <v>707</v>
      </c>
      <c r="H961" s="253">
        <v>11520</v>
      </c>
    </row>
    <row r="962" spans="1:8" ht="38.25" x14ac:dyDescent="0.25">
      <c r="A962" s="240">
        <v>43658</v>
      </c>
      <c r="B962" s="250" t="s">
        <v>4454</v>
      </c>
      <c r="C962" s="250" t="s">
        <v>6143</v>
      </c>
      <c r="D962" s="250" t="s">
        <v>6144</v>
      </c>
      <c r="E962" s="250" t="s">
        <v>6145</v>
      </c>
      <c r="F962" s="250" t="s">
        <v>6147</v>
      </c>
      <c r="G962" s="36" t="s">
        <v>707</v>
      </c>
      <c r="H962" s="253">
        <v>6600.13</v>
      </c>
    </row>
    <row r="963" spans="1:8" ht="38.25" x14ac:dyDescent="0.25">
      <c r="A963" s="240">
        <v>43661</v>
      </c>
      <c r="B963" s="250" t="s">
        <v>4460</v>
      </c>
      <c r="C963" s="250" t="s">
        <v>6143</v>
      </c>
      <c r="D963" s="250" t="s">
        <v>6144</v>
      </c>
      <c r="E963" s="250" t="s">
        <v>6145</v>
      </c>
      <c r="F963" s="250" t="s">
        <v>6148</v>
      </c>
      <c r="G963" s="36" t="s">
        <v>707</v>
      </c>
      <c r="H963" s="253">
        <v>6696</v>
      </c>
    </row>
    <row r="964" spans="1:8" ht="51" x14ac:dyDescent="0.25">
      <c r="A964" s="240">
        <v>43661</v>
      </c>
      <c r="B964" s="250" t="s">
        <v>6149</v>
      </c>
      <c r="C964" s="250" t="s">
        <v>6131</v>
      </c>
      <c r="D964" s="250" t="s">
        <v>6132</v>
      </c>
      <c r="E964" s="250" t="s">
        <v>6133</v>
      </c>
      <c r="F964" s="250" t="s">
        <v>6134</v>
      </c>
      <c r="G964" s="36" t="s">
        <v>707</v>
      </c>
      <c r="H964" s="253">
        <v>10000</v>
      </c>
    </row>
    <row r="965" spans="1:8" ht="38.25" x14ac:dyDescent="0.25">
      <c r="A965" s="240">
        <v>43662</v>
      </c>
      <c r="B965" s="250" t="s">
        <v>6150</v>
      </c>
      <c r="C965" s="250" t="s">
        <v>6143</v>
      </c>
      <c r="D965" s="250" t="s">
        <v>6144</v>
      </c>
      <c r="E965" s="250" t="s">
        <v>6145</v>
      </c>
      <c r="F965" s="250" t="s">
        <v>6151</v>
      </c>
      <c r="G965" s="36" t="s">
        <v>707</v>
      </c>
      <c r="H965" s="253">
        <v>32448</v>
      </c>
    </row>
    <row r="966" spans="1:8" ht="38.25" x14ac:dyDescent="0.25">
      <c r="A966" s="240">
        <v>43662</v>
      </c>
      <c r="B966" s="250" t="s">
        <v>4384</v>
      </c>
      <c r="C966" s="250" t="s">
        <v>6143</v>
      </c>
      <c r="D966" s="250" t="s">
        <v>6144</v>
      </c>
      <c r="E966" s="250" t="s">
        <v>6145</v>
      </c>
      <c r="F966" s="250" t="s">
        <v>6152</v>
      </c>
      <c r="G966" s="36" t="s">
        <v>707</v>
      </c>
      <c r="H966" s="253">
        <v>28080</v>
      </c>
    </row>
    <row r="967" spans="1:8" ht="51" x14ac:dyDescent="0.25">
      <c r="A967" s="240">
        <v>43664</v>
      </c>
      <c r="B967" s="250" t="s">
        <v>4386</v>
      </c>
      <c r="C967" s="250" t="s">
        <v>6153</v>
      </c>
      <c r="D967" s="250" t="s">
        <v>6154</v>
      </c>
      <c r="E967" s="250" t="s">
        <v>6155</v>
      </c>
      <c r="F967" s="250" t="s">
        <v>6156</v>
      </c>
      <c r="G967" s="36" t="s">
        <v>707</v>
      </c>
      <c r="H967" s="253">
        <v>5040</v>
      </c>
    </row>
    <row r="968" spans="1:8" ht="51" x14ac:dyDescent="0.25">
      <c r="A968" s="240">
        <v>43664</v>
      </c>
      <c r="B968" s="250" t="s">
        <v>4387</v>
      </c>
      <c r="C968" s="250" t="s">
        <v>6131</v>
      </c>
      <c r="D968" s="250" t="s">
        <v>6132</v>
      </c>
      <c r="E968" s="250" t="s">
        <v>6133</v>
      </c>
      <c r="F968" s="250" t="s">
        <v>6134</v>
      </c>
      <c r="G968" s="36" t="s">
        <v>707</v>
      </c>
      <c r="H968" s="253">
        <v>5000</v>
      </c>
    </row>
    <row r="969" spans="1:8" ht="51" x14ac:dyDescent="0.25">
      <c r="A969" s="240">
        <v>43650</v>
      </c>
      <c r="B969" s="250" t="s">
        <v>6157</v>
      </c>
      <c r="C969" s="250" t="s">
        <v>6158</v>
      </c>
      <c r="D969" s="250" t="s">
        <v>6159</v>
      </c>
      <c r="E969" s="250" t="s">
        <v>6160</v>
      </c>
      <c r="F969" s="250" t="s">
        <v>6161</v>
      </c>
      <c r="G969" s="36" t="s">
        <v>707</v>
      </c>
      <c r="H969" s="253">
        <v>2613.6</v>
      </c>
    </row>
    <row r="970" spans="1:8" ht="76.5" x14ac:dyDescent="0.25">
      <c r="A970" s="240">
        <v>43651</v>
      </c>
      <c r="B970" s="250" t="s">
        <v>6162</v>
      </c>
      <c r="C970" s="250" t="s">
        <v>6121</v>
      </c>
      <c r="D970" s="36" t="s">
        <v>707</v>
      </c>
      <c r="E970" s="250" t="s">
        <v>6122</v>
      </c>
      <c r="F970" s="250" t="s">
        <v>4759</v>
      </c>
      <c r="G970" s="36" t="s">
        <v>707</v>
      </c>
      <c r="H970" s="253">
        <v>7000</v>
      </c>
    </row>
    <row r="971" spans="1:8" ht="76.5" x14ac:dyDescent="0.25">
      <c r="A971" s="240">
        <v>43656</v>
      </c>
      <c r="B971" s="250" t="s">
        <v>6163</v>
      </c>
      <c r="C971" s="250" t="s">
        <v>6164</v>
      </c>
      <c r="D971" s="250" t="s">
        <v>6066</v>
      </c>
      <c r="E971" s="250" t="s">
        <v>6165</v>
      </c>
      <c r="F971" s="250" t="s">
        <v>4759</v>
      </c>
      <c r="G971" s="36" t="s">
        <v>707</v>
      </c>
      <c r="H971" s="253">
        <v>6998.4</v>
      </c>
    </row>
    <row r="972" spans="1:8" ht="51" x14ac:dyDescent="0.25">
      <c r="A972" s="240">
        <v>43661</v>
      </c>
      <c r="B972" s="250" t="s">
        <v>6166</v>
      </c>
      <c r="C972" s="250" t="s">
        <v>6167</v>
      </c>
      <c r="D972" s="250" t="s">
        <v>6168</v>
      </c>
      <c r="E972" s="250" t="s">
        <v>6169</v>
      </c>
      <c r="F972" s="250" t="s">
        <v>6170</v>
      </c>
      <c r="G972" s="36" t="s">
        <v>707</v>
      </c>
      <c r="H972" s="253">
        <v>5121</v>
      </c>
    </row>
    <row r="973" spans="1:8" ht="51" x14ac:dyDescent="0.25">
      <c r="A973" s="240">
        <v>43661</v>
      </c>
      <c r="B973" s="250" t="s">
        <v>6171</v>
      </c>
      <c r="C973" s="250" t="s">
        <v>6172</v>
      </c>
      <c r="D973" s="250" t="s">
        <v>6173</v>
      </c>
      <c r="E973" s="250" t="s">
        <v>6174</v>
      </c>
      <c r="F973" s="250" t="s">
        <v>6170</v>
      </c>
      <c r="G973" s="36" t="s">
        <v>707</v>
      </c>
      <c r="H973" s="253">
        <v>5710</v>
      </c>
    </row>
    <row r="974" spans="1:8" ht="51" x14ac:dyDescent="0.25">
      <c r="A974" s="240">
        <v>43661</v>
      </c>
      <c r="B974" s="250" t="s">
        <v>6175</v>
      </c>
      <c r="C974" s="250" t="s">
        <v>6176</v>
      </c>
      <c r="D974" s="250" t="s">
        <v>6177</v>
      </c>
      <c r="E974" s="250" t="s">
        <v>6178</v>
      </c>
      <c r="F974" s="250" t="s">
        <v>6170</v>
      </c>
      <c r="G974" s="36" t="s">
        <v>707</v>
      </c>
      <c r="H974" s="253">
        <v>5803.2</v>
      </c>
    </row>
    <row r="975" spans="1:8" ht="51" x14ac:dyDescent="0.25">
      <c r="A975" s="240">
        <v>43661</v>
      </c>
      <c r="B975" s="250" t="s">
        <v>6179</v>
      </c>
      <c r="C975" s="250" t="s">
        <v>6180</v>
      </c>
      <c r="D975" s="250" t="s">
        <v>6181</v>
      </c>
      <c r="E975" s="250" t="s">
        <v>6182</v>
      </c>
      <c r="F975" s="250" t="s">
        <v>6170</v>
      </c>
      <c r="G975" s="36" t="s">
        <v>707</v>
      </c>
      <c r="H975" s="253">
        <v>5964.4</v>
      </c>
    </row>
    <row r="976" spans="1:8" ht="76.5" x14ac:dyDescent="0.25">
      <c r="A976" s="240">
        <v>43661</v>
      </c>
      <c r="B976" s="250" t="s">
        <v>6183</v>
      </c>
      <c r="C976" s="250" t="s">
        <v>6121</v>
      </c>
      <c r="D976" s="36" t="s">
        <v>707</v>
      </c>
      <c r="E976" s="250" t="s">
        <v>6122</v>
      </c>
      <c r="F976" s="250" t="s">
        <v>4759</v>
      </c>
      <c r="G976" s="36" t="s">
        <v>707</v>
      </c>
      <c r="H976" s="253">
        <v>7000</v>
      </c>
    </row>
    <row r="977" spans="1:8" ht="76.5" x14ac:dyDescent="0.25">
      <c r="A977" s="240">
        <v>43662</v>
      </c>
      <c r="B977" s="250" t="s">
        <v>6184</v>
      </c>
      <c r="C977" s="250" t="s">
        <v>6185</v>
      </c>
      <c r="D977" s="250" t="s">
        <v>6186</v>
      </c>
      <c r="E977" s="250" t="s">
        <v>6187</v>
      </c>
      <c r="F977" s="250" t="s">
        <v>4759</v>
      </c>
      <c r="G977" s="36" t="s">
        <v>707</v>
      </c>
      <c r="H977" s="253">
        <v>6318</v>
      </c>
    </row>
    <row r="978" spans="1:8" ht="76.5" x14ac:dyDescent="0.25">
      <c r="A978" s="240">
        <v>43663</v>
      </c>
      <c r="B978" s="250" t="s">
        <v>6188</v>
      </c>
      <c r="C978" s="250" t="s">
        <v>6158</v>
      </c>
      <c r="D978" s="250" t="s">
        <v>6159</v>
      </c>
      <c r="E978" s="250" t="s">
        <v>6160</v>
      </c>
      <c r="F978" s="250" t="s">
        <v>4759</v>
      </c>
      <c r="G978" s="36" t="s">
        <v>707</v>
      </c>
      <c r="H978" s="253">
        <v>4840</v>
      </c>
    </row>
    <row r="979" spans="1:8" ht="38.25" x14ac:dyDescent="0.25">
      <c r="A979" s="240">
        <v>43648</v>
      </c>
      <c r="B979" s="5">
        <v>4</v>
      </c>
      <c r="C979" s="5" t="s">
        <v>6189</v>
      </c>
      <c r="D979" s="36" t="s">
        <v>707</v>
      </c>
      <c r="E979" s="5" t="s">
        <v>6190</v>
      </c>
      <c r="F979" s="5" t="s">
        <v>6191</v>
      </c>
      <c r="G979" s="36" t="s">
        <v>707</v>
      </c>
      <c r="H979" s="254">
        <v>34850</v>
      </c>
    </row>
    <row r="980" spans="1:8" ht="25.5" x14ac:dyDescent="0.25">
      <c r="A980" s="240">
        <v>43648</v>
      </c>
      <c r="B980" s="5">
        <v>1</v>
      </c>
      <c r="C980" s="5" t="s">
        <v>6192</v>
      </c>
      <c r="D980" s="250" t="s">
        <v>6193</v>
      </c>
      <c r="E980" s="5" t="s">
        <v>6194</v>
      </c>
      <c r="F980" s="5" t="s">
        <v>6195</v>
      </c>
      <c r="G980" s="36" t="s">
        <v>707</v>
      </c>
      <c r="H980" s="254">
        <v>1000</v>
      </c>
    </row>
    <row r="981" spans="1:8" ht="25.5" x14ac:dyDescent="0.25">
      <c r="A981" s="240">
        <v>43648</v>
      </c>
      <c r="B981" s="5">
        <v>2</v>
      </c>
      <c r="C981" s="5" t="s">
        <v>6196</v>
      </c>
      <c r="D981" s="250" t="s">
        <v>6197</v>
      </c>
      <c r="E981" s="5" t="s">
        <v>6198</v>
      </c>
      <c r="F981" s="5" t="s">
        <v>6195</v>
      </c>
      <c r="G981" s="36" t="s">
        <v>707</v>
      </c>
      <c r="H981" s="254">
        <v>1555</v>
      </c>
    </row>
    <row r="982" spans="1:8" ht="38.25" x14ac:dyDescent="0.25">
      <c r="A982" s="240">
        <v>43648</v>
      </c>
      <c r="B982" s="5">
        <v>3</v>
      </c>
      <c r="C982" s="5" t="s">
        <v>6199</v>
      </c>
      <c r="D982" s="250" t="s">
        <v>6200</v>
      </c>
      <c r="E982" s="5" t="s">
        <v>6201</v>
      </c>
      <c r="F982" s="5" t="s">
        <v>6195</v>
      </c>
      <c r="G982" s="36" t="s">
        <v>707</v>
      </c>
      <c r="H982" s="254">
        <v>1623.78</v>
      </c>
    </row>
    <row r="983" spans="1:8" ht="25.5" x14ac:dyDescent="0.25">
      <c r="A983" s="240">
        <v>43650</v>
      </c>
      <c r="B983" s="5">
        <v>5</v>
      </c>
      <c r="C983" s="5" t="s">
        <v>6202</v>
      </c>
      <c r="D983" s="250" t="s">
        <v>6203</v>
      </c>
      <c r="E983" s="5" t="s">
        <v>6204</v>
      </c>
      <c r="F983" s="5" t="s">
        <v>6195</v>
      </c>
      <c r="G983" s="36" t="s">
        <v>707</v>
      </c>
      <c r="H983" s="254">
        <v>2171</v>
      </c>
    </row>
    <row r="984" spans="1:8" ht="38.25" x14ac:dyDescent="0.25">
      <c r="A984" s="240">
        <v>43650</v>
      </c>
      <c r="B984" s="5">
        <v>6</v>
      </c>
      <c r="C984" s="5" t="s">
        <v>6205</v>
      </c>
      <c r="D984" s="250" t="s">
        <v>6206</v>
      </c>
      <c r="E984" s="5" t="s">
        <v>6207</v>
      </c>
      <c r="F984" s="5" t="s">
        <v>6195</v>
      </c>
      <c r="G984" s="36" t="s">
        <v>707</v>
      </c>
      <c r="H984" s="254">
        <v>1175</v>
      </c>
    </row>
    <row r="985" spans="1:8" ht="38.25" x14ac:dyDescent="0.25">
      <c r="A985" s="240">
        <v>43654</v>
      </c>
      <c r="B985" s="5">
        <v>7</v>
      </c>
      <c r="C985" s="5" t="s">
        <v>6208</v>
      </c>
      <c r="D985" s="250" t="s">
        <v>6209</v>
      </c>
      <c r="E985" s="5" t="s">
        <v>6210</v>
      </c>
      <c r="F985" s="5" t="s">
        <v>6195</v>
      </c>
      <c r="G985" s="36" t="s">
        <v>707</v>
      </c>
      <c r="H985" s="254">
        <v>1575</v>
      </c>
    </row>
    <row r="986" spans="1:8" ht="38.25" x14ac:dyDescent="0.25">
      <c r="A986" s="240">
        <v>43655</v>
      </c>
      <c r="B986" s="5">
        <v>8</v>
      </c>
      <c r="C986" s="5" t="s">
        <v>6211</v>
      </c>
      <c r="D986" s="250" t="s">
        <v>6212</v>
      </c>
      <c r="E986" s="5" t="s">
        <v>6213</v>
      </c>
      <c r="F986" s="5" t="s">
        <v>6195</v>
      </c>
      <c r="G986" s="36" t="s">
        <v>707</v>
      </c>
      <c r="H986" s="254">
        <v>1947.04</v>
      </c>
    </row>
    <row r="987" spans="1:8" ht="38.25" x14ac:dyDescent="0.25">
      <c r="A987" s="240">
        <v>43655</v>
      </c>
      <c r="B987" s="5">
        <v>9</v>
      </c>
      <c r="C987" s="5" t="s">
        <v>6121</v>
      </c>
      <c r="D987" s="36" t="s">
        <v>707</v>
      </c>
      <c r="E987" s="5" t="s">
        <v>6214</v>
      </c>
      <c r="F987" s="5" t="s">
        <v>6191</v>
      </c>
      <c r="G987" s="36" t="s">
        <v>707</v>
      </c>
      <c r="H987" s="254">
        <v>400</v>
      </c>
    </row>
    <row r="988" spans="1:8" ht="38.25" x14ac:dyDescent="0.25">
      <c r="A988" s="240">
        <v>43655</v>
      </c>
      <c r="B988" s="5">
        <v>10</v>
      </c>
      <c r="C988" s="5" t="s">
        <v>6121</v>
      </c>
      <c r="D988" s="36" t="s">
        <v>707</v>
      </c>
      <c r="E988" s="5" t="s">
        <v>6214</v>
      </c>
      <c r="F988" s="5" t="s">
        <v>6191</v>
      </c>
      <c r="G988" s="36" t="s">
        <v>707</v>
      </c>
      <c r="H988" s="254">
        <v>7000</v>
      </c>
    </row>
    <row r="989" spans="1:8" ht="38.25" x14ac:dyDescent="0.25">
      <c r="A989" s="240">
        <v>43658</v>
      </c>
      <c r="B989" s="5">
        <v>11</v>
      </c>
      <c r="C989" s="5" t="s">
        <v>6215</v>
      </c>
      <c r="D989" s="250" t="s">
        <v>6216</v>
      </c>
      <c r="E989" s="5" t="s">
        <v>6217</v>
      </c>
      <c r="F989" s="5" t="s">
        <v>6218</v>
      </c>
      <c r="G989" s="36" t="s">
        <v>707</v>
      </c>
      <c r="H989" s="254">
        <v>8000</v>
      </c>
    </row>
    <row r="990" spans="1:8" ht="38.25" x14ac:dyDescent="0.25">
      <c r="A990" s="240">
        <v>43662</v>
      </c>
      <c r="B990" s="5">
        <v>12</v>
      </c>
      <c r="C990" s="5" t="s">
        <v>6199</v>
      </c>
      <c r="D990" s="250" t="s">
        <v>6200</v>
      </c>
      <c r="E990" s="5" t="s">
        <v>6201</v>
      </c>
      <c r="F990" s="5" t="s">
        <v>6195</v>
      </c>
      <c r="G990" s="36" t="s">
        <v>707</v>
      </c>
      <c r="H990" s="254">
        <v>2192.94</v>
      </c>
    </row>
    <row r="991" spans="1:8" ht="25.5" x14ac:dyDescent="0.25">
      <c r="A991" s="240">
        <v>43662</v>
      </c>
      <c r="B991" s="5">
        <v>13</v>
      </c>
      <c r="C991" s="5" t="s">
        <v>6192</v>
      </c>
      <c r="D991" s="250" t="s">
        <v>6193</v>
      </c>
      <c r="E991" s="5" t="s">
        <v>6194</v>
      </c>
      <c r="F991" s="5" t="s">
        <v>6195</v>
      </c>
      <c r="G991" s="36" t="s">
        <v>707</v>
      </c>
      <c r="H991" s="254">
        <v>1725</v>
      </c>
    </row>
    <row r="992" spans="1:8" ht="38.25" x14ac:dyDescent="0.25">
      <c r="A992" s="240">
        <v>43663</v>
      </c>
      <c r="B992" s="5">
        <v>14</v>
      </c>
      <c r="C992" s="5" t="s">
        <v>6208</v>
      </c>
      <c r="D992" s="250" t="s">
        <v>6209</v>
      </c>
      <c r="E992" s="5" t="s">
        <v>6210</v>
      </c>
      <c r="F992" s="5" t="s">
        <v>6195</v>
      </c>
      <c r="G992" s="36" t="s">
        <v>707</v>
      </c>
      <c r="H992" s="254">
        <v>2650</v>
      </c>
    </row>
    <row r="993" spans="1:8" ht="38.25" x14ac:dyDescent="0.25">
      <c r="A993" s="240">
        <v>43663</v>
      </c>
      <c r="B993" s="5">
        <v>15</v>
      </c>
      <c r="C993" s="5" t="s">
        <v>6205</v>
      </c>
      <c r="D993" s="250" t="s">
        <v>6206</v>
      </c>
      <c r="E993" s="5" t="s">
        <v>6207</v>
      </c>
      <c r="F993" s="5" t="s">
        <v>6195</v>
      </c>
      <c r="G993" s="36" t="s">
        <v>707</v>
      </c>
      <c r="H993" s="254">
        <v>1965</v>
      </c>
    </row>
    <row r="994" spans="1:8" ht="38.25" x14ac:dyDescent="0.25">
      <c r="A994" s="240">
        <v>43663</v>
      </c>
      <c r="B994" s="5">
        <v>16</v>
      </c>
      <c r="C994" s="5" t="s">
        <v>6211</v>
      </c>
      <c r="D994" s="250" t="s">
        <v>6212</v>
      </c>
      <c r="E994" s="5" t="s">
        <v>6213</v>
      </c>
      <c r="F994" s="5" t="s">
        <v>6195</v>
      </c>
      <c r="G994" s="36" t="s">
        <v>707</v>
      </c>
      <c r="H994" s="254">
        <v>2655.68</v>
      </c>
    </row>
    <row r="995" spans="1:8" ht="25.5" x14ac:dyDescent="0.25">
      <c r="A995" s="240">
        <v>43663</v>
      </c>
      <c r="B995" s="5">
        <v>17</v>
      </c>
      <c r="C995" s="5" t="s">
        <v>6196</v>
      </c>
      <c r="D995" s="250" t="s">
        <v>6197</v>
      </c>
      <c r="E995" s="5" t="s">
        <v>6198</v>
      </c>
      <c r="F995" s="5" t="s">
        <v>6195</v>
      </c>
      <c r="G995" s="36" t="s">
        <v>707</v>
      </c>
      <c r="H995" s="254">
        <v>2500</v>
      </c>
    </row>
    <row r="996" spans="1:8" ht="38.25" x14ac:dyDescent="0.25">
      <c r="A996" s="240">
        <v>43665</v>
      </c>
      <c r="B996" s="5">
        <v>18</v>
      </c>
      <c r="C996" s="5" t="s">
        <v>6219</v>
      </c>
      <c r="D996" s="36" t="s">
        <v>707</v>
      </c>
      <c r="E996" s="5" t="s">
        <v>6194</v>
      </c>
      <c r="F996" s="5" t="s">
        <v>6220</v>
      </c>
      <c r="G996" s="36" t="s">
        <v>707</v>
      </c>
      <c r="H996" s="254">
        <v>159.56</v>
      </c>
    </row>
    <row r="997" spans="1:8" ht="63.75" x14ac:dyDescent="0.25">
      <c r="A997" s="240">
        <v>43651</v>
      </c>
      <c r="B997" s="250" t="s">
        <v>6221</v>
      </c>
      <c r="C997" s="250" t="s">
        <v>6222</v>
      </c>
      <c r="D997" s="250" t="s">
        <v>6223</v>
      </c>
      <c r="E997" s="250" t="s">
        <v>6224</v>
      </c>
      <c r="F997" s="250" t="s">
        <v>6225</v>
      </c>
      <c r="G997" s="36" t="s">
        <v>707</v>
      </c>
      <c r="H997" s="253">
        <v>2570.4</v>
      </c>
    </row>
    <row r="998" spans="1:8" ht="63.75" x14ac:dyDescent="0.25">
      <c r="A998" s="240">
        <v>43651</v>
      </c>
      <c r="B998" s="250" t="s">
        <v>6226</v>
      </c>
      <c r="C998" s="250" t="s">
        <v>6227</v>
      </c>
      <c r="D998" s="36" t="s">
        <v>707</v>
      </c>
      <c r="E998" s="250" t="s">
        <v>6228</v>
      </c>
      <c r="F998" s="250" t="s">
        <v>6229</v>
      </c>
      <c r="G998" s="36" t="s">
        <v>707</v>
      </c>
      <c r="H998" s="253">
        <v>2838</v>
      </c>
    </row>
    <row r="999" spans="1:8" ht="51" x14ac:dyDescent="0.25">
      <c r="A999" s="240">
        <v>43651</v>
      </c>
      <c r="B999" s="250" t="s">
        <v>6230</v>
      </c>
      <c r="C999" s="250" t="s">
        <v>6231</v>
      </c>
      <c r="D999" s="36" t="s">
        <v>707</v>
      </c>
      <c r="E999" s="250" t="s">
        <v>6232</v>
      </c>
      <c r="F999" s="250" t="s">
        <v>6233</v>
      </c>
      <c r="G999" s="36" t="s">
        <v>707</v>
      </c>
      <c r="H999" s="253">
        <v>7000</v>
      </c>
    </row>
    <row r="1000" spans="1:8" ht="63.75" x14ac:dyDescent="0.25">
      <c r="A1000" s="240">
        <v>43651</v>
      </c>
      <c r="B1000" s="250" t="s">
        <v>6234</v>
      </c>
      <c r="C1000" s="250" t="s">
        <v>6227</v>
      </c>
      <c r="D1000" s="36" t="s">
        <v>707</v>
      </c>
      <c r="E1000" s="250" t="s">
        <v>6228</v>
      </c>
      <c r="F1000" s="250" t="s">
        <v>6235</v>
      </c>
      <c r="G1000" s="36" t="s">
        <v>707</v>
      </c>
      <c r="H1000" s="253">
        <v>17000</v>
      </c>
    </row>
    <row r="1001" spans="1:8" ht="63.75" x14ac:dyDescent="0.25">
      <c r="A1001" s="240">
        <v>43656</v>
      </c>
      <c r="B1001" s="250" t="s">
        <v>6236</v>
      </c>
      <c r="C1001" s="250" t="s">
        <v>6237</v>
      </c>
      <c r="D1001" s="250" t="s">
        <v>6238</v>
      </c>
      <c r="E1001" s="250" t="s">
        <v>6239</v>
      </c>
      <c r="F1001" s="250" t="s">
        <v>6240</v>
      </c>
      <c r="G1001" s="36" t="s">
        <v>707</v>
      </c>
      <c r="H1001" s="253">
        <v>2019.6</v>
      </c>
    </row>
    <row r="1002" spans="1:8" ht="76.5" x14ac:dyDescent="0.25">
      <c r="A1002" s="240">
        <v>43656</v>
      </c>
      <c r="B1002" s="250" t="s">
        <v>6236</v>
      </c>
      <c r="C1002" s="250" t="s">
        <v>6241</v>
      </c>
      <c r="D1002" s="250" t="s">
        <v>6242</v>
      </c>
      <c r="E1002" s="250" t="s">
        <v>6243</v>
      </c>
      <c r="F1002" s="250" t="s">
        <v>6240</v>
      </c>
      <c r="G1002" s="36" t="s">
        <v>707</v>
      </c>
      <c r="H1002" s="253">
        <v>4536.75</v>
      </c>
    </row>
    <row r="1003" spans="1:8" ht="63.75" x14ac:dyDescent="0.25">
      <c r="A1003" s="240">
        <v>43656</v>
      </c>
      <c r="B1003" s="250" t="s">
        <v>6236</v>
      </c>
      <c r="C1003" s="250" t="s">
        <v>6227</v>
      </c>
      <c r="D1003" s="36" t="s">
        <v>707</v>
      </c>
      <c r="E1003" s="250" t="s">
        <v>6228</v>
      </c>
      <c r="F1003" s="250" t="s">
        <v>6244</v>
      </c>
      <c r="G1003" s="36" t="s">
        <v>707</v>
      </c>
      <c r="H1003" s="253">
        <v>30600</v>
      </c>
    </row>
    <row r="1004" spans="1:8" ht="63.75" x14ac:dyDescent="0.25">
      <c r="A1004" s="240">
        <v>43663</v>
      </c>
      <c r="B1004" s="250" t="s">
        <v>6245</v>
      </c>
      <c r="C1004" s="250" t="s">
        <v>6227</v>
      </c>
      <c r="D1004" s="36" t="s">
        <v>707</v>
      </c>
      <c r="E1004" s="250" t="s">
        <v>6228</v>
      </c>
      <c r="F1004" s="250" t="s">
        <v>6240</v>
      </c>
      <c r="G1004" s="36" t="s">
        <v>707</v>
      </c>
      <c r="H1004" s="253">
        <v>1779.7</v>
      </c>
    </row>
    <row r="1005" spans="1:8" ht="63.75" x14ac:dyDescent="0.25">
      <c r="A1005" s="240">
        <v>43662</v>
      </c>
      <c r="B1005" s="250" t="s">
        <v>6246</v>
      </c>
      <c r="C1005" s="250" t="s">
        <v>6222</v>
      </c>
      <c r="D1005" s="250" t="s">
        <v>6223</v>
      </c>
      <c r="E1005" s="250" t="s">
        <v>6224</v>
      </c>
      <c r="F1005" s="250" t="s">
        <v>6240</v>
      </c>
      <c r="G1005" s="36" t="s">
        <v>707</v>
      </c>
      <c r="H1005" s="253">
        <v>1768</v>
      </c>
    </row>
    <row r="1006" spans="1:8" ht="51" x14ac:dyDescent="0.25">
      <c r="A1006" s="240">
        <v>43651</v>
      </c>
      <c r="B1006" s="5">
        <v>135240855</v>
      </c>
      <c r="C1006" s="5" t="s">
        <v>6247</v>
      </c>
      <c r="D1006" s="250" t="s">
        <v>6248</v>
      </c>
      <c r="E1006" s="5" t="s">
        <v>6249</v>
      </c>
      <c r="F1006" s="5" t="s">
        <v>6250</v>
      </c>
      <c r="G1006" s="36" t="s">
        <v>707</v>
      </c>
      <c r="H1006" s="262">
        <v>5820</v>
      </c>
    </row>
    <row r="1007" spans="1:8" ht="76.5" x14ac:dyDescent="0.25">
      <c r="A1007" s="240">
        <v>43654</v>
      </c>
      <c r="B1007" s="5">
        <v>114014082</v>
      </c>
      <c r="C1007" s="5" t="s">
        <v>6251</v>
      </c>
      <c r="D1007" s="250" t="s">
        <v>6252</v>
      </c>
      <c r="E1007" s="5" t="s">
        <v>6253</v>
      </c>
      <c r="F1007" s="5" t="s">
        <v>6254</v>
      </c>
      <c r="G1007" s="36" t="s">
        <v>707</v>
      </c>
      <c r="H1007" s="262">
        <v>16320</v>
      </c>
    </row>
    <row r="1008" spans="1:8" ht="51" x14ac:dyDescent="0.25">
      <c r="A1008" s="240">
        <v>43658</v>
      </c>
      <c r="B1008" s="5">
        <v>113434782</v>
      </c>
      <c r="C1008" s="5" t="s">
        <v>6255</v>
      </c>
      <c r="D1008" s="36" t="s">
        <v>707</v>
      </c>
      <c r="E1008" s="5" t="s">
        <v>6256</v>
      </c>
      <c r="F1008" s="5" t="s">
        <v>6257</v>
      </c>
      <c r="G1008" s="36" t="s">
        <v>707</v>
      </c>
      <c r="H1008" s="262">
        <v>3000</v>
      </c>
    </row>
    <row r="1009" spans="1:8" ht="63.75" x14ac:dyDescent="0.25">
      <c r="A1009" s="240">
        <v>43650</v>
      </c>
      <c r="B1009" s="5" t="s">
        <v>6258</v>
      </c>
      <c r="C1009" s="5" t="s">
        <v>6259</v>
      </c>
      <c r="D1009" s="250" t="s">
        <v>6260</v>
      </c>
      <c r="E1009" s="5" t="s">
        <v>6261</v>
      </c>
      <c r="F1009" s="5" t="s">
        <v>6262</v>
      </c>
      <c r="G1009" s="36" t="s">
        <v>707</v>
      </c>
      <c r="H1009" s="262">
        <v>20477</v>
      </c>
    </row>
    <row r="1010" spans="1:8" ht="51" x14ac:dyDescent="0.25">
      <c r="A1010" s="240">
        <v>43652</v>
      </c>
      <c r="B1010" s="5" t="s">
        <v>6263</v>
      </c>
      <c r="C1010" s="5" t="s">
        <v>6264</v>
      </c>
      <c r="D1010" s="36" t="s">
        <v>707</v>
      </c>
      <c r="E1010" s="5" t="s">
        <v>6265</v>
      </c>
      <c r="F1010" s="5" t="s">
        <v>6266</v>
      </c>
      <c r="G1010" s="36" t="s">
        <v>707</v>
      </c>
      <c r="H1010" s="262">
        <v>31058</v>
      </c>
    </row>
    <row r="1011" spans="1:8" ht="51" x14ac:dyDescent="0.25">
      <c r="A1011" s="240">
        <v>43666</v>
      </c>
      <c r="B1011" s="5" t="s">
        <v>6267</v>
      </c>
      <c r="C1011" s="5" t="s">
        <v>6264</v>
      </c>
      <c r="D1011" s="36" t="s">
        <v>707</v>
      </c>
      <c r="E1011" s="5" t="s">
        <v>6265</v>
      </c>
      <c r="F1011" s="5" t="s">
        <v>6268</v>
      </c>
      <c r="G1011" s="36" t="s">
        <v>707</v>
      </c>
      <c r="H1011" s="262">
        <v>900</v>
      </c>
    </row>
    <row r="1012" spans="1:8" ht="25.5" x14ac:dyDescent="0.25">
      <c r="A1012" s="281">
        <v>43650</v>
      </c>
      <c r="B1012" s="280" t="s">
        <v>6269</v>
      </c>
      <c r="C1012" s="280" t="s">
        <v>6270</v>
      </c>
      <c r="D1012" s="280" t="s">
        <v>5603</v>
      </c>
      <c r="E1012" s="280" t="s">
        <v>6271</v>
      </c>
      <c r="F1012" s="280" t="s">
        <v>6272</v>
      </c>
      <c r="G1012" s="36" t="s">
        <v>707</v>
      </c>
      <c r="H1012" s="181">
        <v>3</v>
      </c>
    </row>
    <row r="1013" spans="1:8" ht="25.5" x14ac:dyDescent="0.25">
      <c r="A1013" s="281">
        <v>43652</v>
      </c>
      <c r="B1013" s="280" t="s">
        <v>6273</v>
      </c>
      <c r="C1013" s="280" t="s">
        <v>6270</v>
      </c>
      <c r="D1013" s="280" t="s">
        <v>5603</v>
      </c>
      <c r="E1013" s="280" t="s">
        <v>6271</v>
      </c>
      <c r="F1013" s="280" t="s">
        <v>6272</v>
      </c>
      <c r="G1013" s="36" t="s">
        <v>707</v>
      </c>
      <c r="H1013" s="181">
        <v>3</v>
      </c>
    </row>
    <row r="1014" spans="1:8" ht="25.5" x14ac:dyDescent="0.25">
      <c r="A1014" s="281">
        <v>43666</v>
      </c>
      <c r="B1014" s="280" t="s">
        <v>6274</v>
      </c>
      <c r="C1014" s="280" t="s">
        <v>6270</v>
      </c>
      <c r="D1014" s="280" t="s">
        <v>5603</v>
      </c>
      <c r="E1014" s="280" t="s">
        <v>6271</v>
      </c>
      <c r="F1014" s="280" t="s">
        <v>6272</v>
      </c>
      <c r="G1014" s="36" t="s">
        <v>707</v>
      </c>
      <c r="H1014" s="181">
        <v>3</v>
      </c>
    </row>
    <row r="1015" spans="1:8" ht="38.25" x14ac:dyDescent="0.25">
      <c r="A1015" s="240">
        <v>43651</v>
      </c>
      <c r="B1015" s="5">
        <v>1</v>
      </c>
      <c r="C1015" s="5" t="s">
        <v>6275</v>
      </c>
      <c r="D1015" s="250" t="s">
        <v>6276</v>
      </c>
      <c r="E1015" s="5" t="s">
        <v>6277</v>
      </c>
      <c r="F1015" s="5" t="s">
        <v>6278</v>
      </c>
      <c r="G1015" s="36" t="s">
        <v>707</v>
      </c>
      <c r="H1015" s="262">
        <v>14544</v>
      </c>
    </row>
    <row r="1016" spans="1:8" ht="51" x14ac:dyDescent="0.25">
      <c r="A1016" s="240">
        <v>43651</v>
      </c>
      <c r="B1016" s="5">
        <v>145943111</v>
      </c>
      <c r="C1016" s="5" t="s">
        <v>6279</v>
      </c>
      <c r="D1016" s="36" t="s">
        <v>707</v>
      </c>
      <c r="E1016" s="241" t="s">
        <v>6280</v>
      </c>
      <c r="F1016" s="5" t="s">
        <v>6281</v>
      </c>
      <c r="G1016" s="36" t="s">
        <v>707</v>
      </c>
      <c r="H1016" s="262">
        <v>4624</v>
      </c>
    </row>
    <row r="1017" spans="1:8" ht="51" x14ac:dyDescent="0.25">
      <c r="A1017" s="240">
        <v>43656</v>
      </c>
      <c r="B1017" s="5">
        <v>111230652</v>
      </c>
      <c r="C1017" s="5" t="s">
        <v>6279</v>
      </c>
      <c r="D1017" s="36" t="s">
        <v>707</v>
      </c>
      <c r="E1017" s="241" t="s">
        <v>6280</v>
      </c>
      <c r="F1017" s="5" t="s">
        <v>6281</v>
      </c>
      <c r="G1017" s="36" t="s">
        <v>707</v>
      </c>
      <c r="H1017" s="262">
        <v>8190</v>
      </c>
    </row>
    <row r="1018" spans="1:8" ht="38.25" x14ac:dyDescent="0.25">
      <c r="A1018" s="240">
        <v>43656</v>
      </c>
      <c r="B1018" s="5">
        <v>112736402</v>
      </c>
      <c r="C1018" s="5" t="s">
        <v>6282</v>
      </c>
      <c r="D1018" s="250" t="s">
        <v>6283</v>
      </c>
      <c r="E1018" s="5" t="s">
        <v>6284</v>
      </c>
      <c r="F1018" s="5" t="s">
        <v>5779</v>
      </c>
      <c r="G1018" s="36" t="s">
        <v>707</v>
      </c>
      <c r="H1018" s="262">
        <v>4014</v>
      </c>
    </row>
    <row r="1019" spans="1:8" ht="38.25" x14ac:dyDescent="0.25">
      <c r="A1019" s="240">
        <v>43658</v>
      </c>
      <c r="B1019" s="5">
        <v>173620026</v>
      </c>
      <c r="C1019" s="5" t="s">
        <v>6282</v>
      </c>
      <c r="D1019" s="250" t="s">
        <v>6283</v>
      </c>
      <c r="E1019" s="5" t="s">
        <v>6284</v>
      </c>
      <c r="F1019" s="5" t="s">
        <v>5779</v>
      </c>
      <c r="G1019" s="36" t="s">
        <v>707</v>
      </c>
      <c r="H1019" s="262">
        <v>4014</v>
      </c>
    </row>
    <row r="1020" spans="1:8" ht="63.75" x14ac:dyDescent="0.25">
      <c r="A1020" s="240">
        <v>43658</v>
      </c>
      <c r="B1020" s="5">
        <v>173123459</v>
      </c>
      <c r="C1020" s="5" t="s">
        <v>6285</v>
      </c>
      <c r="D1020" s="250" t="s">
        <v>6286</v>
      </c>
      <c r="E1020" s="5" t="s">
        <v>6287</v>
      </c>
      <c r="F1020" s="5" t="s">
        <v>5135</v>
      </c>
      <c r="G1020" s="36" t="s">
        <v>707</v>
      </c>
      <c r="H1020" s="262">
        <v>12597</v>
      </c>
    </row>
    <row r="1021" spans="1:8" ht="63.75" x14ac:dyDescent="0.25">
      <c r="A1021" s="240">
        <v>43665</v>
      </c>
      <c r="B1021" s="5">
        <v>183228075</v>
      </c>
      <c r="C1021" s="5" t="s">
        <v>6285</v>
      </c>
      <c r="D1021" s="250" t="s">
        <v>6286</v>
      </c>
      <c r="E1021" s="5" t="s">
        <v>6287</v>
      </c>
      <c r="F1021" s="5" t="s">
        <v>6288</v>
      </c>
      <c r="G1021" s="36" t="s">
        <v>707</v>
      </c>
      <c r="H1021" s="262">
        <v>5542.68</v>
      </c>
    </row>
    <row r="1022" spans="1:8" ht="63.75" x14ac:dyDescent="0.25">
      <c r="A1022" s="240">
        <v>43665</v>
      </c>
      <c r="B1022" s="5">
        <v>184000287</v>
      </c>
      <c r="C1022" s="5" t="s">
        <v>6285</v>
      </c>
      <c r="D1022" s="250" t="s">
        <v>6286</v>
      </c>
      <c r="E1022" s="5" t="s">
        <v>6287</v>
      </c>
      <c r="F1022" s="5" t="s">
        <v>6288</v>
      </c>
      <c r="G1022" s="36" t="s">
        <v>707</v>
      </c>
      <c r="H1022" s="262">
        <v>11085.36</v>
      </c>
    </row>
    <row r="1023" spans="1:8" ht="63.75" x14ac:dyDescent="0.25">
      <c r="A1023" s="240">
        <v>43656</v>
      </c>
      <c r="B1023" s="5">
        <v>112038959</v>
      </c>
      <c r="C1023" s="5" t="s">
        <v>6289</v>
      </c>
      <c r="D1023" s="250" t="s">
        <v>6290</v>
      </c>
      <c r="E1023" s="5" t="s">
        <v>6291</v>
      </c>
      <c r="F1023" s="5" t="s">
        <v>5233</v>
      </c>
      <c r="G1023" s="36" t="s">
        <v>707</v>
      </c>
      <c r="H1023" s="262">
        <v>8000</v>
      </c>
    </row>
    <row r="1024" spans="1:8" ht="63.75" x14ac:dyDescent="0.25">
      <c r="A1024" s="240">
        <v>43656</v>
      </c>
      <c r="B1024" s="5">
        <v>111346786</v>
      </c>
      <c r="C1024" s="5" t="s">
        <v>6292</v>
      </c>
      <c r="D1024" s="250" t="s">
        <v>6293</v>
      </c>
      <c r="E1024" s="5" t="s">
        <v>6294</v>
      </c>
      <c r="F1024" s="5" t="s">
        <v>5233</v>
      </c>
      <c r="G1024" s="36" t="s">
        <v>707</v>
      </c>
      <c r="H1024" s="262">
        <v>8000</v>
      </c>
    </row>
    <row r="1025" spans="1:8" ht="89.25" x14ac:dyDescent="0.25">
      <c r="A1025" s="240">
        <v>43656</v>
      </c>
      <c r="B1025" s="5">
        <v>111648143</v>
      </c>
      <c r="C1025" s="5" t="s">
        <v>6295</v>
      </c>
      <c r="D1025" s="250" t="s">
        <v>6296</v>
      </c>
      <c r="E1025" s="5" t="s">
        <v>6297</v>
      </c>
      <c r="F1025" s="5" t="s">
        <v>5233</v>
      </c>
      <c r="G1025" s="36" t="s">
        <v>707</v>
      </c>
      <c r="H1025" s="262">
        <v>7952</v>
      </c>
    </row>
    <row r="1026" spans="1:8" ht="51" x14ac:dyDescent="0.25">
      <c r="A1026" s="240">
        <v>43656</v>
      </c>
      <c r="B1026" s="5">
        <v>110812438</v>
      </c>
      <c r="C1026" s="5" t="s">
        <v>6298</v>
      </c>
      <c r="D1026" s="36" t="s">
        <v>707</v>
      </c>
      <c r="E1026" s="5" t="s">
        <v>6299</v>
      </c>
      <c r="F1026" s="5" t="s">
        <v>5233</v>
      </c>
      <c r="G1026" s="36" t="s">
        <v>707</v>
      </c>
      <c r="H1026" s="262">
        <v>7612</v>
      </c>
    </row>
    <row r="1027" spans="1:8" ht="63.75" x14ac:dyDescent="0.25">
      <c r="A1027" s="240">
        <v>43656</v>
      </c>
      <c r="B1027" s="5">
        <v>110204814</v>
      </c>
      <c r="C1027" s="5" t="s">
        <v>6300</v>
      </c>
      <c r="D1027" s="250" t="s">
        <v>6301</v>
      </c>
      <c r="E1027" s="5" t="s">
        <v>6302</v>
      </c>
      <c r="F1027" s="5" t="s">
        <v>5233</v>
      </c>
      <c r="G1027" s="36" t="s">
        <v>707</v>
      </c>
      <c r="H1027" s="262">
        <v>7049</v>
      </c>
    </row>
    <row r="1028" spans="1:8" ht="51" x14ac:dyDescent="0.25">
      <c r="A1028" s="240">
        <v>43656</v>
      </c>
      <c r="B1028" s="5">
        <v>112126789</v>
      </c>
      <c r="C1028" s="5" t="s">
        <v>6303</v>
      </c>
      <c r="D1028" s="250" t="s">
        <v>6304</v>
      </c>
      <c r="E1028" s="5" t="s">
        <v>6305</v>
      </c>
      <c r="F1028" s="5" t="s">
        <v>5233</v>
      </c>
      <c r="G1028" s="36" t="s">
        <v>707</v>
      </c>
      <c r="H1028" s="262">
        <v>5000</v>
      </c>
    </row>
    <row r="1029" spans="1:8" ht="76.5" x14ac:dyDescent="0.25">
      <c r="A1029" s="240">
        <v>43656</v>
      </c>
      <c r="B1029" s="5">
        <v>113201107</v>
      </c>
      <c r="C1029" s="5" t="s">
        <v>6306</v>
      </c>
      <c r="D1029" s="250" t="s">
        <v>6307</v>
      </c>
      <c r="E1029" s="5" t="s">
        <v>6308</v>
      </c>
      <c r="F1029" s="5" t="s">
        <v>6309</v>
      </c>
      <c r="G1029" s="36" t="s">
        <v>707</v>
      </c>
      <c r="H1029" s="262">
        <v>2000</v>
      </c>
    </row>
    <row r="1030" spans="1:8" ht="25.5" x14ac:dyDescent="0.25">
      <c r="A1030" s="240">
        <v>43651</v>
      </c>
      <c r="B1030" s="5">
        <v>174454115</v>
      </c>
      <c r="C1030" s="5" t="s">
        <v>6310</v>
      </c>
      <c r="D1030" s="250" t="s">
        <v>6311</v>
      </c>
      <c r="E1030" s="5" t="s">
        <v>6312</v>
      </c>
      <c r="F1030" s="5" t="s">
        <v>6313</v>
      </c>
      <c r="G1030" s="36" t="s">
        <v>707</v>
      </c>
      <c r="H1030" s="262">
        <v>500</v>
      </c>
    </row>
    <row r="1031" spans="1:8" ht="76.5" x14ac:dyDescent="0.25">
      <c r="A1031" s="240">
        <v>43658</v>
      </c>
      <c r="B1031" s="5">
        <v>174047282</v>
      </c>
      <c r="C1031" s="5" t="s">
        <v>6306</v>
      </c>
      <c r="D1031" s="250" t="s">
        <v>6307</v>
      </c>
      <c r="E1031" s="5" t="s">
        <v>6308</v>
      </c>
      <c r="F1031" s="5" t="s">
        <v>6314</v>
      </c>
      <c r="G1031" s="36" t="s">
        <v>707</v>
      </c>
      <c r="H1031" s="262">
        <v>2000</v>
      </c>
    </row>
    <row r="1032" spans="1:8" ht="51" x14ac:dyDescent="0.25">
      <c r="A1032" s="240">
        <v>43651</v>
      </c>
      <c r="B1032" s="5">
        <v>174823975</v>
      </c>
      <c r="C1032" s="5" t="s">
        <v>6315</v>
      </c>
      <c r="D1032" s="36" t="s">
        <v>707</v>
      </c>
      <c r="E1032" s="5" t="s">
        <v>6316</v>
      </c>
      <c r="F1032" s="5" t="s">
        <v>6317</v>
      </c>
      <c r="G1032" s="36" t="s">
        <v>707</v>
      </c>
      <c r="H1032" s="262">
        <v>300</v>
      </c>
    </row>
    <row r="1033" spans="1:8" ht="76.5" x14ac:dyDescent="0.25">
      <c r="A1033" s="281">
        <v>43661</v>
      </c>
      <c r="B1033" s="241">
        <v>31</v>
      </c>
      <c r="C1033" s="241" t="s">
        <v>6306</v>
      </c>
      <c r="D1033" s="280" t="s">
        <v>6307</v>
      </c>
      <c r="E1033" s="241" t="s">
        <v>6308</v>
      </c>
      <c r="F1033" s="241" t="s">
        <v>6318</v>
      </c>
      <c r="G1033" s="36" t="s">
        <v>707</v>
      </c>
      <c r="H1033" s="282">
        <v>-2000</v>
      </c>
    </row>
    <row r="1034" spans="1:8" ht="76.5" x14ac:dyDescent="0.25">
      <c r="A1034" s="240">
        <v>43649</v>
      </c>
      <c r="B1034" s="5">
        <v>145337016</v>
      </c>
      <c r="C1034" s="5" t="s">
        <v>6319</v>
      </c>
      <c r="D1034" s="250" t="s">
        <v>6320</v>
      </c>
      <c r="E1034" s="5" t="s">
        <v>6321</v>
      </c>
      <c r="F1034" s="5" t="s">
        <v>6322</v>
      </c>
      <c r="G1034" s="36" t="s">
        <v>707</v>
      </c>
      <c r="H1034" s="262">
        <v>6256</v>
      </c>
    </row>
    <row r="1035" spans="1:8" ht="63.75" x14ac:dyDescent="0.25">
      <c r="A1035" s="240">
        <v>43649</v>
      </c>
      <c r="B1035" s="5">
        <v>150302161</v>
      </c>
      <c r="C1035" s="5" t="s">
        <v>6323</v>
      </c>
      <c r="D1035" s="250" t="s">
        <v>6324</v>
      </c>
      <c r="E1035" s="5" t="s">
        <v>6325</v>
      </c>
      <c r="F1035" s="5" t="s">
        <v>6322</v>
      </c>
      <c r="G1035" s="36" t="s">
        <v>707</v>
      </c>
      <c r="H1035" s="262">
        <v>23715</v>
      </c>
    </row>
    <row r="1036" spans="1:8" ht="63.75" x14ac:dyDescent="0.25">
      <c r="A1036" s="240">
        <v>43654</v>
      </c>
      <c r="B1036" s="5">
        <v>111443785</v>
      </c>
      <c r="C1036" s="5" t="s">
        <v>6326</v>
      </c>
      <c r="D1036" s="250" t="s">
        <v>6327</v>
      </c>
      <c r="E1036" s="5" t="s">
        <v>6328</v>
      </c>
      <c r="F1036" s="5" t="s">
        <v>6329</v>
      </c>
      <c r="G1036" s="36" t="s">
        <v>707</v>
      </c>
      <c r="H1036" s="262">
        <v>68000</v>
      </c>
    </row>
    <row r="1037" spans="1:8" ht="63.75" x14ac:dyDescent="0.25">
      <c r="A1037" s="240">
        <v>43654</v>
      </c>
      <c r="B1037" s="5">
        <v>112058422</v>
      </c>
      <c r="C1037" s="5" t="s">
        <v>6326</v>
      </c>
      <c r="D1037" s="250" t="s">
        <v>6327</v>
      </c>
      <c r="E1037" s="5" t="s">
        <v>6328</v>
      </c>
      <c r="F1037" s="5" t="s">
        <v>6329</v>
      </c>
      <c r="G1037" s="36" t="s">
        <v>707</v>
      </c>
      <c r="H1037" s="262">
        <v>36000</v>
      </c>
    </row>
    <row r="1038" spans="1:8" ht="51" x14ac:dyDescent="0.25">
      <c r="A1038" s="240">
        <v>43655</v>
      </c>
      <c r="B1038" s="5">
        <v>112058422</v>
      </c>
      <c r="C1038" s="5" t="s">
        <v>6330</v>
      </c>
      <c r="D1038" s="250" t="s">
        <v>6331</v>
      </c>
      <c r="E1038" s="5" t="s">
        <v>6332</v>
      </c>
      <c r="F1038" s="5" t="s">
        <v>6333</v>
      </c>
      <c r="G1038" s="36" t="s">
        <v>707</v>
      </c>
      <c r="H1038" s="262">
        <v>12530</v>
      </c>
    </row>
    <row r="1039" spans="1:8" ht="76.5" x14ac:dyDescent="0.25">
      <c r="A1039" s="240">
        <v>43655</v>
      </c>
      <c r="B1039" s="5">
        <v>125215190</v>
      </c>
      <c r="C1039" s="5" t="s">
        <v>6334</v>
      </c>
      <c r="D1039" s="250" t="s">
        <v>6335</v>
      </c>
      <c r="E1039" s="5" t="s">
        <v>6336</v>
      </c>
      <c r="F1039" s="5" t="s">
        <v>6329</v>
      </c>
      <c r="G1039" s="36" t="s">
        <v>707</v>
      </c>
      <c r="H1039" s="262">
        <v>24000</v>
      </c>
    </row>
    <row r="1040" spans="1:8" ht="76.5" x14ac:dyDescent="0.25">
      <c r="A1040" s="240">
        <v>43655</v>
      </c>
      <c r="B1040" s="5">
        <v>1308311445</v>
      </c>
      <c r="C1040" s="5" t="s">
        <v>6337</v>
      </c>
      <c r="D1040" s="250" t="s">
        <v>6320</v>
      </c>
      <c r="E1040" s="5" t="s">
        <v>6321</v>
      </c>
      <c r="F1040" s="5" t="s">
        <v>6322</v>
      </c>
      <c r="G1040" s="36" t="s">
        <v>707</v>
      </c>
      <c r="H1040" s="262">
        <v>6256</v>
      </c>
    </row>
    <row r="1041" spans="1:8" ht="76.5" x14ac:dyDescent="0.25">
      <c r="A1041" s="240">
        <v>43655</v>
      </c>
      <c r="B1041" s="5">
        <v>130409242</v>
      </c>
      <c r="C1041" s="5" t="s">
        <v>6338</v>
      </c>
      <c r="D1041" s="250" t="s">
        <v>6339</v>
      </c>
      <c r="E1041" s="5" t="s">
        <v>6340</v>
      </c>
      <c r="F1041" s="5" t="s">
        <v>6322</v>
      </c>
      <c r="G1041" s="36" t="s">
        <v>707</v>
      </c>
      <c r="H1041" s="262">
        <v>23328</v>
      </c>
    </row>
    <row r="1042" spans="1:8" ht="63.75" x14ac:dyDescent="0.25">
      <c r="A1042" s="240">
        <v>43656</v>
      </c>
      <c r="B1042" s="5">
        <v>113338468</v>
      </c>
      <c r="C1042" s="5" t="s">
        <v>6341</v>
      </c>
      <c r="D1042" s="250" t="s">
        <v>6342</v>
      </c>
      <c r="E1042" s="5" t="s">
        <v>6343</v>
      </c>
      <c r="F1042" s="5" t="s">
        <v>6322</v>
      </c>
      <c r="G1042" s="36" t="s">
        <v>707</v>
      </c>
      <c r="H1042" s="262">
        <v>4690.5</v>
      </c>
    </row>
    <row r="1043" spans="1:8" ht="63.75" x14ac:dyDescent="0.25">
      <c r="A1043" s="240">
        <v>43656</v>
      </c>
      <c r="B1043" s="5">
        <v>113814695</v>
      </c>
      <c r="C1043" s="5" t="s">
        <v>6344</v>
      </c>
      <c r="D1043" s="250" t="s">
        <v>6345</v>
      </c>
      <c r="E1043" s="5" t="s">
        <v>6346</v>
      </c>
      <c r="F1043" s="5" t="s">
        <v>6322</v>
      </c>
      <c r="G1043" s="36" t="s">
        <v>707</v>
      </c>
      <c r="H1043" s="262">
        <v>5263.2</v>
      </c>
    </row>
    <row r="1044" spans="1:8" ht="63.75" x14ac:dyDescent="0.25">
      <c r="A1044" s="240">
        <v>43656</v>
      </c>
      <c r="B1044" s="5">
        <v>114236152</v>
      </c>
      <c r="C1044" s="5" t="s">
        <v>6344</v>
      </c>
      <c r="D1044" s="250" t="s">
        <v>6345</v>
      </c>
      <c r="E1044" s="5" t="s">
        <v>6346</v>
      </c>
      <c r="F1044" s="5" t="s">
        <v>6322</v>
      </c>
      <c r="G1044" s="36" t="s">
        <v>707</v>
      </c>
      <c r="H1044" s="262">
        <v>5990.4</v>
      </c>
    </row>
    <row r="1045" spans="1:8" ht="51" x14ac:dyDescent="0.25">
      <c r="A1045" s="240">
        <v>43656</v>
      </c>
      <c r="B1045" s="5">
        <v>114655834</v>
      </c>
      <c r="C1045" s="5" t="s">
        <v>6347</v>
      </c>
      <c r="D1045" s="250" t="s">
        <v>6348</v>
      </c>
      <c r="E1045" s="5" t="s">
        <v>6349</v>
      </c>
      <c r="F1045" s="5" t="s">
        <v>6322</v>
      </c>
      <c r="G1045" s="36" t="s">
        <v>707</v>
      </c>
      <c r="H1045" s="262">
        <v>4368</v>
      </c>
    </row>
    <row r="1046" spans="1:8" ht="76.5" x14ac:dyDescent="0.25">
      <c r="A1046" s="240">
        <v>43662</v>
      </c>
      <c r="B1046" s="5">
        <v>174836471</v>
      </c>
      <c r="C1046" s="5" t="s">
        <v>6337</v>
      </c>
      <c r="D1046" s="250" t="s">
        <v>6320</v>
      </c>
      <c r="E1046" s="5" t="s">
        <v>6321</v>
      </c>
      <c r="F1046" s="5" t="s">
        <v>6322</v>
      </c>
      <c r="G1046" s="36" t="s">
        <v>707</v>
      </c>
      <c r="H1046" s="262">
        <v>6256</v>
      </c>
    </row>
    <row r="1047" spans="1:8" ht="63.75" x14ac:dyDescent="0.25">
      <c r="A1047" s="240">
        <v>43665</v>
      </c>
      <c r="B1047" s="5">
        <v>194245389</v>
      </c>
      <c r="C1047" s="5" t="s">
        <v>6350</v>
      </c>
      <c r="D1047" s="250" t="s">
        <v>6351</v>
      </c>
      <c r="E1047" s="5" t="s">
        <v>6352</v>
      </c>
      <c r="F1047" s="5" t="s">
        <v>6322</v>
      </c>
      <c r="G1047" s="36" t="s">
        <v>707</v>
      </c>
      <c r="H1047" s="262">
        <v>4160</v>
      </c>
    </row>
    <row r="1048" spans="1:8" ht="76.5" x14ac:dyDescent="0.25">
      <c r="A1048" s="240">
        <v>43665</v>
      </c>
      <c r="B1048" s="5">
        <v>194029881</v>
      </c>
      <c r="C1048" s="5" t="s">
        <v>6338</v>
      </c>
      <c r="D1048" s="250" t="s">
        <v>6339</v>
      </c>
      <c r="E1048" s="5" t="s">
        <v>6353</v>
      </c>
      <c r="F1048" s="5" t="s">
        <v>6322</v>
      </c>
      <c r="G1048" s="36" t="s">
        <v>707</v>
      </c>
      <c r="H1048" s="262">
        <v>7776</v>
      </c>
    </row>
    <row r="1049" spans="1:8" ht="63.75" x14ac:dyDescent="0.25">
      <c r="A1049" s="240">
        <v>43665</v>
      </c>
      <c r="B1049" s="5">
        <v>201953511</v>
      </c>
      <c r="C1049" s="5" t="s">
        <v>6326</v>
      </c>
      <c r="D1049" s="250" t="s">
        <v>6327</v>
      </c>
      <c r="E1049" s="5" t="s">
        <v>6328</v>
      </c>
      <c r="F1049" s="5" t="s">
        <v>6329</v>
      </c>
      <c r="G1049" s="36" t="s">
        <v>707</v>
      </c>
      <c r="H1049" s="262">
        <v>600</v>
      </c>
    </row>
    <row r="1050" spans="1:8" ht="51" x14ac:dyDescent="0.25">
      <c r="A1050" s="240">
        <v>43665</v>
      </c>
      <c r="B1050" s="5">
        <v>202412577</v>
      </c>
      <c r="C1050" s="5" t="s">
        <v>6347</v>
      </c>
      <c r="D1050" s="250" t="s">
        <v>6348</v>
      </c>
      <c r="E1050" s="5" t="s">
        <v>6349</v>
      </c>
      <c r="F1050" s="5" t="s">
        <v>6322</v>
      </c>
      <c r="G1050" s="36" t="s">
        <v>707</v>
      </c>
      <c r="H1050" s="262">
        <v>2184</v>
      </c>
    </row>
    <row r="1051" spans="1:8" ht="51" x14ac:dyDescent="0.25">
      <c r="A1051" s="240">
        <v>43649</v>
      </c>
      <c r="B1051" s="5">
        <v>92245330</v>
      </c>
      <c r="C1051" s="5" t="s">
        <v>6354</v>
      </c>
      <c r="D1051" s="36" t="s">
        <v>707</v>
      </c>
      <c r="E1051" s="5" t="s">
        <v>6355</v>
      </c>
      <c r="F1051" s="5" t="s">
        <v>6356</v>
      </c>
      <c r="G1051" s="36" t="s">
        <v>707</v>
      </c>
      <c r="H1051" s="262">
        <v>40767</v>
      </c>
    </row>
    <row r="1052" spans="1:8" ht="51" x14ac:dyDescent="0.25">
      <c r="A1052" s="240">
        <v>43651</v>
      </c>
      <c r="B1052" s="5">
        <v>81443899</v>
      </c>
      <c r="C1052" s="5" t="s">
        <v>6357</v>
      </c>
      <c r="D1052" s="36" t="s">
        <v>707</v>
      </c>
      <c r="E1052" s="5" t="s">
        <v>6358</v>
      </c>
      <c r="F1052" s="5" t="s">
        <v>6359</v>
      </c>
      <c r="G1052" s="36" t="s">
        <v>707</v>
      </c>
      <c r="H1052" s="262">
        <v>4215</v>
      </c>
    </row>
    <row r="1053" spans="1:8" ht="51" x14ac:dyDescent="0.25">
      <c r="A1053" s="240">
        <v>43651</v>
      </c>
      <c r="B1053" s="5">
        <v>143833271</v>
      </c>
      <c r="C1053" s="5" t="s">
        <v>6357</v>
      </c>
      <c r="D1053" s="36" t="s">
        <v>707</v>
      </c>
      <c r="E1053" s="5" t="s">
        <v>6358</v>
      </c>
      <c r="F1053" s="5" t="s">
        <v>6360</v>
      </c>
      <c r="G1053" s="36" t="s">
        <v>707</v>
      </c>
      <c r="H1053" s="262">
        <v>4715</v>
      </c>
    </row>
    <row r="1054" spans="1:8" ht="51" x14ac:dyDescent="0.25">
      <c r="A1054" s="240">
        <v>43655</v>
      </c>
      <c r="B1054" s="5">
        <v>164948956</v>
      </c>
      <c r="C1054" s="5" t="s">
        <v>6354</v>
      </c>
      <c r="D1054" s="36" t="s">
        <v>707</v>
      </c>
      <c r="E1054" s="5" t="s">
        <v>6355</v>
      </c>
      <c r="F1054" s="5" t="s">
        <v>5779</v>
      </c>
      <c r="G1054" s="36" t="s">
        <v>707</v>
      </c>
      <c r="H1054" s="262">
        <v>1258</v>
      </c>
    </row>
    <row r="1055" spans="1:8" ht="51" x14ac:dyDescent="0.25">
      <c r="A1055" s="240">
        <v>43662</v>
      </c>
      <c r="B1055" s="5">
        <v>134116226</v>
      </c>
      <c r="C1055" s="5" t="s">
        <v>6357</v>
      </c>
      <c r="D1055" s="36" t="s">
        <v>707</v>
      </c>
      <c r="E1055" s="5" t="s">
        <v>6358</v>
      </c>
      <c r="F1055" s="5" t="s">
        <v>6361</v>
      </c>
      <c r="G1055" s="36" t="s">
        <v>707</v>
      </c>
      <c r="H1055" s="262">
        <v>13116</v>
      </c>
    </row>
    <row r="1056" spans="1:8" ht="76.5" x14ac:dyDescent="0.25">
      <c r="A1056" s="240">
        <v>43649</v>
      </c>
      <c r="B1056" s="5">
        <v>91541701</v>
      </c>
      <c r="C1056" s="5" t="s">
        <v>6362</v>
      </c>
      <c r="D1056" s="250" t="s">
        <v>6363</v>
      </c>
      <c r="E1056" s="5" t="s">
        <v>6364</v>
      </c>
      <c r="F1056" s="5" t="s">
        <v>6365</v>
      </c>
      <c r="G1056" s="36" t="s">
        <v>707</v>
      </c>
      <c r="H1056" s="262">
        <v>4784</v>
      </c>
    </row>
    <row r="1057" spans="1:8" ht="63.75" x14ac:dyDescent="0.25">
      <c r="A1057" s="240">
        <v>43655</v>
      </c>
      <c r="B1057" s="5">
        <v>164812909</v>
      </c>
      <c r="C1057" s="5" t="s">
        <v>6366</v>
      </c>
      <c r="D1057" s="250" t="s">
        <v>6367</v>
      </c>
      <c r="E1057" s="5" t="s">
        <v>6368</v>
      </c>
      <c r="F1057" s="5" t="s">
        <v>5233</v>
      </c>
      <c r="G1057" s="36" t="s">
        <v>707</v>
      </c>
      <c r="H1057" s="262">
        <v>4420</v>
      </c>
    </row>
    <row r="1058" spans="1:8" ht="76.5" x14ac:dyDescent="0.25">
      <c r="A1058" s="240">
        <v>43656</v>
      </c>
      <c r="B1058" s="5">
        <v>172949935</v>
      </c>
      <c r="C1058" s="5" t="s">
        <v>6362</v>
      </c>
      <c r="D1058" s="250" t="s">
        <v>6363</v>
      </c>
      <c r="E1058" s="5" t="s">
        <v>6364</v>
      </c>
      <c r="F1058" s="5" t="s">
        <v>5233</v>
      </c>
      <c r="G1058" s="36" t="s">
        <v>707</v>
      </c>
      <c r="H1058" s="262">
        <v>7904</v>
      </c>
    </row>
    <row r="1059" spans="1:8" ht="76.5" x14ac:dyDescent="0.25">
      <c r="A1059" s="240">
        <v>43661</v>
      </c>
      <c r="B1059" s="5">
        <v>160340862</v>
      </c>
      <c r="C1059" s="5" t="s">
        <v>6362</v>
      </c>
      <c r="D1059" s="250" t="s">
        <v>6363</v>
      </c>
      <c r="E1059" s="5" t="s">
        <v>6364</v>
      </c>
      <c r="F1059" s="5" t="s">
        <v>5233</v>
      </c>
      <c r="G1059" s="36" t="s">
        <v>707</v>
      </c>
      <c r="H1059" s="262">
        <v>7904</v>
      </c>
    </row>
    <row r="1060" spans="1:8" ht="51" x14ac:dyDescent="0.25">
      <c r="A1060" s="240">
        <v>43657</v>
      </c>
      <c r="B1060" s="5">
        <v>100526566</v>
      </c>
      <c r="C1060" s="5" t="s">
        <v>6354</v>
      </c>
      <c r="D1060" s="36" t="s">
        <v>707</v>
      </c>
      <c r="E1060" s="5" t="s">
        <v>6355</v>
      </c>
      <c r="F1060" s="5" t="s">
        <v>6369</v>
      </c>
      <c r="G1060" s="36" t="s">
        <v>707</v>
      </c>
      <c r="H1060" s="262">
        <v>2054.4</v>
      </c>
    </row>
    <row r="1061" spans="1:8" ht="63.75" x14ac:dyDescent="0.25">
      <c r="A1061" s="240">
        <v>43651</v>
      </c>
      <c r="B1061" s="5">
        <v>2</v>
      </c>
      <c r="C1061" s="5" t="s">
        <v>6370</v>
      </c>
      <c r="D1061" s="250" t="s">
        <v>6371</v>
      </c>
      <c r="E1061" s="5" t="s">
        <v>6372</v>
      </c>
      <c r="F1061" s="5" t="s">
        <v>6373</v>
      </c>
      <c r="G1061" s="36" t="s">
        <v>707</v>
      </c>
      <c r="H1061" s="262">
        <v>3400</v>
      </c>
    </row>
    <row r="1062" spans="1:8" ht="63.75" x14ac:dyDescent="0.25">
      <c r="A1062" s="240">
        <v>43651</v>
      </c>
      <c r="B1062" s="5">
        <v>3</v>
      </c>
      <c r="C1062" s="5" t="s">
        <v>6374</v>
      </c>
      <c r="D1062" s="250" t="s">
        <v>6375</v>
      </c>
      <c r="E1062" s="5" t="s">
        <v>6376</v>
      </c>
      <c r="F1062" s="5" t="s">
        <v>6377</v>
      </c>
      <c r="G1062" s="36" t="s">
        <v>707</v>
      </c>
      <c r="H1062" s="262">
        <v>5400</v>
      </c>
    </row>
    <row r="1063" spans="1:8" ht="63.75" x14ac:dyDescent="0.25">
      <c r="A1063" s="240">
        <v>43651</v>
      </c>
      <c r="B1063" s="5">
        <v>4</v>
      </c>
      <c r="C1063" s="5" t="s">
        <v>6370</v>
      </c>
      <c r="D1063" s="250" t="s">
        <v>6371</v>
      </c>
      <c r="E1063" s="5" t="s">
        <v>6372</v>
      </c>
      <c r="F1063" s="5" t="s">
        <v>6378</v>
      </c>
      <c r="G1063" s="36" t="s">
        <v>707</v>
      </c>
      <c r="H1063" s="262">
        <v>12675</v>
      </c>
    </row>
    <row r="1064" spans="1:8" ht="63.75" x14ac:dyDescent="0.25">
      <c r="A1064" s="240">
        <v>43654</v>
      </c>
      <c r="B1064" s="5">
        <v>5</v>
      </c>
      <c r="C1064" s="5" t="s">
        <v>6379</v>
      </c>
      <c r="D1064" s="36" t="s">
        <v>707</v>
      </c>
      <c r="E1064" s="5" t="s">
        <v>6380</v>
      </c>
      <c r="F1064" s="5" t="s">
        <v>6381</v>
      </c>
      <c r="G1064" s="36" t="s">
        <v>707</v>
      </c>
      <c r="H1064" s="262">
        <v>2300</v>
      </c>
    </row>
    <row r="1065" spans="1:8" ht="63.75" x14ac:dyDescent="0.25">
      <c r="A1065" s="240">
        <v>43654</v>
      </c>
      <c r="B1065" s="5">
        <v>6</v>
      </c>
      <c r="C1065" s="5" t="s">
        <v>6382</v>
      </c>
      <c r="D1065" s="250" t="s">
        <v>6383</v>
      </c>
      <c r="E1065" s="5" t="s">
        <v>6384</v>
      </c>
      <c r="F1065" s="5" t="s">
        <v>6385</v>
      </c>
      <c r="G1065" s="36" t="s">
        <v>707</v>
      </c>
      <c r="H1065" s="262">
        <v>5000</v>
      </c>
    </row>
    <row r="1066" spans="1:8" ht="63.75" x14ac:dyDescent="0.25">
      <c r="A1066" s="240">
        <v>43654</v>
      </c>
      <c r="B1066" s="5">
        <v>7</v>
      </c>
      <c r="C1066" s="5" t="s">
        <v>6386</v>
      </c>
      <c r="D1066" s="250" t="s">
        <v>6387</v>
      </c>
      <c r="E1066" s="5" t="s">
        <v>6388</v>
      </c>
      <c r="F1066" s="5" t="s">
        <v>6389</v>
      </c>
      <c r="G1066" s="36" t="s">
        <v>707</v>
      </c>
      <c r="H1066" s="262">
        <v>6615</v>
      </c>
    </row>
    <row r="1067" spans="1:8" ht="63.75" x14ac:dyDescent="0.25">
      <c r="A1067" s="240">
        <v>43654</v>
      </c>
      <c r="B1067" s="5">
        <v>8</v>
      </c>
      <c r="C1067" s="5" t="s">
        <v>6390</v>
      </c>
      <c r="D1067" s="36" t="s">
        <v>707</v>
      </c>
      <c r="E1067" s="5" t="s">
        <v>6391</v>
      </c>
      <c r="F1067" s="5" t="s">
        <v>6392</v>
      </c>
      <c r="G1067" s="36" t="s">
        <v>707</v>
      </c>
      <c r="H1067" s="262">
        <v>9912</v>
      </c>
    </row>
    <row r="1068" spans="1:8" ht="51" x14ac:dyDescent="0.25">
      <c r="A1068" s="240">
        <v>43668</v>
      </c>
      <c r="B1068" s="5">
        <v>57</v>
      </c>
      <c r="C1068" s="5" t="s">
        <v>6393</v>
      </c>
      <c r="D1068" s="250" t="s">
        <v>6394</v>
      </c>
      <c r="E1068" s="5" t="s">
        <v>6395</v>
      </c>
      <c r="F1068" s="5" t="s">
        <v>6396</v>
      </c>
      <c r="G1068" s="36" t="s">
        <v>707</v>
      </c>
      <c r="H1068" s="262">
        <v>3024</v>
      </c>
    </row>
    <row r="1069" spans="1:8" ht="51" x14ac:dyDescent="0.25">
      <c r="A1069" s="240">
        <v>43668</v>
      </c>
      <c r="B1069" s="5">
        <v>59</v>
      </c>
      <c r="C1069" s="5" t="s">
        <v>6393</v>
      </c>
      <c r="D1069" s="250" t="s">
        <v>6394</v>
      </c>
      <c r="E1069" s="5" t="s">
        <v>6395</v>
      </c>
      <c r="F1069" s="5" t="s">
        <v>6397</v>
      </c>
      <c r="G1069" s="36" t="s">
        <v>707</v>
      </c>
      <c r="H1069" s="262">
        <v>12240</v>
      </c>
    </row>
    <row r="1070" spans="1:8" ht="51" x14ac:dyDescent="0.25">
      <c r="A1070" s="240">
        <v>43658</v>
      </c>
      <c r="B1070" s="5">
        <v>46</v>
      </c>
      <c r="C1070" s="5" t="s">
        <v>6398</v>
      </c>
      <c r="D1070" s="250" t="s">
        <v>6399</v>
      </c>
      <c r="E1070" s="5" t="s">
        <v>6400</v>
      </c>
      <c r="F1070" s="5" t="s">
        <v>6401</v>
      </c>
      <c r="G1070" s="36" t="s">
        <v>707</v>
      </c>
      <c r="H1070" s="262">
        <v>3900</v>
      </c>
    </row>
    <row r="1071" spans="1:8" ht="63.75" x14ac:dyDescent="0.25">
      <c r="A1071" s="240">
        <v>43658</v>
      </c>
      <c r="B1071" s="5">
        <v>47</v>
      </c>
      <c r="C1071" s="5" t="s">
        <v>6402</v>
      </c>
      <c r="D1071" s="250" t="s">
        <v>6403</v>
      </c>
      <c r="E1071" s="5" t="s">
        <v>6404</v>
      </c>
      <c r="F1071" s="5" t="s">
        <v>6405</v>
      </c>
      <c r="G1071" s="36" t="s">
        <v>707</v>
      </c>
      <c r="H1071" s="262">
        <v>11340</v>
      </c>
    </row>
    <row r="1072" spans="1:8" ht="51" x14ac:dyDescent="0.25">
      <c r="A1072" s="240">
        <v>43658</v>
      </c>
      <c r="B1072" s="5">
        <v>43</v>
      </c>
      <c r="C1072" s="5" t="s">
        <v>6393</v>
      </c>
      <c r="D1072" s="250" t="s">
        <v>6394</v>
      </c>
      <c r="E1072" s="5" t="s">
        <v>6395</v>
      </c>
      <c r="F1072" s="5" t="s">
        <v>6406</v>
      </c>
      <c r="G1072" s="36" t="s">
        <v>707</v>
      </c>
      <c r="H1072" s="262">
        <v>34099.199999999997</v>
      </c>
    </row>
    <row r="1073" spans="1:8" ht="51" x14ac:dyDescent="0.25">
      <c r="A1073" s="240">
        <v>43658</v>
      </c>
      <c r="B1073" s="5">
        <v>48</v>
      </c>
      <c r="C1073" s="5" t="s">
        <v>6393</v>
      </c>
      <c r="D1073" s="250" t="s">
        <v>6394</v>
      </c>
      <c r="E1073" s="5" t="s">
        <v>6395</v>
      </c>
      <c r="F1073" s="5" t="s">
        <v>6407</v>
      </c>
      <c r="G1073" s="36" t="s">
        <v>707</v>
      </c>
      <c r="H1073" s="262">
        <v>39000</v>
      </c>
    </row>
    <row r="1074" spans="1:8" ht="102" x14ac:dyDescent="0.25">
      <c r="A1074" s="240">
        <v>43668</v>
      </c>
      <c r="B1074" s="5">
        <v>60</v>
      </c>
      <c r="C1074" s="5" t="s">
        <v>6408</v>
      </c>
      <c r="D1074" s="250" t="s">
        <v>6409</v>
      </c>
      <c r="E1074" s="5" t="s">
        <v>6410</v>
      </c>
      <c r="F1074" s="5" t="s">
        <v>6411</v>
      </c>
      <c r="G1074" s="36" t="s">
        <v>707</v>
      </c>
      <c r="H1074" s="262">
        <v>400</v>
      </c>
    </row>
    <row r="1075" spans="1:8" ht="76.5" x14ac:dyDescent="0.25">
      <c r="A1075" s="240">
        <v>43668</v>
      </c>
      <c r="B1075" s="5">
        <v>58</v>
      </c>
      <c r="C1075" s="5" t="s">
        <v>6412</v>
      </c>
      <c r="D1075" s="250" t="s">
        <v>6413</v>
      </c>
      <c r="E1075" s="5" t="s">
        <v>6414</v>
      </c>
      <c r="F1075" s="5" t="s">
        <v>6415</v>
      </c>
      <c r="G1075" s="36" t="s">
        <v>707</v>
      </c>
      <c r="H1075" s="262">
        <v>300</v>
      </c>
    </row>
    <row r="1076" spans="1:8" ht="63.75" x14ac:dyDescent="0.25">
      <c r="A1076" s="240">
        <v>43665</v>
      </c>
      <c r="B1076" s="5">
        <v>49</v>
      </c>
      <c r="C1076" s="5" t="s">
        <v>6416</v>
      </c>
      <c r="D1076" s="250" t="s">
        <v>6417</v>
      </c>
      <c r="E1076" s="5" t="s">
        <v>6418</v>
      </c>
      <c r="F1076" s="5" t="s">
        <v>6419</v>
      </c>
      <c r="G1076" s="36" t="s">
        <v>707</v>
      </c>
      <c r="H1076" s="262">
        <v>50000</v>
      </c>
    </row>
    <row r="1077" spans="1:8" ht="51" x14ac:dyDescent="0.25">
      <c r="A1077" s="240">
        <v>43658</v>
      </c>
      <c r="B1077" s="5">
        <v>45</v>
      </c>
      <c r="C1077" s="5" t="s">
        <v>6420</v>
      </c>
      <c r="D1077" s="36" t="s">
        <v>707</v>
      </c>
      <c r="E1077" s="241" t="s">
        <v>6421</v>
      </c>
      <c r="F1077" s="5" t="s">
        <v>6422</v>
      </c>
      <c r="G1077" s="36" t="s">
        <v>707</v>
      </c>
      <c r="H1077" s="262">
        <v>2400</v>
      </c>
    </row>
    <row r="1078" spans="1:8" ht="51" x14ac:dyDescent="0.25">
      <c r="A1078" s="240">
        <v>43647</v>
      </c>
      <c r="B1078" s="5">
        <v>163403756</v>
      </c>
      <c r="C1078" s="5" t="s">
        <v>6423</v>
      </c>
      <c r="D1078" s="250" t="s">
        <v>6424</v>
      </c>
      <c r="E1078" s="5" t="s">
        <v>6425</v>
      </c>
      <c r="F1078" s="5" t="s">
        <v>6426</v>
      </c>
      <c r="G1078" s="36" t="s">
        <v>707</v>
      </c>
      <c r="H1078" s="262">
        <v>16390</v>
      </c>
    </row>
    <row r="1079" spans="1:8" ht="51" x14ac:dyDescent="0.25">
      <c r="A1079" s="240">
        <v>43647</v>
      </c>
      <c r="B1079" s="5">
        <v>164028841</v>
      </c>
      <c r="C1079" s="5" t="s">
        <v>6427</v>
      </c>
      <c r="D1079" s="36" t="s">
        <v>707</v>
      </c>
      <c r="E1079" s="5" t="s">
        <v>6428</v>
      </c>
      <c r="F1079" s="5" t="s">
        <v>6429</v>
      </c>
      <c r="G1079" s="36" t="s">
        <v>707</v>
      </c>
      <c r="H1079" s="262">
        <v>11000</v>
      </c>
    </row>
    <row r="1080" spans="1:8" ht="51" x14ac:dyDescent="0.25">
      <c r="A1080" s="240">
        <v>43648</v>
      </c>
      <c r="B1080" s="5">
        <v>175021335</v>
      </c>
      <c r="C1080" s="5" t="s">
        <v>6430</v>
      </c>
      <c r="D1080" s="250" t="s">
        <v>6431</v>
      </c>
      <c r="E1080" s="5" t="s">
        <v>6432</v>
      </c>
      <c r="F1080" s="5" t="s">
        <v>6433</v>
      </c>
      <c r="G1080" s="36" t="s">
        <v>707</v>
      </c>
      <c r="H1080" s="262">
        <v>1800</v>
      </c>
    </row>
    <row r="1081" spans="1:8" ht="51" x14ac:dyDescent="0.25">
      <c r="A1081" s="240">
        <v>43648</v>
      </c>
      <c r="B1081" s="5">
        <v>174341404</v>
      </c>
      <c r="C1081" s="5" t="s">
        <v>6434</v>
      </c>
      <c r="D1081" s="250" t="s">
        <v>6435</v>
      </c>
      <c r="E1081" s="5" t="s">
        <v>6436</v>
      </c>
      <c r="F1081" s="5" t="s">
        <v>6437</v>
      </c>
      <c r="G1081" s="36" t="s">
        <v>707</v>
      </c>
      <c r="H1081" s="262">
        <v>6334</v>
      </c>
    </row>
    <row r="1082" spans="1:8" ht="51" x14ac:dyDescent="0.25">
      <c r="A1082" s="240">
        <v>43648</v>
      </c>
      <c r="B1082" s="5">
        <v>175249950</v>
      </c>
      <c r="C1082" s="5" t="s">
        <v>6438</v>
      </c>
      <c r="D1082" s="250" t="s">
        <v>6439</v>
      </c>
      <c r="E1082" s="5" t="s">
        <v>6440</v>
      </c>
      <c r="F1082" s="5" t="s">
        <v>6441</v>
      </c>
      <c r="G1082" s="36" t="s">
        <v>707</v>
      </c>
      <c r="H1082" s="262">
        <v>1250</v>
      </c>
    </row>
    <row r="1083" spans="1:8" ht="51" x14ac:dyDescent="0.25">
      <c r="A1083" s="240">
        <v>43648</v>
      </c>
      <c r="B1083" s="5">
        <v>175401682</v>
      </c>
      <c r="C1083" s="5" t="s">
        <v>6442</v>
      </c>
      <c r="D1083" s="250" t="s">
        <v>6443</v>
      </c>
      <c r="E1083" s="5" t="s">
        <v>6444</v>
      </c>
      <c r="F1083" s="5" t="s">
        <v>6445</v>
      </c>
      <c r="G1083" s="36" t="s">
        <v>707</v>
      </c>
      <c r="H1083" s="262">
        <v>8090</v>
      </c>
    </row>
    <row r="1084" spans="1:8" ht="51" x14ac:dyDescent="0.25">
      <c r="A1084" s="240">
        <v>43651</v>
      </c>
      <c r="B1084" s="5">
        <v>175745944</v>
      </c>
      <c r="C1084" s="5" t="s">
        <v>6446</v>
      </c>
      <c r="D1084" s="250" t="s">
        <v>6447</v>
      </c>
      <c r="E1084" s="5" t="s">
        <v>6448</v>
      </c>
      <c r="F1084" s="5" t="s">
        <v>6449</v>
      </c>
      <c r="G1084" s="36" t="s">
        <v>707</v>
      </c>
      <c r="H1084" s="262">
        <v>1000</v>
      </c>
    </row>
    <row r="1085" spans="1:8" ht="51" x14ac:dyDescent="0.25">
      <c r="A1085" s="240">
        <v>43651</v>
      </c>
      <c r="B1085" s="5">
        <v>181250064</v>
      </c>
      <c r="C1085" s="5" t="s">
        <v>6446</v>
      </c>
      <c r="D1085" s="250" t="s">
        <v>6447</v>
      </c>
      <c r="E1085" s="5" t="s">
        <v>6448</v>
      </c>
      <c r="F1085" s="5" t="s">
        <v>6450</v>
      </c>
      <c r="G1085" s="36" t="s">
        <v>707</v>
      </c>
      <c r="H1085" s="262">
        <v>5000</v>
      </c>
    </row>
    <row r="1086" spans="1:8" ht="51" x14ac:dyDescent="0.25">
      <c r="A1086" s="240">
        <v>43655</v>
      </c>
      <c r="B1086" s="5">
        <v>85421888</v>
      </c>
      <c r="C1086" s="5" t="s">
        <v>6430</v>
      </c>
      <c r="D1086" s="250" t="s">
        <v>6431</v>
      </c>
      <c r="E1086" s="5" t="s">
        <v>6451</v>
      </c>
      <c r="F1086" s="5" t="s">
        <v>6452</v>
      </c>
      <c r="G1086" s="36" t="s">
        <v>707</v>
      </c>
      <c r="H1086" s="262">
        <v>1800</v>
      </c>
    </row>
    <row r="1087" spans="1:8" ht="51" x14ac:dyDescent="0.25">
      <c r="A1087" s="240">
        <v>43655</v>
      </c>
      <c r="B1087" s="5">
        <v>85011749</v>
      </c>
      <c r="C1087" s="5" t="s">
        <v>6434</v>
      </c>
      <c r="D1087" s="250" t="s">
        <v>6435</v>
      </c>
      <c r="E1087" s="5" t="s">
        <v>6453</v>
      </c>
      <c r="F1087" s="5" t="s">
        <v>6454</v>
      </c>
      <c r="G1087" s="36" t="s">
        <v>707</v>
      </c>
      <c r="H1087" s="262">
        <v>6015</v>
      </c>
    </row>
    <row r="1088" spans="1:8" ht="51" x14ac:dyDescent="0.25">
      <c r="A1088" s="240">
        <v>43655</v>
      </c>
      <c r="B1088" s="5">
        <v>84546670</v>
      </c>
      <c r="C1088" s="5" t="s">
        <v>6442</v>
      </c>
      <c r="D1088" s="250" t="s">
        <v>6443</v>
      </c>
      <c r="E1088" s="5" t="s">
        <v>6444</v>
      </c>
      <c r="F1088" s="5" t="s">
        <v>6455</v>
      </c>
      <c r="G1088" s="36" t="s">
        <v>707</v>
      </c>
      <c r="H1088" s="262">
        <v>6480</v>
      </c>
    </row>
    <row r="1089" spans="1:8" ht="63.75" x14ac:dyDescent="0.25">
      <c r="A1089" s="240">
        <v>43655</v>
      </c>
      <c r="B1089" s="5">
        <v>171858437</v>
      </c>
      <c r="C1089" s="5" t="s">
        <v>6423</v>
      </c>
      <c r="D1089" s="250" t="s">
        <v>6424</v>
      </c>
      <c r="E1089" s="5" t="s">
        <v>6456</v>
      </c>
      <c r="F1089" s="5" t="s">
        <v>6457</v>
      </c>
      <c r="G1089" s="36" t="s">
        <v>707</v>
      </c>
      <c r="H1089" s="262">
        <v>2460</v>
      </c>
    </row>
    <row r="1090" spans="1:8" ht="38.25" x14ac:dyDescent="0.25">
      <c r="A1090" s="240">
        <v>43655</v>
      </c>
      <c r="B1090" s="5">
        <v>172534713</v>
      </c>
      <c r="C1090" s="5" t="s">
        <v>6458</v>
      </c>
      <c r="D1090" s="250" t="s">
        <v>6459</v>
      </c>
      <c r="E1090" s="5" t="s">
        <v>6460</v>
      </c>
      <c r="F1090" s="5" t="s">
        <v>6461</v>
      </c>
      <c r="G1090" s="36" t="s">
        <v>707</v>
      </c>
      <c r="H1090" s="262">
        <v>5043.6000000000004</v>
      </c>
    </row>
    <row r="1091" spans="1:8" ht="51" x14ac:dyDescent="0.25">
      <c r="A1091" s="240">
        <v>43655</v>
      </c>
      <c r="B1091" s="5">
        <v>171331091</v>
      </c>
      <c r="C1091" s="5" t="s">
        <v>6462</v>
      </c>
      <c r="D1091" s="250" t="s">
        <v>6463</v>
      </c>
      <c r="E1091" s="5" t="s">
        <v>6464</v>
      </c>
      <c r="F1091" s="5" t="s">
        <v>6465</v>
      </c>
      <c r="G1091" s="36" t="s">
        <v>707</v>
      </c>
      <c r="H1091" s="262">
        <v>141</v>
      </c>
    </row>
    <row r="1092" spans="1:8" ht="38.25" x14ac:dyDescent="0.25">
      <c r="A1092" s="240">
        <v>43661</v>
      </c>
      <c r="B1092" s="5">
        <v>181731175</v>
      </c>
      <c r="C1092" s="5" t="s">
        <v>6458</v>
      </c>
      <c r="D1092" s="250" t="s">
        <v>6459</v>
      </c>
      <c r="E1092" s="5" t="s">
        <v>6460</v>
      </c>
      <c r="F1092" s="5" t="s">
        <v>6466</v>
      </c>
      <c r="G1092" s="36" t="s">
        <v>707</v>
      </c>
      <c r="H1092" s="262">
        <v>5127.66</v>
      </c>
    </row>
    <row r="1093" spans="1:8" ht="51" x14ac:dyDescent="0.25">
      <c r="A1093" s="240">
        <v>43662</v>
      </c>
      <c r="B1093" s="5">
        <v>153300332</v>
      </c>
      <c r="C1093" s="5" t="s">
        <v>6446</v>
      </c>
      <c r="D1093" s="250" t="s">
        <v>6447</v>
      </c>
      <c r="E1093" s="5" t="s">
        <v>6467</v>
      </c>
      <c r="F1093" s="5" t="s">
        <v>6468</v>
      </c>
      <c r="G1093" s="36" t="s">
        <v>707</v>
      </c>
      <c r="H1093" s="262">
        <v>3840</v>
      </c>
    </row>
    <row r="1094" spans="1:8" ht="38.25" x14ac:dyDescent="0.25">
      <c r="A1094" s="240">
        <v>43662</v>
      </c>
      <c r="B1094" s="5">
        <v>152358366</v>
      </c>
      <c r="C1094" s="5" t="s">
        <v>6442</v>
      </c>
      <c r="D1094" s="250" t="s">
        <v>6443</v>
      </c>
      <c r="E1094" s="5" t="s">
        <v>6444</v>
      </c>
      <c r="F1094" s="5" t="s">
        <v>6469</v>
      </c>
      <c r="G1094" s="36" t="s">
        <v>707</v>
      </c>
      <c r="H1094" s="262">
        <v>6480</v>
      </c>
    </row>
    <row r="1095" spans="1:8" ht="51" x14ac:dyDescent="0.25">
      <c r="A1095" s="240">
        <v>43662</v>
      </c>
      <c r="B1095" s="5">
        <v>152847817</v>
      </c>
      <c r="C1095" s="5" t="s">
        <v>6434</v>
      </c>
      <c r="D1095" s="250" t="s">
        <v>6470</v>
      </c>
      <c r="E1095" s="5" t="s">
        <v>6453</v>
      </c>
      <c r="F1095" s="5" t="s">
        <v>6471</v>
      </c>
      <c r="G1095" s="36" t="s">
        <v>707</v>
      </c>
      <c r="H1095" s="262">
        <v>3015</v>
      </c>
    </row>
    <row r="1096" spans="1:8" ht="51" x14ac:dyDescent="0.25">
      <c r="A1096" s="240">
        <v>43654</v>
      </c>
      <c r="B1096" s="5">
        <v>2</v>
      </c>
      <c r="C1096" s="241" t="s">
        <v>6472</v>
      </c>
      <c r="D1096" s="36" t="s">
        <v>707</v>
      </c>
      <c r="E1096" s="241" t="s">
        <v>6473</v>
      </c>
      <c r="F1096" s="5" t="s">
        <v>6474</v>
      </c>
      <c r="G1096" s="36" t="s">
        <v>707</v>
      </c>
      <c r="H1096" s="262">
        <v>1800</v>
      </c>
    </row>
    <row r="1097" spans="1:8" ht="38.25" x14ac:dyDescent="0.25">
      <c r="A1097" s="240">
        <v>43654</v>
      </c>
      <c r="B1097" s="5">
        <v>1</v>
      </c>
      <c r="C1097" s="5" t="s">
        <v>6475</v>
      </c>
      <c r="D1097" s="250" t="s">
        <v>6431</v>
      </c>
      <c r="E1097" s="5" t="s">
        <v>6476</v>
      </c>
      <c r="F1097" s="5" t="s">
        <v>6477</v>
      </c>
      <c r="G1097" s="36" t="s">
        <v>707</v>
      </c>
      <c r="H1097" s="262">
        <v>1175</v>
      </c>
    </row>
    <row r="1098" spans="1:8" ht="38.25" x14ac:dyDescent="0.25">
      <c r="A1098" s="240">
        <v>43654</v>
      </c>
      <c r="B1098" s="5">
        <v>3</v>
      </c>
      <c r="C1098" s="241" t="s">
        <v>6478</v>
      </c>
      <c r="D1098" s="36" t="s">
        <v>707</v>
      </c>
      <c r="E1098" s="241" t="s">
        <v>6479</v>
      </c>
      <c r="F1098" s="5" t="s">
        <v>6474</v>
      </c>
      <c r="G1098" s="36" t="s">
        <v>707</v>
      </c>
      <c r="H1098" s="262">
        <v>1800</v>
      </c>
    </row>
    <row r="1099" spans="1:8" ht="38.25" x14ac:dyDescent="0.25">
      <c r="A1099" s="240">
        <v>43654</v>
      </c>
      <c r="B1099" s="5">
        <v>4</v>
      </c>
      <c r="C1099" s="241" t="s">
        <v>6480</v>
      </c>
      <c r="D1099" s="36" t="s">
        <v>707</v>
      </c>
      <c r="E1099" s="241" t="s">
        <v>6481</v>
      </c>
      <c r="F1099" s="5" t="s">
        <v>6474</v>
      </c>
      <c r="G1099" s="36" t="s">
        <v>707</v>
      </c>
      <c r="H1099" s="262">
        <v>1800</v>
      </c>
    </row>
    <row r="1100" spans="1:8" ht="51" x14ac:dyDescent="0.25">
      <c r="A1100" s="240">
        <v>43655</v>
      </c>
      <c r="B1100" s="5">
        <v>5</v>
      </c>
      <c r="C1100" s="241" t="s">
        <v>6482</v>
      </c>
      <c r="D1100" s="36" t="s">
        <v>707</v>
      </c>
      <c r="E1100" s="241" t="s">
        <v>6483</v>
      </c>
      <c r="F1100" s="5" t="s">
        <v>6474</v>
      </c>
      <c r="G1100" s="36" t="s">
        <v>707</v>
      </c>
      <c r="H1100" s="262">
        <v>1800</v>
      </c>
    </row>
    <row r="1101" spans="1:8" ht="38.25" x14ac:dyDescent="0.25">
      <c r="A1101" s="240">
        <v>43655</v>
      </c>
      <c r="B1101" s="5">
        <v>6</v>
      </c>
      <c r="C1101" s="241" t="s">
        <v>6484</v>
      </c>
      <c r="D1101" s="36" t="s">
        <v>707</v>
      </c>
      <c r="E1101" s="241" t="s">
        <v>6485</v>
      </c>
      <c r="F1101" s="241" t="s">
        <v>6474</v>
      </c>
      <c r="G1101" s="36" t="s">
        <v>707</v>
      </c>
      <c r="H1101" s="262">
        <v>1800</v>
      </c>
    </row>
    <row r="1102" spans="1:8" ht="38.25" x14ac:dyDescent="0.25">
      <c r="A1102" s="240">
        <v>43655</v>
      </c>
      <c r="B1102" s="5">
        <v>7</v>
      </c>
      <c r="C1102" s="241" t="s">
        <v>6480</v>
      </c>
      <c r="D1102" s="36" t="s">
        <v>707</v>
      </c>
      <c r="E1102" s="241" t="s">
        <v>6481</v>
      </c>
      <c r="F1102" s="5" t="s">
        <v>6474</v>
      </c>
      <c r="G1102" s="36" t="s">
        <v>707</v>
      </c>
      <c r="H1102" s="262">
        <v>1000</v>
      </c>
    </row>
    <row r="1103" spans="1:8" ht="51" x14ac:dyDescent="0.25">
      <c r="A1103" s="240">
        <v>43651</v>
      </c>
      <c r="B1103" s="5">
        <v>2477</v>
      </c>
      <c r="C1103" s="241" t="s">
        <v>6486</v>
      </c>
      <c r="D1103" s="36" t="s">
        <v>707</v>
      </c>
      <c r="E1103" s="241" t="s">
        <v>6487</v>
      </c>
      <c r="F1103" s="5" t="s">
        <v>4108</v>
      </c>
      <c r="G1103" s="36" t="s">
        <v>707</v>
      </c>
      <c r="H1103" s="262">
        <v>16000</v>
      </c>
    </row>
    <row r="1104" spans="1:8" ht="63.75" x14ac:dyDescent="0.25">
      <c r="A1104" s="240">
        <v>43650</v>
      </c>
      <c r="B1104" s="5">
        <v>2474</v>
      </c>
      <c r="C1104" s="241" t="s">
        <v>6488</v>
      </c>
      <c r="D1104" s="280" t="s">
        <v>6489</v>
      </c>
      <c r="E1104" s="241" t="s">
        <v>6490</v>
      </c>
      <c r="F1104" s="5" t="s">
        <v>6491</v>
      </c>
      <c r="G1104" s="36" t="s">
        <v>707</v>
      </c>
      <c r="H1104" s="262">
        <v>5883</v>
      </c>
    </row>
    <row r="1105" spans="1:8" ht="38.25" x14ac:dyDescent="0.25">
      <c r="A1105" s="240">
        <v>43650</v>
      </c>
      <c r="B1105" s="5">
        <v>2473</v>
      </c>
      <c r="C1105" s="5" t="s">
        <v>6492</v>
      </c>
      <c r="D1105" s="250" t="s">
        <v>6439</v>
      </c>
      <c r="E1105" s="5" t="s">
        <v>6493</v>
      </c>
      <c r="F1105" s="5" t="s">
        <v>4108</v>
      </c>
      <c r="G1105" s="36" t="s">
        <v>707</v>
      </c>
      <c r="H1105" s="262">
        <v>30220</v>
      </c>
    </row>
    <row r="1106" spans="1:8" ht="63.75" x14ac:dyDescent="0.25">
      <c r="A1106" s="240">
        <v>43651</v>
      </c>
      <c r="B1106" s="5">
        <v>2475</v>
      </c>
      <c r="C1106" s="241" t="s">
        <v>6488</v>
      </c>
      <c r="D1106" s="280" t="s">
        <v>6489</v>
      </c>
      <c r="E1106" s="241" t="s">
        <v>6490</v>
      </c>
      <c r="F1106" s="5" t="s">
        <v>6491</v>
      </c>
      <c r="G1106" s="36" t="s">
        <v>707</v>
      </c>
      <c r="H1106" s="262">
        <v>544</v>
      </c>
    </row>
    <row r="1107" spans="1:8" ht="25.5" x14ac:dyDescent="0.25">
      <c r="A1107" s="240">
        <v>43651</v>
      </c>
      <c r="B1107" s="5">
        <v>2476</v>
      </c>
      <c r="C1107" s="5" t="s">
        <v>6494</v>
      </c>
      <c r="D1107" s="250" t="s">
        <v>6495</v>
      </c>
      <c r="E1107" s="5" t="s">
        <v>6496</v>
      </c>
      <c r="F1107" s="5" t="s">
        <v>6497</v>
      </c>
      <c r="G1107" s="36" t="s">
        <v>707</v>
      </c>
      <c r="H1107" s="262">
        <v>2725</v>
      </c>
    </row>
    <row r="1108" spans="1:8" ht="25.5" x14ac:dyDescent="0.25">
      <c r="A1108" s="240">
        <v>43663</v>
      </c>
      <c r="B1108" s="5">
        <v>2479</v>
      </c>
      <c r="C1108" s="5" t="s">
        <v>6494</v>
      </c>
      <c r="D1108" s="250" t="s">
        <v>6495</v>
      </c>
      <c r="E1108" s="5" t="s">
        <v>6496</v>
      </c>
      <c r="F1108" s="5" t="s">
        <v>6497</v>
      </c>
      <c r="G1108" s="36" t="s">
        <v>707</v>
      </c>
      <c r="H1108" s="262">
        <v>1080</v>
      </c>
    </row>
    <row r="1109" spans="1:8" ht="25.5" x14ac:dyDescent="0.25">
      <c r="A1109" s="240">
        <v>43663</v>
      </c>
      <c r="B1109" s="5">
        <v>2478</v>
      </c>
      <c r="C1109" s="5" t="s">
        <v>6498</v>
      </c>
      <c r="D1109" s="250" t="s">
        <v>6499</v>
      </c>
      <c r="E1109" s="5" t="s">
        <v>6500</v>
      </c>
      <c r="F1109" s="5" t="s">
        <v>6501</v>
      </c>
      <c r="G1109" s="36" t="s">
        <v>707</v>
      </c>
      <c r="H1109" s="262">
        <v>1000</v>
      </c>
    </row>
    <row r="1110" spans="1:8" ht="25.5" x14ac:dyDescent="0.25">
      <c r="A1110" s="240">
        <v>43663</v>
      </c>
      <c r="B1110" s="5">
        <v>2477</v>
      </c>
      <c r="C1110" s="5" t="s">
        <v>6494</v>
      </c>
      <c r="D1110" s="250" t="s">
        <v>6495</v>
      </c>
      <c r="E1110" s="5" t="s">
        <v>6496</v>
      </c>
      <c r="F1110" s="5" t="s">
        <v>6497</v>
      </c>
      <c r="G1110" s="36" t="s">
        <v>707</v>
      </c>
      <c r="H1110" s="262">
        <v>3503.25</v>
      </c>
    </row>
    <row r="1111" spans="1:8" ht="63.75" x14ac:dyDescent="0.25">
      <c r="A1111" s="240">
        <v>43665</v>
      </c>
      <c r="B1111" s="5">
        <v>2480</v>
      </c>
      <c r="C1111" s="241" t="s">
        <v>6488</v>
      </c>
      <c r="D1111" s="280" t="s">
        <v>6489</v>
      </c>
      <c r="E1111" s="241" t="s">
        <v>6490</v>
      </c>
      <c r="F1111" s="5" t="s">
        <v>6491</v>
      </c>
      <c r="G1111" s="36" t="s">
        <v>707</v>
      </c>
      <c r="H1111" s="262">
        <v>5883</v>
      </c>
    </row>
    <row r="1112" spans="1:8" ht="51" x14ac:dyDescent="0.25">
      <c r="A1112" s="240">
        <v>43648</v>
      </c>
      <c r="B1112" s="5">
        <v>3</v>
      </c>
      <c r="C1112" s="241" t="s">
        <v>6502</v>
      </c>
      <c r="D1112" s="36" t="s">
        <v>707</v>
      </c>
      <c r="E1112" s="241" t="s">
        <v>6503</v>
      </c>
      <c r="F1112" s="5" t="s">
        <v>6504</v>
      </c>
      <c r="G1112" s="36" t="s">
        <v>707</v>
      </c>
      <c r="H1112" s="262">
        <v>7200</v>
      </c>
    </row>
    <row r="1113" spans="1:8" ht="51" x14ac:dyDescent="0.25">
      <c r="A1113" s="240">
        <v>43648</v>
      </c>
      <c r="B1113" s="5">
        <v>2</v>
      </c>
      <c r="C1113" s="241" t="s">
        <v>6505</v>
      </c>
      <c r="D1113" s="36" t="s">
        <v>707</v>
      </c>
      <c r="E1113" s="241" t="s">
        <v>6506</v>
      </c>
      <c r="F1113" s="5" t="s">
        <v>6507</v>
      </c>
      <c r="G1113" s="36" t="s">
        <v>707</v>
      </c>
      <c r="H1113" s="262">
        <v>8800</v>
      </c>
    </row>
    <row r="1114" spans="1:8" ht="63.75" x14ac:dyDescent="0.25">
      <c r="A1114" s="240">
        <v>43648</v>
      </c>
      <c r="B1114" s="5">
        <v>1</v>
      </c>
      <c r="C1114" s="241" t="s">
        <v>6508</v>
      </c>
      <c r="D1114" s="280" t="s">
        <v>4055</v>
      </c>
      <c r="E1114" s="241" t="s">
        <v>6509</v>
      </c>
      <c r="F1114" s="5" t="s">
        <v>6510</v>
      </c>
      <c r="G1114" s="36" t="s">
        <v>707</v>
      </c>
      <c r="H1114" s="262">
        <v>18528</v>
      </c>
    </row>
    <row r="1115" spans="1:8" ht="51" x14ac:dyDescent="0.25">
      <c r="A1115" s="240">
        <v>43654</v>
      </c>
      <c r="B1115" s="5">
        <v>17</v>
      </c>
      <c r="C1115" s="241" t="s">
        <v>6511</v>
      </c>
      <c r="D1115" s="36" t="s">
        <v>707</v>
      </c>
      <c r="E1115" s="241" t="s">
        <v>6512</v>
      </c>
      <c r="F1115" s="5" t="s">
        <v>6513</v>
      </c>
      <c r="G1115" s="36" t="s">
        <v>707</v>
      </c>
      <c r="H1115" s="262">
        <v>9000</v>
      </c>
    </row>
    <row r="1116" spans="1:8" ht="51" x14ac:dyDescent="0.25">
      <c r="A1116" s="240">
        <v>43654</v>
      </c>
      <c r="B1116" s="5">
        <v>15</v>
      </c>
      <c r="C1116" s="241" t="s">
        <v>6505</v>
      </c>
      <c r="D1116" s="36" t="s">
        <v>707</v>
      </c>
      <c r="E1116" s="241" t="s">
        <v>6506</v>
      </c>
      <c r="F1116" s="5" t="s">
        <v>6514</v>
      </c>
      <c r="G1116" s="36" t="s">
        <v>707</v>
      </c>
      <c r="H1116" s="262">
        <v>23100</v>
      </c>
    </row>
    <row r="1117" spans="1:8" ht="51" x14ac:dyDescent="0.25">
      <c r="A1117" s="240">
        <v>43655</v>
      </c>
      <c r="B1117" s="5">
        <v>18</v>
      </c>
      <c r="C1117" s="241" t="s">
        <v>6515</v>
      </c>
      <c r="D1117" s="36" t="s">
        <v>707</v>
      </c>
      <c r="E1117" s="241" t="s">
        <v>6516</v>
      </c>
      <c r="F1117" s="5" t="s">
        <v>6517</v>
      </c>
      <c r="G1117" s="36" t="s">
        <v>707</v>
      </c>
      <c r="H1117" s="262">
        <v>11640</v>
      </c>
    </row>
    <row r="1118" spans="1:8" ht="63.75" x14ac:dyDescent="0.25">
      <c r="A1118" s="240">
        <v>43656</v>
      </c>
      <c r="B1118" s="5">
        <v>19</v>
      </c>
      <c r="C1118" s="241" t="s">
        <v>6518</v>
      </c>
      <c r="D1118" s="280" t="s">
        <v>6519</v>
      </c>
      <c r="E1118" s="241" t="s">
        <v>6520</v>
      </c>
      <c r="F1118" s="5" t="s">
        <v>6521</v>
      </c>
      <c r="G1118" s="36" t="s">
        <v>707</v>
      </c>
      <c r="H1118" s="262">
        <v>10000</v>
      </c>
    </row>
    <row r="1119" spans="1:8" ht="51" x14ac:dyDescent="0.25">
      <c r="A1119" s="240">
        <v>43657</v>
      </c>
      <c r="B1119" s="241">
        <v>24</v>
      </c>
      <c r="C1119" s="5" t="s">
        <v>6522</v>
      </c>
      <c r="D1119" s="250" t="s">
        <v>6523</v>
      </c>
      <c r="E1119" s="5" t="s">
        <v>6524</v>
      </c>
      <c r="F1119" s="5" t="s">
        <v>6525</v>
      </c>
      <c r="G1119" s="36" t="s">
        <v>707</v>
      </c>
      <c r="H1119" s="262">
        <v>12619.8</v>
      </c>
    </row>
    <row r="1120" spans="1:8" ht="51" x14ac:dyDescent="0.25">
      <c r="A1120" s="240">
        <v>43648</v>
      </c>
      <c r="B1120" s="5">
        <v>10</v>
      </c>
      <c r="C1120" s="5" t="s">
        <v>6522</v>
      </c>
      <c r="D1120" s="250" t="s">
        <v>6523</v>
      </c>
      <c r="E1120" s="5" t="s">
        <v>6524</v>
      </c>
      <c r="F1120" s="5" t="s">
        <v>6526</v>
      </c>
      <c r="G1120" s="36" t="s">
        <v>707</v>
      </c>
      <c r="H1120" s="262">
        <v>1300</v>
      </c>
    </row>
    <row r="1121" spans="1:8" ht="63.75" x14ac:dyDescent="0.25">
      <c r="A1121" s="240">
        <v>43648</v>
      </c>
      <c r="B1121" s="5">
        <v>12</v>
      </c>
      <c r="C1121" s="5" t="s">
        <v>6527</v>
      </c>
      <c r="D1121" s="250" t="s">
        <v>6528</v>
      </c>
      <c r="E1121" s="5" t="s">
        <v>6529</v>
      </c>
      <c r="F1121" s="5" t="s">
        <v>6530</v>
      </c>
      <c r="G1121" s="36" t="s">
        <v>707</v>
      </c>
      <c r="H1121" s="262">
        <v>1700</v>
      </c>
    </row>
    <row r="1122" spans="1:8" ht="76.5" x14ac:dyDescent="0.25">
      <c r="A1122" s="240">
        <v>43648</v>
      </c>
      <c r="B1122" s="5">
        <v>5</v>
      </c>
      <c r="C1122" s="5" t="s">
        <v>6531</v>
      </c>
      <c r="D1122" s="250" t="s">
        <v>6532</v>
      </c>
      <c r="E1122" s="5" t="s">
        <v>6533</v>
      </c>
      <c r="F1122" s="5" t="s">
        <v>6534</v>
      </c>
      <c r="G1122" s="36" t="s">
        <v>707</v>
      </c>
      <c r="H1122" s="262">
        <v>1750</v>
      </c>
    </row>
    <row r="1123" spans="1:8" ht="51" x14ac:dyDescent="0.25">
      <c r="A1123" s="240">
        <v>43648</v>
      </c>
      <c r="B1123" s="5">
        <v>7</v>
      </c>
      <c r="C1123" s="5" t="s">
        <v>6522</v>
      </c>
      <c r="D1123" s="250" t="s">
        <v>6523</v>
      </c>
      <c r="E1123" s="5" t="s">
        <v>6524</v>
      </c>
      <c r="F1123" s="5" t="s">
        <v>6535</v>
      </c>
      <c r="G1123" s="36" t="s">
        <v>707</v>
      </c>
      <c r="H1123" s="262">
        <v>1986.45</v>
      </c>
    </row>
    <row r="1124" spans="1:8" ht="63.75" x14ac:dyDescent="0.25">
      <c r="A1124" s="240">
        <v>43648</v>
      </c>
      <c r="B1124" s="5">
        <v>11</v>
      </c>
      <c r="C1124" s="5" t="s">
        <v>6527</v>
      </c>
      <c r="D1124" s="250" t="s">
        <v>6528</v>
      </c>
      <c r="E1124" s="5" t="s">
        <v>6529</v>
      </c>
      <c r="F1124" s="5" t="s">
        <v>6536</v>
      </c>
      <c r="G1124" s="36" t="s">
        <v>707</v>
      </c>
      <c r="H1124" s="262">
        <v>2600</v>
      </c>
    </row>
    <row r="1125" spans="1:8" ht="76.5" x14ac:dyDescent="0.25">
      <c r="A1125" s="240">
        <v>43648</v>
      </c>
      <c r="B1125" s="5">
        <v>4</v>
      </c>
      <c r="C1125" s="5" t="s">
        <v>6531</v>
      </c>
      <c r="D1125" s="250" t="s">
        <v>6532</v>
      </c>
      <c r="E1125" s="5" t="s">
        <v>6533</v>
      </c>
      <c r="F1125" s="5" t="s">
        <v>6537</v>
      </c>
      <c r="G1125" s="36" t="s">
        <v>707</v>
      </c>
      <c r="H1125" s="262">
        <v>3035</v>
      </c>
    </row>
    <row r="1126" spans="1:8" ht="51" x14ac:dyDescent="0.25">
      <c r="A1126" s="240">
        <v>43648</v>
      </c>
      <c r="B1126" s="5" t="s">
        <v>6538</v>
      </c>
      <c r="C1126" s="5" t="s">
        <v>6522</v>
      </c>
      <c r="D1126" s="250" t="s">
        <v>6523</v>
      </c>
      <c r="E1126" s="5" t="s">
        <v>6524</v>
      </c>
      <c r="F1126" s="5" t="s">
        <v>6539</v>
      </c>
      <c r="G1126" s="36" t="s">
        <v>707</v>
      </c>
      <c r="H1126" s="262">
        <v>18929.7</v>
      </c>
    </row>
    <row r="1127" spans="1:8" ht="76.5" x14ac:dyDescent="0.25">
      <c r="A1127" s="240">
        <v>43650</v>
      </c>
      <c r="B1127" s="5">
        <v>13</v>
      </c>
      <c r="C1127" s="5" t="s">
        <v>6540</v>
      </c>
      <c r="D1127" s="250" t="s">
        <v>6541</v>
      </c>
      <c r="E1127" s="5" t="s">
        <v>6542</v>
      </c>
      <c r="F1127" s="5" t="s">
        <v>6543</v>
      </c>
      <c r="G1127" s="36" t="s">
        <v>707</v>
      </c>
      <c r="H1127" s="262">
        <v>1335.6</v>
      </c>
    </row>
    <row r="1128" spans="1:8" ht="76.5" x14ac:dyDescent="0.25">
      <c r="A1128" s="240">
        <v>43650</v>
      </c>
      <c r="B1128" s="5">
        <v>14</v>
      </c>
      <c r="C1128" s="5" t="s">
        <v>6540</v>
      </c>
      <c r="D1128" s="250" t="s">
        <v>6541</v>
      </c>
      <c r="E1128" s="5" t="s">
        <v>6542</v>
      </c>
      <c r="F1128" s="5" t="s">
        <v>6544</v>
      </c>
      <c r="G1128" s="36" t="s">
        <v>707</v>
      </c>
      <c r="H1128" s="262">
        <v>1425</v>
      </c>
    </row>
    <row r="1129" spans="1:8" ht="76.5" x14ac:dyDescent="0.25">
      <c r="A1129" s="240">
        <v>43654</v>
      </c>
      <c r="B1129" s="5" t="s">
        <v>6545</v>
      </c>
      <c r="C1129" s="5" t="s">
        <v>6540</v>
      </c>
      <c r="D1129" s="250" t="s">
        <v>6541</v>
      </c>
      <c r="E1129" s="5" t="s">
        <v>6542</v>
      </c>
      <c r="F1129" s="5" t="s">
        <v>6546</v>
      </c>
      <c r="G1129" s="36" t="s">
        <v>707</v>
      </c>
      <c r="H1129" s="262">
        <v>1915.2</v>
      </c>
    </row>
    <row r="1130" spans="1:8" ht="76.5" x14ac:dyDescent="0.25">
      <c r="A1130" s="240">
        <v>43656</v>
      </c>
      <c r="B1130" s="5">
        <v>22</v>
      </c>
      <c r="C1130" s="5" t="s">
        <v>6531</v>
      </c>
      <c r="D1130" s="250" t="s">
        <v>6532</v>
      </c>
      <c r="E1130" s="5" t="s">
        <v>6533</v>
      </c>
      <c r="F1130" s="5" t="s">
        <v>6547</v>
      </c>
      <c r="G1130" s="36" t="s">
        <v>707</v>
      </c>
      <c r="H1130" s="262">
        <v>700</v>
      </c>
    </row>
    <row r="1131" spans="1:8" ht="63.75" x14ac:dyDescent="0.25">
      <c r="A1131" s="240">
        <v>43656</v>
      </c>
      <c r="B1131" s="5">
        <v>21</v>
      </c>
      <c r="C1131" s="5" t="s">
        <v>6522</v>
      </c>
      <c r="D1131" s="250" t="s">
        <v>6523</v>
      </c>
      <c r="E1131" s="5" t="s">
        <v>6524</v>
      </c>
      <c r="F1131" s="5" t="s">
        <v>6548</v>
      </c>
      <c r="G1131" s="36" t="s">
        <v>707</v>
      </c>
      <c r="H1131" s="262">
        <v>1439.1</v>
      </c>
    </row>
    <row r="1132" spans="1:8" ht="63.75" x14ac:dyDescent="0.25">
      <c r="A1132" s="240">
        <v>43656</v>
      </c>
      <c r="B1132" s="5">
        <v>23</v>
      </c>
      <c r="C1132" s="5" t="s">
        <v>6527</v>
      </c>
      <c r="D1132" s="250" t="s">
        <v>6528</v>
      </c>
      <c r="E1132" s="5" t="s">
        <v>6529</v>
      </c>
      <c r="F1132" s="5" t="s">
        <v>6549</v>
      </c>
      <c r="G1132" s="36" t="s">
        <v>707</v>
      </c>
      <c r="H1132" s="262">
        <v>3550</v>
      </c>
    </row>
    <row r="1133" spans="1:8" ht="63.75" x14ac:dyDescent="0.25">
      <c r="A1133" s="240">
        <v>43656</v>
      </c>
      <c r="B1133" s="5">
        <v>20</v>
      </c>
      <c r="C1133" s="5" t="s">
        <v>6550</v>
      </c>
      <c r="D1133" s="250" t="s">
        <v>6551</v>
      </c>
      <c r="E1133" s="5" t="s">
        <v>6552</v>
      </c>
      <c r="F1133" s="5" t="s">
        <v>6553</v>
      </c>
      <c r="G1133" s="36" t="s">
        <v>707</v>
      </c>
      <c r="H1133" s="262">
        <v>1500</v>
      </c>
    </row>
    <row r="1134" spans="1:8" ht="63.75" x14ac:dyDescent="0.25">
      <c r="A1134" s="240">
        <v>43658</v>
      </c>
      <c r="B1134" s="5">
        <v>27</v>
      </c>
      <c r="C1134" s="241" t="s">
        <v>6554</v>
      </c>
      <c r="D1134" s="280" t="s">
        <v>6555</v>
      </c>
      <c r="E1134" s="241" t="s">
        <v>6556</v>
      </c>
      <c r="F1134" s="241" t="s">
        <v>6557</v>
      </c>
      <c r="G1134" s="36" t="s">
        <v>707</v>
      </c>
      <c r="H1134" s="262">
        <v>4863</v>
      </c>
    </row>
    <row r="1135" spans="1:8" ht="63.75" x14ac:dyDescent="0.25">
      <c r="A1135" s="240">
        <v>43658</v>
      </c>
      <c r="B1135" s="5">
        <v>28</v>
      </c>
      <c r="C1135" s="241" t="s">
        <v>6554</v>
      </c>
      <c r="D1135" s="280" t="s">
        <v>6555</v>
      </c>
      <c r="E1135" s="241" t="s">
        <v>6556</v>
      </c>
      <c r="F1135" s="5" t="s">
        <v>6558</v>
      </c>
      <c r="G1135" s="36" t="s">
        <v>707</v>
      </c>
      <c r="H1135" s="262">
        <v>16962.5</v>
      </c>
    </row>
    <row r="1136" spans="1:8" ht="63.75" x14ac:dyDescent="0.25">
      <c r="A1136" s="240">
        <v>43658</v>
      </c>
      <c r="B1136" s="5">
        <v>26</v>
      </c>
      <c r="C1136" s="5" t="s">
        <v>6527</v>
      </c>
      <c r="D1136" s="250" t="s">
        <v>6528</v>
      </c>
      <c r="E1136" s="5" t="s">
        <v>6529</v>
      </c>
      <c r="F1136" s="5" t="s">
        <v>6559</v>
      </c>
      <c r="G1136" s="36" t="s">
        <v>707</v>
      </c>
      <c r="H1136" s="262">
        <v>11005</v>
      </c>
    </row>
    <row r="1137" spans="1:8" ht="76.5" x14ac:dyDescent="0.25">
      <c r="A1137" s="240">
        <v>43661</v>
      </c>
      <c r="B1137" s="5">
        <v>34</v>
      </c>
      <c r="C1137" s="241" t="s">
        <v>6560</v>
      </c>
      <c r="D1137" s="280" t="s">
        <v>6561</v>
      </c>
      <c r="E1137" s="241" t="s">
        <v>6562</v>
      </c>
      <c r="F1137" s="5" t="s">
        <v>6563</v>
      </c>
      <c r="G1137" s="36" t="s">
        <v>707</v>
      </c>
      <c r="H1137" s="262">
        <v>450</v>
      </c>
    </row>
    <row r="1138" spans="1:8" ht="63.75" x14ac:dyDescent="0.25">
      <c r="A1138" s="240">
        <v>43658</v>
      </c>
      <c r="B1138" s="5">
        <v>25</v>
      </c>
      <c r="C1138" s="5" t="s">
        <v>6564</v>
      </c>
      <c r="D1138" s="250" t="s">
        <v>6565</v>
      </c>
      <c r="E1138" s="5" t="s">
        <v>6566</v>
      </c>
      <c r="F1138" s="5" t="s">
        <v>6567</v>
      </c>
      <c r="G1138" s="36" t="s">
        <v>707</v>
      </c>
      <c r="H1138" s="262">
        <v>21000</v>
      </c>
    </row>
    <row r="1139" spans="1:8" ht="63.75" x14ac:dyDescent="0.25">
      <c r="A1139" s="240">
        <v>43661</v>
      </c>
      <c r="B1139" s="5">
        <v>32</v>
      </c>
      <c r="C1139" s="5" t="s">
        <v>6568</v>
      </c>
      <c r="D1139" s="250" t="s">
        <v>6569</v>
      </c>
      <c r="E1139" s="5" t="s">
        <v>6570</v>
      </c>
      <c r="F1139" s="5" t="s">
        <v>6571</v>
      </c>
      <c r="G1139" s="36" t="s">
        <v>707</v>
      </c>
      <c r="H1139" s="262">
        <v>95.58</v>
      </c>
    </row>
    <row r="1140" spans="1:8" ht="63.75" x14ac:dyDescent="0.25">
      <c r="A1140" s="240">
        <v>43661</v>
      </c>
      <c r="B1140" s="5">
        <v>31</v>
      </c>
      <c r="C1140" s="5" t="s">
        <v>6572</v>
      </c>
      <c r="D1140" s="250" t="s">
        <v>6573</v>
      </c>
      <c r="E1140" s="5" t="s">
        <v>6574</v>
      </c>
      <c r="F1140" s="5" t="s">
        <v>6575</v>
      </c>
      <c r="G1140" s="36" t="s">
        <v>707</v>
      </c>
      <c r="H1140" s="262">
        <v>200</v>
      </c>
    </row>
    <row r="1141" spans="1:8" ht="76.5" x14ac:dyDescent="0.25">
      <c r="A1141" s="240">
        <v>43661</v>
      </c>
      <c r="B1141" s="5">
        <v>33</v>
      </c>
      <c r="C1141" s="241" t="s">
        <v>6576</v>
      </c>
      <c r="D1141" s="280" t="s">
        <v>6577</v>
      </c>
      <c r="E1141" s="241" t="s">
        <v>6578</v>
      </c>
      <c r="F1141" s="5" t="s">
        <v>6579</v>
      </c>
      <c r="G1141" s="36" t="s">
        <v>707</v>
      </c>
      <c r="H1141" s="262">
        <v>662.14</v>
      </c>
    </row>
    <row r="1142" spans="1:8" ht="63.75" x14ac:dyDescent="0.25">
      <c r="A1142" s="240">
        <v>43663</v>
      </c>
      <c r="B1142" s="5">
        <v>39</v>
      </c>
      <c r="C1142" s="241" t="s">
        <v>6554</v>
      </c>
      <c r="D1142" s="280" t="s">
        <v>6555</v>
      </c>
      <c r="E1142" s="241" t="s">
        <v>6556</v>
      </c>
      <c r="F1142" s="5" t="s">
        <v>6580</v>
      </c>
      <c r="G1142" s="36" t="s">
        <v>707</v>
      </c>
      <c r="H1142" s="262">
        <v>4626</v>
      </c>
    </row>
    <row r="1143" spans="1:8" ht="76.5" x14ac:dyDescent="0.25">
      <c r="A1143" s="240">
        <v>43661</v>
      </c>
      <c r="B1143" s="5">
        <v>30</v>
      </c>
      <c r="C1143" s="5" t="s">
        <v>6540</v>
      </c>
      <c r="D1143" s="250" t="s">
        <v>6541</v>
      </c>
      <c r="E1143" s="5" t="s">
        <v>6542</v>
      </c>
      <c r="F1143" s="5" t="s">
        <v>6581</v>
      </c>
      <c r="G1143" s="36" t="s">
        <v>707</v>
      </c>
      <c r="H1143" s="262">
        <v>1890</v>
      </c>
    </row>
    <row r="1144" spans="1:8" ht="76.5" x14ac:dyDescent="0.25">
      <c r="A1144" s="240">
        <v>43661</v>
      </c>
      <c r="B1144" s="5">
        <v>29</v>
      </c>
      <c r="C1144" s="5" t="s">
        <v>6540</v>
      </c>
      <c r="D1144" s="250" t="s">
        <v>6541</v>
      </c>
      <c r="E1144" s="5" t="s">
        <v>6542</v>
      </c>
      <c r="F1144" s="5" t="s">
        <v>6582</v>
      </c>
      <c r="G1144" s="36" t="s">
        <v>707</v>
      </c>
      <c r="H1144" s="262">
        <v>2835</v>
      </c>
    </row>
    <row r="1145" spans="1:8" ht="76.5" x14ac:dyDescent="0.25">
      <c r="A1145" s="240">
        <v>43662</v>
      </c>
      <c r="B1145" s="5">
        <v>35</v>
      </c>
      <c r="C1145" s="5" t="s">
        <v>6531</v>
      </c>
      <c r="D1145" s="250" t="s">
        <v>6532</v>
      </c>
      <c r="E1145" s="5" t="s">
        <v>6533</v>
      </c>
      <c r="F1145" s="5" t="s">
        <v>6583</v>
      </c>
      <c r="G1145" s="36" t="s">
        <v>707</v>
      </c>
      <c r="H1145" s="262">
        <v>15000</v>
      </c>
    </row>
    <row r="1146" spans="1:8" ht="51" x14ac:dyDescent="0.25">
      <c r="A1146" s="240">
        <v>43663</v>
      </c>
      <c r="B1146" s="5">
        <v>38</v>
      </c>
      <c r="C1146" s="5" t="s">
        <v>6584</v>
      </c>
      <c r="D1146" s="250" t="s">
        <v>6585</v>
      </c>
      <c r="E1146" s="5" t="s">
        <v>6586</v>
      </c>
      <c r="F1146" s="5" t="s">
        <v>6587</v>
      </c>
      <c r="G1146" s="36" t="s">
        <v>707</v>
      </c>
      <c r="H1146" s="262">
        <v>500</v>
      </c>
    </row>
    <row r="1147" spans="1:8" ht="63.75" x14ac:dyDescent="0.25">
      <c r="A1147" s="240">
        <v>43663</v>
      </c>
      <c r="B1147" s="5">
        <v>36</v>
      </c>
      <c r="C1147" s="241" t="s">
        <v>6588</v>
      </c>
      <c r="D1147" s="280" t="s">
        <v>6589</v>
      </c>
      <c r="E1147" s="241" t="s">
        <v>6590</v>
      </c>
      <c r="F1147" s="5" t="s">
        <v>6591</v>
      </c>
      <c r="G1147" s="36" t="s">
        <v>707</v>
      </c>
      <c r="H1147" s="262">
        <v>8247.9</v>
      </c>
    </row>
    <row r="1148" spans="1:8" ht="63.75" x14ac:dyDescent="0.25">
      <c r="A1148" s="240">
        <v>43663</v>
      </c>
      <c r="B1148" s="5">
        <v>40</v>
      </c>
      <c r="C1148" s="241" t="s">
        <v>6564</v>
      </c>
      <c r="D1148" s="280" t="s">
        <v>6565</v>
      </c>
      <c r="E1148" s="241" t="s">
        <v>6566</v>
      </c>
      <c r="F1148" s="5" t="s">
        <v>6592</v>
      </c>
      <c r="G1148" s="36" t="s">
        <v>707</v>
      </c>
      <c r="H1148" s="262">
        <v>19500</v>
      </c>
    </row>
    <row r="1149" spans="1:8" ht="76.5" x14ac:dyDescent="0.25">
      <c r="A1149" s="240">
        <v>43663</v>
      </c>
      <c r="B1149" s="5">
        <v>37</v>
      </c>
      <c r="C1149" s="5" t="s">
        <v>6540</v>
      </c>
      <c r="D1149" s="250" t="s">
        <v>6541</v>
      </c>
      <c r="E1149" s="5" t="s">
        <v>6542</v>
      </c>
      <c r="F1149" s="5" t="s">
        <v>6593</v>
      </c>
      <c r="G1149" s="36" t="s">
        <v>707</v>
      </c>
      <c r="H1149" s="262">
        <v>14436</v>
      </c>
    </row>
    <row r="1150" spans="1:8" ht="63.75" x14ac:dyDescent="0.25">
      <c r="A1150" s="240">
        <v>43664</v>
      </c>
      <c r="B1150" s="5">
        <v>41</v>
      </c>
      <c r="C1150" s="241" t="s">
        <v>6554</v>
      </c>
      <c r="D1150" s="280" t="s">
        <v>6555</v>
      </c>
      <c r="E1150" s="241" t="s">
        <v>6556</v>
      </c>
      <c r="F1150" s="5" t="s">
        <v>6594</v>
      </c>
      <c r="G1150" s="36" t="s">
        <v>707</v>
      </c>
      <c r="H1150" s="262">
        <v>500</v>
      </c>
    </row>
    <row r="1151" spans="1:8" ht="76.5" x14ac:dyDescent="0.25">
      <c r="A1151" s="240">
        <v>43664</v>
      </c>
      <c r="B1151" s="5">
        <v>42</v>
      </c>
      <c r="C1151" s="241" t="s">
        <v>6595</v>
      </c>
      <c r="D1151" s="280" t="s">
        <v>6596</v>
      </c>
      <c r="E1151" s="241" t="s">
        <v>6597</v>
      </c>
      <c r="F1151" s="5" t="s">
        <v>6598</v>
      </c>
      <c r="G1151" s="36" t="s">
        <v>707</v>
      </c>
      <c r="H1151" s="262">
        <v>1000</v>
      </c>
    </row>
    <row r="1152" spans="1:8" ht="63.75" x14ac:dyDescent="0.25">
      <c r="A1152" s="240">
        <v>43664</v>
      </c>
      <c r="B1152" s="5">
        <v>43</v>
      </c>
      <c r="C1152" s="5" t="s">
        <v>6564</v>
      </c>
      <c r="D1152" s="250" t="s">
        <v>6565</v>
      </c>
      <c r="E1152" s="5" t="s">
        <v>6566</v>
      </c>
      <c r="F1152" s="5" t="s">
        <v>6599</v>
      </c>
      <c r="G1152" s="36" t="s">
        <v>707</v>
      </c>
      <c r="H1152" s="262">
        <v>7200</v>
      </c>
    </row>
    <row r="1153" spans="1:8" ht="51" x14ac:dyDescent="0.25">
      <c r="A1153" s="252">
        <v>43647</v>
      </c>
      <c r="B1153" s="223">
        <v>163747493</v>
      </c>
      <c r="C1153" s="5" t="s">
        <v>6600</v>
      </c>
      <c r="D1153" s="36" t="s">
        <v>707</v>
      </c>
      <c r="E1153" s="5" t="s">
        <v>6601</v>
      </c>
      <c r="F1153" s="5" t="s">
        <v>6602</v>
      </c>
      <c r="G1153" s="36" t="s">
        <v>707</v>
      </c>
      <c r="H1153" s="251">
        <v>41500</v>
      </c>
    </row>
    <row r="1154" spans="1:8" ht="76.5" x14ac:dyDescent="0.25">
      <c r="A1154" s="252">
        <v>43650</v>
      </c>
      <c r="B1154" s="223">
        <v>183728504</v>
      </c>
      <c r="C1154" s="5" t="s">
        <v>6603</v>
      </c>
      <c r="D1154" s="259" t="s">
        <v>6604</v>
      </c>
      <c r="E1154" s="5" t="s">
        <v>6605</v>
      </c>
      <c r="F1154" s="5" t="s">
        <v>6240</v>
      </c>
      <c r="G1154" s="36" t="s">
        <v>707</v>
      </c>
      <c r="H1154" s="251">
        <v>2725</v>
      </c>
    </row>
    <row r="1155" spans="1:8" ht="63.75" x14ac:dyDescent="0.25">
      <c r="A1155" s="252">
        <v>43650</v>
      </c>
      <c r="B1155" s="223">
        <v>184149233</v>
      </c>
      <c r="C1155" s="5" t="s">
        <v>6606</v>
      </c>
      <c r="D1155" s="36" t="s">
        <v>707</v>
      </c>
      <c r="E1155" s="5" t="s">
        <v>6607</v>
      </c>
      <c r="F1155" s="5" t="s">
        <v>6608</v>
      </c>
      <c r="G1155" s="36" t="s">
        <v>707</v>
      </c>
      <c r="H1155" s="251">
        <v>1830</v>
      </c>
    </row>
    <row r="1156" spans="1:8" ht="63.75" x14ac:dyDescent="0.25">
      <c r="A1156" s="252">
        <v>43650</v>
      </c>
      <c r="B1156" s="223">
        <v>184511381</v>
      </c>
      <c r="C1156" s="5" t="s">
        <v>6609</v>
      </c>
      <c r="D1156" s="259" t="s">
        <v>6610</v>
      </c>
      <c r="E1156" s="5" t="s">
        <v>6611</v>
      </c>
      <c r="F1156" s="5" t="s">
        <v>6240</v>
      </c>
      <c r="G1156" s="36" t="s">
        <v>707</v>
      </c>
      <c r="H1156" s="251">
        <v>6000</v>
      </c>
    </row>
    <row r="1157" spans="1:8" ht="63.75" x14ac:dyDescent="0.25">
      <c r="A1157" s="252">
        <v>43650</v>
      </c>
      <c r="B1157" s="223">
        <v>185009588</v>
      </c>
      <c r="C1157" s="5" t="s">
        <v>6609</v>
      </c>
      <c r="D1157" s="259" t="s">
        <v>6610</v>
      </c>
      <c r="E1157" s="5" t="s">
        <v>6611</v>
      </c>
      <c r="F1157" s="5" t="s">
        <v>6240</v>
      </c>
      <c r="G1157" s="36" t="s">
        <v>707</v>
      </c>
      <c r="H1157" s="251">
        <v>6000</v>
      </c>
    </row>
    <row r="1158" spans="1:8" ht="63.75" x14ac:dyDescent="0.25">
      <c r="A1158" s="252">
        <v>43650</v>
      </c>
      <c r="B1158" s="223">
        <v>185143315</v>
      </c>
      <c r="C1158" s="5" t="s">
        <v>6612</v>
      </c>
      <c r="D1158" s="259">
        <v>34171359</v>
      </c>
      <c r="E1158" s="5" t="s">
        <v>6613</v>
      </c>
      <c r="F1158" s="5" t="s">
        <v>6240</v>
      </c>
      <c r="G1158" s="36" t="s">
        <v>707</v>
      </c>
      <c r="H1158" s="251">
        <v>2808</v>
      </c>
    </row>
    <row r="1159" spans="1:8" ht="63.75" x14ac:dyDescent="0.25">
      <c r="A1159" s="252">
        <v>43650</v>
      </c>
      <c r="B1159" s="223">
        <v>185345330</v>
      </c>
      <c r="C1159" s="5" t="s">
        <v>6614</v>
      </c>
      <c r="D1159" s="259" t="s">
        <v>6615</v>
      </c>
      <c r="E1159" s="5" t="s">
        <v>6616</v>
      </c>
      <c r="F1159" s="5" t="s">
        <v>6240</v>
      </c>
      <c r="G1159" s="36" t="s">
        <v>707</v>
      </c>
      <c r="H1159" s="251">
        <v>2740.5</v>
      </c>
    </row>
    <row r="1160" spans="1:8" ht="76.5" x14ac:dyDescent="0.25">
      <c r="A1160" s="252">
        <v>43650</v>
      </c>
      <c r="B1160" s="223">
        <v>185553424</v>
      </c>
      <c r="C1160" s="5" t="s">
        <v>6617</v>
      </c>
      <c r="D1160" s="259" t="s">
        <v>6618</v>
      </c>
      <c r="E1160" s="5" t="s">
        <v>6619</v>
      </c>
      <c r="F1160" s="5" t="s">
        <v>6240</v>
      </c>
      <c r="G1160" s="36" t="s">
        <v>707</v>
      </c>
      <c r="H1160" s="251">
        <v>2505.6</v>
      </c>
    </row>
    <row r="1161" spans="1:8" ht="63.75" x14ac:dyDescent="0.25">
      <c r="A1161" s="252">
        <v>43661</v>
      </c>
      <c r="B1161" s="223">
        <v>132858512</v>
      </c>
      <c r="C1161" s="5" t="s">
        <v>6620</v>
      </c>
      <c r="D1161" s="259" t="s">
        <v>6621</v>
      </c>
      <c r="E1161" s="5" t="s">
        <v>6622</v>
      </c>
      <c r="F1161" s="5" t="s">
        <v>6623</v>
      </c>
      <c r="G1161" s="36" t="s">
        <v>707</v>
      </c>
      <c r="H1161" s="251">
        <v>5400</v>
      </c>
    </row>
    <row r="1162" spans="1:8" ht="51" x14ac:dyDescent="0.25">
      <c r="A1162" s="252">
        <v>43664</v>
      </c>
      <c r="B1162" s="223">
        <v>172204438</v>
      </c>
      <c r="C1162" s="5" t="s">
        <v>6624</v>
      </c>
      <c r="D1162" s="259" t="s">
        <v>6625</v>
      </c>
      <c r="E1162" s="5" t="s">
        <v>6626</v>
      </c>
      <c r="F1162" s="5" t="s">
        <v>6623</v>
      </c>
      <c r="G1162" s="36" t="s">
        <v>707</v>
      </c>
      <c r="H1162" s="251">
        <v>200</v>
      </c>
    </row>
    <row r="1163" spans="1:8" ht="51" x14ac:dyDescent="0.25">
      <c r="A1163" s="252">
        <v>43664</v>
      </c>
      <c r="B1163" s="223">
        <v>171407870</v>
      </c>
      <c r="C1163" s="5" t="s">
        <v>6600</v>
      </c>
      <c r="D1163" s="36" t="s">
        <v>707</v>
      </c>
      <c r="E1163" s="5" t="s">
        <v>6601</v>
      </c>
      <c r="F1163" s="5" t="s">
        <v>6627</v>
      </c>
      <c r="G1163" s="36" t="s">
        <v>707</v>
      </c>
      <c r="H1163" s="251">
        <v>12920</v>
      </c>
    </row>
    <row r="1164" spans="1:8" ht="63.75" x14ac:dyDescent="0.25">
      <c r="A1164" s="252">
        <v>43664</v>
      </c>
      <c r="B1164" s="223">
        <v>172243165</v>
      </c>
      <c r="C1164" s="5" t="s">
        <v>6614</v>
      </c>
      <c r="D1164" s="259" t="s">
        <v>6615</v>
      </c>
      <c r="E1164" s="5" t="s">
        <v>6616</v>
      </c>
      <c r="F1164" s="5" t="s">
        <v>6240</v>
      </c>
      <c r="G1164" s="36" t="s">
        <v>707</v>
      </c>
      <c r="H1164" s="251">
        <v>5481</v>
      </c>
    </row>
    <row r="1165" spans="1:8" ht="51" x14ac:dyDescent="0.25">
      <c r="A1165" s="252">
        <v>43664</v>
      </c>
      <c r="B1165" s="223">
        <v>172544689</v>
      </c>
      <c r="C1165" s="5" t="s">
        <v>6628</v>
      </c>
      <c r="D1165" s="259">
        <v>22517421</v>
      </c>
      <c r="E1165" s="5" t="s">
        <v>6629</v>
      </c>
      <c r="F1165" s="5" t="s">
        <v>6630</v>
      </c>
      <c r="G1165" s="36" t="s">
        <v>707</v>
      </c>
      <c r="H1165" s="251">
        <v>13802.76</v>
      </c>
    </row>
    <row r="1166" spans="1:8" ht="51" x14ac:dyDescent="0.25">
      <c r="A1166" s="252">
        <v>43664</v>
      </c>
      <c r="B1166" s="223">
        <v>173854449</v>
      </c>
      <c r="C1166" s="5" t="s">
        <v>6628</v>
      </c>
      <c r="D1166" s="259">
        <v>22517421</v>
      </c>
      <c r="E1166" s="5" t="s">
        <v>6629</v>
      </c>
      <c r="F1166" s="5" t="s">
        <v>6630</v>
      </c>
      <c r="G1166" s="36" t="s">
        <v>707</v>
      </c>
      <c r="H1166" s="251">
        <v>32406.48</v>
      </c>
    </row>
    <row r="1167" spans="1:8" ht="51" x14ac:dyDescent="0.25">
      <c r="A1167" s="252">
        <v>43664</v>
      </c>
      <c r="B1167" s="223">
        <v>174245809</v>
      </c>
      <c r="C1167" s="5" t="s">
        <v>6628</v>
      </c>
      <c r="D1167" s="259">
        <v>22517421</v>
      </c>
      <c r="E1167" s="5" t="s">
        <v>6629</v>
      </c>
      <c r="F1167" s="5" t="s">
        <v>6630</v>
      </c>
      <c r="G1167" s="36" t="s">
        <v>707</v>
      </c>
      <c r="H1167" s="251">
        <v>50090.02</v>
      </c>
    </row>
    <row r="1168" spans="1:8" ht="51" x14ac:dyDescent="0.25">
      <c r="A1168" s="252">
        <v>43664</v>
      </c>
      <c r="B1168" s="223">
        <v>174456013</v>
      </c>
      <c r="C1168" s="5" t="s">
        <v>6628</v>
      </c>
      <c r="D1168" s="259">
        <v>22517421</v>
      </c>
      <c r="E1168" s="5" t="s">
        <v>6629</v>
      </c>
      <c r="F1168" s="5" t="s">
        <v>6630</v>
      </c>
      <c r="G1168" s="36" t="s">
        <v>707</v>
      </c>
      <c r="H1168" s="251">
        <v>103620.72</v>
      </c>
    </row>
    <row r="1169" spans="1:8" ht="51" x14ac:dyDescent="0.25">
      <c r="A1169" s="252">
        <v>43664</v>
      </c>
      <c r="B1169" s="223">
        <v>174912864</v>
      </c>
      <c r="C1169" s="5" t="s">
        <v>6628</v>
      </c>
      <c r="D1169" s="259">
        <v>22517421</v>
      </c>
      <c r="E1169" s="5" t="s">
        <v>6629</v>
      </c>
      <c r="F1169" s="5" t="s">
        <v>6630</v>
      </c>
      <c r="G1169" s="36" t="s">
        <v>707</v>
      </c>
      <c r="H1169" s="251">
        <v>24004.799999999999</v>
      </c>
    </row>
    <row r="1170" spans="1:8" ht="38.25" x14ac:dyDescent="0.25">
      <c r="A1170" s="240">
        <v>43654</v>
      </c>
      <c r="B1170" s="5">
        <v>174658299</v>
      </c>
      <c r="C1170" s="241" t="s">
        <v>6480</v>
      </c>
      <c r="D1170" s="36" t="s">
        <v>707</v>
      </c>
      <c r="E1170" s="241" t="s">
        <v>6481</v>
      </c>
      <c r="F1170" s="5" t="s">
        <v>6474</v>
      </c>
      <c r="G1170" s="36" t="s">
        <v>707</v>
      </c>
      <c r="H1170" s="262">
        <v>2800</v>
      </c>
    </row>
    <row r="1171" spans="1:8" ht="51" x14ac:dyDescent="0.25">
      <c r="A1171" s="240">
        <v>43650</v>
      </c>
      <c r="B1171" s="5">
        <v>123738219</v>
      </c>
      <c r="C1171" s="241" t="s">
        <v>6631</v>
      </c>
      <c r="D1171" s="36" t="s">
        <v>707</v>
      </c>
      <c r="E1171" s="241" t="s">
        <v>6632</v>
      </c>
      <c r="F1171" s="5" t="s">
        <v>6633</v>
      </c>
      <c r="G1171" s="36" t="s">
        <v>707</v>
      </c>
      <c r="H1171" s="262">
        <v>1420</v>
      </c>
    </row>
    <row r="1172" spans="1:8" ht="38.25" x14ac:dyDescent="0.25">
      <c r="A1172" s="240">
        <v>43650</v>
      </c>
      <c r="B1172" s="5">
        <v>124138241</v>
      </c>
      <c r="C1172" s="5" t="s">
        <v>6634</v>
      </c>
      <c r="D1172" s="250" t="s">
        <v>6635</v>
      </c>
      <c r="E1172" s="5" t="s">
        <v>6636</v>
      </c>
      <c r="F1172" s="5" t="s">
        <v>6637</v>
      </c>
      <c r="G1172" s="36" t="s">
        <v>707</v>
      </c>
      <c r="H1172" s="262">
        <v>4224</v>
      </c>
    </row>
    <row r="1173" spans="1:8" ht="51" x14ac:dyDescent="0.25">
      <c r="A1173" s="240">
        <v>43650</v>
      </c>
      <c r="B1173" s="5">
        <v>123716367</v>
      </c>
      <c r="C1173" s="241" t="s">
        <v>6638</v>
      </c>
      <c r="D1173" s="36" t="s">
        <v>707</v>
      </c>
      <c r="E1173" s="241" t="s">
        <v>6639</v>
      </c>
      <c r="F1173" s="5" t="s">
        <v>6477</v>
      </c>
      <c r="G1173" s="36" t="s">
        <v>707</v>
      </c>
      <c r="H1173" s="262">
        <v>4302.3999999999996</v>
      </c>
    </row>
    <row r="1174" spans="1:8" ht="38.25" x14ac:dyDescent="0.25">
      <c r="A1174" s="240">
        <v>43650</v>
      </c>
      <c r="B1174" s="5">
        <v>124138241</v>
      </c>
      <c r="C1174" s="5" t="s">
        <v>6634</v>
      </c>
      <c r="D1174" s="250" t="s">
        <v>6635</v>
      </c>
      <c r="E1174" s="5" t="s">
        <v>6640</v>
      </c>
      <c r="F1174" s="5" t="s">
        <v>6637</v>
      </c>
      <c r="G1174" s="36" t="s">
        <v>707</v>
      </c>
      <c r="H1174" s="262">
        <v>9984</v>
      </c>
    </row>
    <row r="1175" spans="1:8" ht="63.75" x14ac:dyDescent="0.25">
      <c r="A1175" s="240">
        <v>43650</v>
      </c>
      <c r="B1175" s="5">
        <v>163700168</v>
      </c>
      <c r="C1175" s="5" t="s">
        <v>6641</v>
      </c>
      <c r="D1175" s="250" t="s">
        <v>6642</v>
      </c>
      <c r="E1175" s="5" t="s">
        <v>6643</v>
      </c>
      <c r="F1175" s="5" t="s">
        <v>6477</v>
      </c>
      <c r="G1175" s="36" t="s">
        <v>707</v>
      </c>
      <c r="H1175" s="262">
        <v>23000</v>
      </c>
    </row>
    <row r="1176" spans="1:8" ht="63.75" x14ac:dyDescent="0.25">
      <c r="A1176" s="240">
        <v>43650</v>
      </c>
      <c r="B1176" s="5">
        <v>112545120</v>
      </c>
      <c r="C1176" s="5" t="s">
        <v>6644</v>
      </c>
      <c r="D1176" s="250" t="s">
        <v>6645</v>
      </c>
      <c r="E1176" s="5" t="s">
        <v>6646</v>
      </c>
      <c r="F1176" s="5" t="s">
        <v>6637</v>
      </c>
      <c r="G1176" s="36" t="s">
        <v>707</v>
      </c>
      <c r="H1176" s="262">
        <v>57420</v>
      </c>
    </row>
    <row r="1177" spans="1:8" ht="38.25" x14ac:dyDescent="0.25">
      <c r="A1177" s="240">
        <v>43651</v>
      </c>
      <c r="B1177" s="5">
        <v>100328533</v>
      </c>
      <c r="C1177" s="5" t="s">
        <v>6647</v>
      </c>
      <c r="D1177" s="250" t="s">
        <v>6431</v>
      </c>
      <c r="E1177" s="5" t="s">
        <v>6648</v>
      </c>
      <c r="F1177" s="5" t="s">
        <v>6477</v>
      </c>
      <c r="G1177" s="36" t="s">
        <v>707</v>
      </c>
      <c r="H1177" s="262">
        <v>705</v>
      </c>
    </row>
    <row r="1178" spans="1:8" ht="51" x14ac:dyDescent="0.25">
      <c r="A1178" s="240">
        <v>43654</v>
      </c>
      <c r="B1178" s="5">
        <v>194417669</v>
      </c>
      <c r="C1178" s="241" t="s">
        <v>6649</v>
      </c>
      <c r="D1178" s="36" t="s">
        <v>707</v>
      </c>
      <c r="E1178" s="241" t="s">
        <v>6650</v>
      </c>
      <c r="F1178" s="5" t="s">
        <v>6474</v>
      </c>
      <c r="G1178" s="36" t="s">
        <v>707</v>
      </c>
      <c r="H1178" s="262">
        <v>1800</v>
      </c>
    </row>
    <row r="1179" spans="1:8" ht="63.75" x14ac:dyDescent="0.25">
      <c r="A1179" s="240">
        <v>43655</v>
      </c>
      <c r="B1179" s="5">
        <v>163313343</v>
      </c>
      <c r="C1179" s="241" t="s">
        <v>6651</v>
      </c>
      <c r="D1179" s="36" t="s">
        <v>707</v>
      </c>
      <c r="E1179" s="241" t="s">
        <v>6652</v>
      </c>
      <c r="F1179" s="5" t="s">
        <v>6653</v>
      </c>
      <c r="G1179" s="36" t="s">
        <v>707</v>
      </c>
      <c r="H1179" s="262">
        <v>164100</v>
      </c>
    </row>
    <row r="1180" spans="1:8" ht="38.25" x14ac:dyDescent="0.25">
      <c r="A1180" s="240">
        <v>43662</v>
      </c>
      <c r="B1180" s="5">
        <v>124054960</v>
      </c>
      <c r="C1180" s="241" t="s">
        <v>6478</v>
      </c>
      <c r="D1180" s="36" t="s">
        <v>707</v>
      </c>
      <c r="E1180" s="241" t="s">
        <v>6479</v>
      </c>
      <c r="F1180" s="5" t="s">
        <v>6654</v>
      </c>
      <c r="G1180" s="36" t="s">
        <v>707</v>
      </c>
      <c r="H1180" s="262">
        <v>1500</v>
      </c>
    </row>
    <row r="1181" spans="1:8" ht="38.25" x14ac:dyDescent="0.25">
      <c r="A1181" s="240">
        <v>43661</v>
      </c>
      <c r="B1181" s="5">
        <v>172428248</v>
      </c>
      <c r="C1181" s="5" t="s">
        <v>6655</v>
      </c>
      <c r="D1181" s="250" t="s">
        <v>6656</v>
      </c>
      <c r="E1181" s="5" t="s">
        <v>6657</v>
      </c>
      <c r="F1181" s="5" t="s">
        <v>6637</v>
      </c>
      <c r="G1181" s="36" t="s">
        <v>707</v>
      </c>
      <c r="H1181" s="262">
        <v>576</v>
      </c>
    </row>
    <row r="1182" spans="1:8" ht="38.25" x14ac:dyDescent="0.25">
      <c r="A1182" s="240">
        <v>43661</v>
      </c>
      <c r="B1182" s="5">
        <v>174128157</v>
      </c>
      <c r="C1182" s="5" t="s">
        <v>6658</v>
      </c>
      <c r="D1182" s="250" t="s">
        <v>6659</v>
      </c>
      <c r="E1182" s="5" t="s">
        <v>6660</v>
      </c>
      <c r="F1182" s="5" t="s">
        <v>6637</v>
      </c>
      <c r="G1182" s="36" t="s">
        <v>707</v>
      </c>
      <c r="H1182" s="262">
        <v>604.79999999999995</v>
      </c>
    </row>
    <row r="1183" spans="1:8" ht="38.25" x14ac:dyDescent="0.25">
      <c r="A1183" s="240">
        <v>43661</v>
      </c>
      <c r="B1183" s="5">
        <v>190647386</v>
      </c>
      <c r="C1183" s="5" t="s">
        <v>6661</v>
      </c>
      <c r="D1183" s="250" t="s">
        <v>4072</v>
      </c>
      <c r="E1183" s="5" t="s">
        <v>6662</v>
      </c>
      <c r="F1183" s="5" t="s">
        <v>6637</v>
      </c>
      <c r="G1183" s="36" t="s">
        <v>707</v>
      </c>
      <c r="H1183" s="262">
        <v>1728</v>
      </c>
    </row>
    <row r="1184" spans="1:8" ht="63.75" x14ac:dyDescent="0.25">
      <c r="A1184" s="240">
        <v>43661</v>
      </c>
      <c r="B1184" s="5">
        <v>171349929</v>
      </c>
      <c r="C1184" s="5" t="s">
        <v>6663</v>
      </c>
      <c r="D1184" s="250" t="s">
        <v>6664</v>
      </c>
      <c r="E1184" s="5" t="s">
        <v>6665</v>
      </c>
      <c r="F1184" s="5" t="s">
        <v>6474</v>
      </c>
      <c r="G1184" s="36" t="s">
        <v>707</v>
      </c>
      <c r="H1184" s="262">
        <v>2500</v>
      </c>
    </row>
    <row r="1185" spans="1:8" ht="38.25" x14ac:dyDescent="0.25">
      <c r="A1185" s="240">
        <v>43661</v>
      </c>
      <c r="B1185" s="5">
        <v>175459419</v>
      </c>
      <c r="C1185" s="5" t="s">
        <v>6666</v>
      </c>
      <c r="D1185" s="250" t="s">
        <v>4078</v>
      </c>
      <c r="E1185" s="5" t="s">
        <v>6667</v>
      </c>
      <c r="F1185" s="5" t="s">
        <v>6637</v>
      </c>
      <c r="G1185" s="36" t="s">
        <v>707</v>
      </c>
      <c r="H1185" s="262">
        <v>3456</v>
      </c>
    </row>
    <row r="1186" spans="1:8" ht="38.25" x14ac:dyDescent="0.25">
      <c r="A1186" s="240">
        <v>43661</v>
      </c>
      <c r="B1186" s="5">
        <v>173028332</v>
      </c>
      <c r="C1186" s="5" t="s">
        <v>6668</v>
      </c>
      <c r="D1186" s="250" t="s">
        <v>6669</v>
      </c>
      <c r="E1186" s="5" t="s">
        <v>6670</v>
      </c>
      <c r="F1186" s="5" t="s">
        <v>6637</v>
      </c>
      <c r="G1186" s="36" t="s">
        <v>707</v>
      </c>
      <c r="H1186" s="262">
        <v>6912</v>
      </c>
    </row>
    <row r="1187" spans="1:8" ht="38.25" x14ac:dyDescent="0.25">
      <c r="A1187" s="240">
        <v>43662</v>
      </c>
      <c r="B1187" s="5">
        <v>121903836</v>
      </c>
      <c r="C1187" s="5" t="s">
        <v>6671</v>
      </c>
      <c r="D1187" s="250" t="s">
        <v>4098</v>
      </c>
      <c r="E1187" s="5" t="s">
        <v>6672</v>
      </c>
      <c r="F1187" s="5" t="s">
        <v>6637</v>
      </c>
      <c r="G1187" s="36" t="s">
        <v>707</v>
      </c>
      <c r="H1187" s="262">
        <v>3628.8</v>
      </c>
    </row>
    <row r="1188" spans="1:8" ht="38.25" x14ac:dyDescent="0.25">
      <c r="A1188" s="240">
        <v>43663</v>
      </c>
      <c r="B1188" s="5">
        <v>101643086</v>
      </c>
      <c r="C1188" s="5" t="s">
        <v>6673</v>
      </c>
      <c r="D1188" s="250" t="s">
        <v>6674</v>
      </c>
      <c r="E1188" s="5" t="s">
        <v>6675</v>
      </c>
      <c r="F1188" s="5" t="s">
        <v>6676</v>
      </c>
      <c r="G1188" s="36" t="s">
        <v>707</v>
      </c>
      <c r="H1188" s="262">
        <v>70.66</v>
      </c>
    </row>
    <row r="1189" spans="1:8" ht="51" x14ac:dyDescent="0.25">
      <c r="A1189" s="240">
        <v>43663</v>
      </c>
      <c r="B1189" s="5">
        <v>102919995</v>
      </c>
      <c r="C1189" s="5" t="s">
        <v>6677</v>
      </c>
      <c r="D1189" s="250" t="s">
        <v>6678</v>
      </c>
      <c r="E1189" s="5" t="s">
        <v>6679</v>
      </c>
      <c r="F1189" s="5" t="s">
        <v>6676</v>
      </c>
      <c r="G1189" s="36" t="s">
        <v>707</v>
      </c>
      <c r="H1189" s="262">
        <v>114.07</v>
      </c>
    </row>
    <row r="1190" spans="1:8" ht="38.25" x14ac:dyDescent="0.25">
      <c r="A1190" s="240">
        <v>43663</v>
      </c>
      <c r="B1190" s="5">
        <v>112530858</v>
      </c>
      <c r="C1190" s="5" t="s">
        <v>6673</v>
      </c>
      <c r="D1190" s="250" t="s">
        <v>6674</v>
      </c>
      <c r="E1190" s="5" t="s">
        <v>6675</v>
      </c>
      <c r="F1190" s="5" t="s">
        <v>6680</v>
      </c>
      <c r="G1190" s="36" t="s">
        <v>707</v>
      </c>
      <c r="H1190" s="262">
        <v>140.31</v>
      </c>
    </row>
    <row r="1191" spans="1:8" ht="51" x14ac:dyDescent="0.25">
      <c r="A1191" s="240">
        <v>43663</v>
      </c>
      <c r="B1191" s="5">
        <v>102002093</v>
      </c>
      <c r="C1191" s="5" t="s">
        <v>6677</v>
      </c>
      <c r="D1191" s="250" t="s">
        <v>6678</v>
      </c>
      <c r="E1191" s="5" t="s">
        <v>6679</v>
      </c>
      <c r="F1191" s="5" t="s">
        <v>6680</v>
      </c>
      <c r="G1191" s="36" t="s">
        <v>707</v>
      </c>
      <c r="H1191" s="262">
        <v>148.22999999999999</v>
      </c>
    </row>
    <row r="1192" spans="1:8" ht="51" x14ac:dyDescent="0.25">
      <c r="A1192" s="240">
        <v>43663</v>
      </c>
      <c r="B1192" s="5">
        <v>105746915</v>
      </c>
      <c r="C1192" s="5" t="s">
        <v>6681</v>
      </c>
      <c r="D1192" s="250" t="s">
        <v>6682</v>
      </c>
      <c r="E1192" s="5" t="s">
        <v>6683</v>
      </c>
      <c r="F1192" s="5" t="s">
        <v>6680</v>
      </c>
      <c r="G1192" s="36" t="s">
        <v>707</v>
      </c>
      <c r="H1192" s="262">
        <v>1000</v>
      </c>
    </row>
    <row r="1193" spans="1:8" ht="38.25" x14ac:dyDescent="0.25">
      <c r="A1193" s="240">
        <v>43663</v>
      </c>
      <c r="B1193" s="5">
        <v>93547619</v>
      </c>
      <c r="C1193" s="5" t="s">
        <v>6684</v>
      </c>
      <c r="D1193" s="250" t="s">
        <v>6685</v>
      </c>
      <c r="E1193" s="5" t="s">
        <v>6686</v>
      </c>
      <c r="F1193" s="5" t="s">
        <v>6637</v>
      </c>
      <c r="G1193" s="36" t="s">
        <v>707</v>
      </c>
      <c r="H1193" s="262">
        <v>1092</v>
      </c>
    </row>
    <row r="1194" spans="1:8" ht="38.25" x14ac:dyDescent="0.25">
      <c r="A1194" s="240">
        <v>43664</v>
      </c>
      <c r="B1194" s="5">
        <v>190410214</v>
      </c>
      <c r="C1194" s="5" t="s">
        <v>6687</v>
      </c>
      <c r="D1194" s="250" t="s">
        <v>6688</v>
      </c>
      <c r="E1194" s="5" t="s">
        <v>6689</v>
      </c>
      <c r="F1194" s="5" t="s">
        <v>6637</v>
      </c>
      <c r="G1194" s="36" t="s">
        <v>707</v>
      </c>
      <c r="H1194" s="262">
        <v>9048</v>
      </c>
    </row>
    <row r="1195" spans="1:8" ht="38.25" x14ac:dyDescent="0.25">
      <c r="A1195" s="240">
        <v>43654</v>
      </c>
      <c r="B1195" s="5">
        <v>132600181</v>
      </c>
      <c r="C1195" s="5" t="s">
        <v>6690</v>
      </c>
      <c r="D1195" s="36" t="s">
        <v>707</v>
      </c>
      <c r="E1195" s="5" t="s">
        <v>6691</v>
      </c>
      <c r="F1195" s="5" t="s">
        <v>6692</v>
      </c>
      <c r="G1195" s="36" t="s">
        <v>707</v>
      </c>
      <c r="H1195" s="262">
        <v>6300</v>
      </c>
    </row>
    <row r="1196" spans="1:8" ht="38.25" x14ac:dyDescent="0.25">
      <c r="A1196" s="240">
        <v>43654</v>
      </c>
      <c r="B1196" s="5">
        <v>132837177</v>
      </c>
      <c r="C1196" s="5" t="s">
        <v>6690</v>
      </c>
      <c r="D1196" s="36" t="s">
        <v>707</v>
      </c>
      <c r="E1196" s="5" t="s">
        <v>6691</v>
      </c>
      <c r="F1196" s="5" t="s">
        <v>6693</v>
      </c>
      <c r="G1196" s="36" t="s">
        <v>707</v>
      </c>
      <c r="H1196" s="262">
        <v>15600</v>
      </c>
    </row>
    <row r="1197" spans="1:8" ht="51" x14ac:dyDescent="0.25">
      <c r="A1197" s="240">
        <v>43654</v>
      </c>
      <c r="B1197" s="5">
        <v>132200045</v>
      </c>
      <c r="C1197" s="5" t="s">
        <v>6694</v>
      </c>
      <c r="D1197" s="250" t="s">
        <v>6695</v>
      </c>
      <c r="E1197" s="5" t="s">
        <v>6696</v>
      </c>
      <c r="F1197" s="5" t="s">
        <v>6697</v>
      </c>
      <c r="G1197" s="36" t="s">
        <v>707</v>
      </c>
      <c r="H1197" s="262">
        <v>20000</v>
      </c>
    </row>
    <row r="1198" spans="1:8" ht="38.25" x14ac:dyDescent="0.25">
      <c r="A1198" s="240">
        <v>43654</v>
      </c>
      <c r="B1198" s="5">
        <v>172905589</v>
      </c>
      <c r="C1198" s="5" t="s">
        <v>6698</v>
      </c>
      <c r="D1198" s="250" t="s">
        <v>6699</v>
      </c>
      <c r="E1198" s="5" t="s">
        <v>6700</v>
      </c>
      <c r="F1198" s="5" t="s">
        <v>6701</v>
      </c>
      <c r="G1198" s="36" t="s">
        <v>707</v>
      </c>
      <c r="H1198" s="262">
        <v>150000</v>
      </c>
    </row>
    <row r="1199" spans="1:8" ht="63.75" x14ac:dyDescent="0.25">
      <c r="A1199" s="240">
        <v>43655</v>
      </c>
      <c r="B1199" s="5">
        <v>120751936</v>
      </c>
      <c r="C1199" s="5" t="s">
        <v>6641</v>
      </c>
      <c r="D1199" s="250" t="s">
        <v>6642</v>
      </c>
      <c r="E1199" s="5" t="s">
        <v>6643</v>
      </c>
      <c r="F1199" s="5" t="s">
        <v>6702</v>
      </c>
      <c r="G1199" s="36" t="s">
        <v>707</v>
      </c>
      <c r="H1199" s="262">
        <v>128000</v>
      </c>
    </row>
    <row r="1200" spans="1:8" ht="63.75" x14ac:dyDescent="0.25">
      <c r="A1200" s="240">
        <v>43657</v>
      </c>
      <c r="B1200" s="5">
        <v>191107076</v>
      </c>
      <c r="C1200" s="5" t="s">
        <v>6641</v>
      </c>
      <c r="D1200" s="250" t="s">
        <v>6642</v>
      </c>
      <c r="E1200" s="5" t="s">
        <v>6643</v>
      </c>
      <c r="F1200" s="5" t="s">
        <v>6703</v>
      </c>
      <c r="G1200" s="36" t="s">
        <v>707</v>
      </c>
      <c r="H1200" s="262">
        <v>3000</v>
      </c>
    </row>
    <row r="1201" spans="1:8" ht="38.25" x14ac:dyDescent="0.25">
      <c r="A1201" s="240">
        <v>43658</v>
      </c>
      <c r="B1201" s="5">
        <v>140947754</v>
      </c>
      <c r="C1201" s="5" t="s">
        <v>6698</v>
      </c>
      <c r="D1201" s="250" t="s">
        <v>6699</v>
      </c>
      <c r="E1201" s="5" t="s">
        <v>6700</v>
      </c>
      <c r="F1201" s="5" t="s">
        <v>6704</v>
      </c>
      <c r="G1201" s="36" t="s">
        <v>707</v>
      </c>
      <c r="H1201" s="262">
        <v>87000</v>
      </c>
    </row>
    <row r="1202" spans="1:8" ht="63.75" x14ac:dyDescent="0.25">
      <c r="A1202" s="240">
        <v>43662</v>
      </c>
      <c r="B1202" s="5">
        <v>134151332</v>
      </c>
      <c r="C1202" s="5" t="s">
        <v>6705</v>
      </c>
      <c r="D1202" s="250" t="s">
        <v>6706</v>
      </c>
      <c r="E1202" s="241" t="s">
        <v>6707</v>
      </c>
      <c r="F1202" s="5" t="s">
        <v>6708</v>
      </c>
      <c r="G1202" s="36" t="s">
        <v>707</v>
      </c>
      <c r="H1202" s="262">
        <v>735</v>
      </c>
    </row>
    <row r="1203" spans="1:8" ht="25.5" x14ac:dyDescent="0.25">
      <c r="A1203" s="240">
        <v>43662</v>
      </c>
      <c r="B1203" s="5">
        <v>132831308</v>
      </c>
      <c r="C1203" s="5" t="s">
        <v>6709</v>
      </c>
      <c r="D1203" s="250" t="s">
        <v>6710</v>
      </c>
      <c r="E1203" s="5" t="s">
        <v>6711</v>
      </c>
      <c r="F1203" s="5" t="s">
        <v>6712</v>
      </c>
      <c r="G1203" s="36" t="s">
        <v>707</v>
      </c>
      <c r="H1203" s="262">
        <v>1000</v>
      </c>
    </row>
    <row r="1204" spans="1:8" ht="25.5" x14ac:dyDescent="0.25">
      <c r="A1204" s="240">
        <v>43662</v>
      </c>
      <c r="B1204" s="5">
        <v>133257454</v>
      </c>
      <c r="C1204" s="5" t="s">
        <v>6713</v>
      </c>
      <c r="D1204" s="250" t="s">
        <v>6714</v>
      </c>
      <c r="E1204" s="5" t="s">
        <v>6715</v>
      </c>
      <c r="F1204" s="5" t="s">
        <v>6716</v>
      </c>
      <c r="G1204" s="36" t="s">
        <v>707</v>
      </c>
      <c r="H1204" s="262">
        <v>2192</v>
      </c>
    </row>
    <row r="1205" spans="1:8" ht="38.25" x14ac:dyDescent="0.25">
      <c r="A1205" s="240">
        <v>43662</v>
      </c>
      <c r="B1205" s="5">
        <v>132628388</v>
      </c>
      <c r="C1205" s="5" t="s">
        <v>6717</v>
      </c>
      <c r="D1205" s="250" t="s">
        <v>6718</v>
      </c>
      <c r="E1205" s="5" t="s">
        <v>6719</v>
      </c>
      <c r="F1205" s="5" t="s">
        <v>6720</v>
      </c>
      <c r="G1205" s="36" t="s">
        <v>707</v>
      </c>
      <c r="H1205" s="262">
        <v>2700</v>
      </c>
    </row>
    <row r="1206" spans="1:8" ht="38.25" x14ac:dyDescent="0.25">
      <c r="A1206" s="240">
        <v>43662</v>
      </c>
      <c r="B1206" s="5">
        <v>133941911</v>
      </c>
      <c r="C1206" s="5" t="s">
        <v>6721</v>
      </c>
      <c r="D1206" s="250" t="s">
        <v>6722</v>
      </c>
      <c r="E1206" s="5" t="s">
        <v>6723</v>
      </c>
      <c r="F1206" s="5" t="s">
        <v>6724</v>
      </c>
      <c r="G1206" s="36" t="s">
        <v>707</v>
      </c>
      <c r="H1206" s="262">
        <v>14400</v>
      </c>
    </row>
    <row r="1207" spans="1:8" ht="25.5" x14ac:dyDescent="0.25">
      <c r="A1207" s="281">
        <v>43650</v>
      </c>
      <c r="B1207" s="241">
        <v>4</v>
      </c>
      <c r="C1207" s="241" t="s">
        <v>6725</v>
      </c>
      <c r="D1207" s="280">
        <v>30032335</v>
      </c>
      <c r="E1207" s="241" t="s">
        <v>6726</v>
      </c>
      <c r="F1207" s="241" t="s">
        <v>6727</v>
      </c>
      <c r="G1207" s="36" t="s">
        <v>707</v>
      </c>
      <c r="H1207" s="284">
        <v>500</v>
      </c>
    </row>
    <row r="1208" spans="1:8" ht="38.25" x14ac:dyDescent="0.25">
      <c r="A1208" s="281">
        <v>43650</v>
      </c>
      <c r="B1208" s="241">
        <v>3</v>
      </c>
      <c r="C1208" s="241" t="s">
        <v>6728</v>
      </c>
      <c r="D1208" s="280" t="s">
        <v>6729</v>
      </c>
      <c r="E1208" s="241" t="s">
        <v>6730</v>
      </c>
      <c r="F1208" s="241" t="s">
        <v>6731</v>
      </c>
      <c r="G1208" s="36" t="s">
        <v>707</v>
      </c>
      <c r="H1208" s="284">
        <v>500</v>
      </c>
    </row>
    <row r="1209" spans="1:8" ht="38.25" x14ac:dyDescent="0.25">
      <c r="A1209" s="281">
        <v>43650</v>
      </c>
      <c r="B1209" s="241">
        <v>6</v>
      </c>
      <c r="C1209" s="241" t="s">
        <v>6732</v>
      </c>
      <c r="D1209" s="280" t="s">
        <v>6733</v>
      </c>
      <c r="E1209" s="241" t="s">
        <v>6734</v>
      </c>
      <c r="F1209" s="241" t="s">
        <v>6126</v>
      </c>
      <c r="G1209" s="36" t="s">
        <v>707</v>
      </c>
      <c r="H1209" s="284">
        <v>5000</v>
      </c>
    </row>
    <row r="1210" spans="1:8" ht="38.25" x14ac:dyDescent="0.25">
      <c r="A1210" s="281">
        <v>43650</v>
      </c>
      <c r="B1210" s="241">
        <v>2</v>
      </c>
      <c r="C1210" s="241" t="s">
        <v>6735</v>
      </c>
      <c r="D1210" s="36" t="s">
        <v>707</v>
      </c>
      <c r="E1210" s="241" t="s">
        <v>6736</v>
      </c>
      <c r="F1210" s="241" t="s">
        <v>6731</v>
      </c>
      <c r="G1210" s="36" t="s">
        <v>707</v>
      </c>
      <c r="H1210" s="284">
        <v>7000</v>
      </c>
    </row>
    <row r="1211" spans="1:8" ht="38.25" x14ac:dyDescent="0.25">
      <c r="A1211" s="281">
        <v>43650</v>
      </c>
      <c r="B1211" s="241">
        <v>5</v>
      </c>
      <c r="C1211" s="241" t="s">
        <v>6737</v>
      </c>
      <c r="D1211" s="280" t="s">
        <v>6738</v>
      </c>
      <c r="E1211" s="241" t="s">
        <v>6739</v>
      </c>
      <c r="F1211" s="241" t="s">
        <v>6740</v>
      </c>
      <c r="G1211" s="36" t="s">
        <v>707</v>
      </c>
      <c r="H1211" s="284">
        <v>10000</v>
      </c>
    </row>
    <row r="1212" spans="1:8" ht="25.5" x14ac:dyDescent="0.25">
      <c r="A1212" s="281">
        <v>43650</v>
      </c>
      <c r="B1212" s="241">
        <v>1</v>
      </c>
      <c r="C1212" s="241" t="s">
        <v>6741</v>
      </c>
      <c r="D1212" s="280" t="s">
        <v>6742</v>
      </c>
      <c r="E1212" s="241" t="s">
        <v>6743</v>
      </c>
      <c r="F1212" s="241" t="s">
        <v>6731</v>
      </c>
      <c r="G1212" s="36" t="s">
        <v>707</v>
      </c>
      <c r="H1212" s="284">
        <v>16000</v>
      </c>
    </row>
    <row r="1213" spans="1:8" ht="25.5" x14ac:dyDescent="0.25">
      <c r="A1213" s="281">
        <v>43651</v>
      </c>
      <c r="B1213" s="241">
        <v>7</v>
      </c>
      <c r="C1213" s="241" t="s">
        <v>6744</v>
      </c>
      <c r="D1213" s="280" t="s">
        <v>6745</v>
      </c>
      <c r="E1213" s="241" t="s">
        <v>6746</v>
      </c>
      <c r="F1213" s="241" t="s">
        <v>6747</v>
      </c>
      <c r="G1213" s="36" t="s">
        <v>707</v>
      </c>
      <c r="H1213" s="284">
        <v>6292.6</v>
      </c>
    </row>
    <row r="1214" spans="1:8" ht="51" x14ac:dyDescent="0.25">
      <c r="A1214" s="281">
        <v>43651</v>
      </c>
      <c r="B1214" s="241">
        <v>8</v>
      </c>
      <c r="C1214" s="285" t="s">
        <v>6748</v>
      </c>
      <c r="D1214" s="36" t="s">
        <v>707</v>
      </c>
      <c r="E1214" s="241" t="s">
        <v>6749</v>
      </c>
      <c r="F1214" s="241" t="s">
        <v>6731</v>
      </c>
      <c r="G1214" s="36" t="s">
        <v>707</v>
      </c>
      <c r="H1214" s="284">
        <v>1012</v>
      </c>
    </row>
    <row r="1215" spans="1:8" ht="25.5" x14ac:dyDescent="0.25">
      <c r="A1215" s="281">
        <v>43655</v>
      </c>
      <c r="B1215" s="241">
        <v>9</v>
      </c>
      <c r="C1215" s="285" t="s">
        <v>6744</v>
      </c>
      <c r="D1215" s="280" t="s">
        <v>6745</v>
      </c>
      <c r="E1215" s="241" t="s">
        <v>6746</v>
      </c>
      <c r="F1215" s="241" t="s">
        <v>6747</v>
      </c>
      <c r="G1215" s="36" t="s">
        <v>707</v>
      </c>
      <c r="H1215" s="284">
        <v>2246.67</v>
      </c>
    </row>
    <row r="1216" spans="1:8" ht="51" x14ac:dyDescent="0.25">
      <c r="A1216" s="281">
        <v>43655</v>
      </c>
      <c r="B1216" s="241">
        <v>10</v>
      </c>
      <c r="C1216" s="285" t="s">
        <v>6750</v>
      </c>
      <c r="D1216" s="280" t="s">
        <v>6751</v>
      </c>
      <c r="E1216" s="241" t="s">
        <v>6752</v>
      </c>
      <c r="F1216" s="241" t="s">
        <v>6753</v>
      </c>
      <c r="G1216" s="36" t="s">
        <v>707</v>
      </c>
      <c r="H1216" s="284">
        <v>50</v>
      </c>
    </row>
    <row r="1217" spans="1:8" ht="38.25" x14ac:dyDescent="0.25">
      <c r="A1217" s="281">
        <v>43655</v>
      </c>
      <c r="B1217" s="241">
        <v>11</v>
      </c>
      <c r="C1217" s="285" t="s">
        <v>6737</v>
      </c>
      <c r="D1217" s="280" t="s">
        <v>6738</v>
      </c>
      <c r="E1217" s="241" t="s">
        <v>6739</v>
      </c>
      <c r="F1217" s="241" t="s">
        <v>6740</v>
      </c>
      <c r="G1217" s="36" t="s">
        <v>707</v>
      </c>
      <c r="H1217" s="284">
        <v>5000</v>
      </c>
    </row>
    <row r="1218" spans="1:8" ht="38.25" x14ac:dyDescent="0.25">
      <c r="A1218" s="281">
        <v>43655</v>
      </c>
      <c r="B1218" s="241">
        <v>12</v>
      </c>
      <c r="C1218" s="285" t="s">
        <v>6732</v>
      </c>
      <c r="D1218" s="280" t="s">
        <v>6733</v>
      </c>
      <c r="E1218" s="241" t="s">
        <v>6734</v>
      </c>
      <c r="F1218" s="241" t="s">
        <v>6126</v>
      </c>
      <c r="G1218" s="36" t="s">
        <v>707</v>
      </c>
      <c r="H1218" s="284">
        <v>20000</v>
      </c>
    </row>
    <row r="1219" spans="1:8" ht="51" x14ac:dyDescent="0.25">
      <c r="A1219" s="281">
        <v>43655</v>
      </c>
      <c r="B1219" s="241">
        <v>13</v>
      </c>
      <c r="C1219" s="285" t="s">
        <v>6754</v>
      </c>
      <c r="D1219" s="280" t="s">
        <v>6755</v>
      </c>
      <c r="E1219" s="241" t="s">
        <v>6756</v>
      </c>
      <c r="F1219" s="241" t="s">
        <v>6753</v>
      </c>
      <c r="G1219" s="36" t="s">
        <v>707</v>
      </c>
      <c r="H1219" s="284">
        <v>50</v>
      </c>
    </row>
    <row r="1220" spans="1:8" ht="51" x14ac:dyDescent="0.25">
      <c r="A1220" s="281">
        <v>43656</v>
      </c>
      <c r="B1220" s="241">
        <v>14</v>
      </c>
      <c r="C1220" s="285" t="s">
        <v>6757</v>
      </c>
      <c r="D1220" s="280" t="s">
        <v>6758</v>
      </c>
      <c r="E1220" s="241" t="s">
        <v>6759</v>
      </c>
      <c r="F1220" s="241" t="s">
        <v>6753</v>
      </c>
      <c r="G1220" s="36" t="s">
        <v>707</v>
      </c>
      <c r="H1220" s="284">
        <v>50</v>
      </c>
    </row>
    <row r="1221" spans="1:8" ht="25.5" x14ac:dyDescent="0.25">
      <c r="A1221" s="281">
        <v>43656</v>
      </c>
      <c r="B1221" s="241">
        <v>15</v>
      </c>
      <c r="C1221" s="285" t="s">
        <v>6760</v>
      </c>
      <c r="D1221" s="280" t="s">
        <v>6761</v>
      </c>
      <c r="E1221" s="241" t="s">
        <v>6762</v>
      </c>
      <c r="F1221" s="241" t="s">
        <v>6747</v>
      </c>
      <c r="G1221" s="36" t="s">
        <v>707</v>
      </c>
      <c r="H1221" s="284">
        <v>1544.4</v>
      </c>
    </row>
    <row r="1222" spans="1:8" ht="38.25" x14ac:dyDescent="0.25">
      <c r="A1222" s="281">
        <v>43656</v>
      </c>
      <c r="B1222" s="241">
        <v>16</v>
      </c>
      <c r="C1222" s="285" t="s">
        <v>6763</v>
      </c>
      <c r="D1222" s="36" t="s">
        <v>707</v>
      </c>
      <c r="E1222" s="241" t="s">
        <v>6764</v>
      </c>
      <c r="F1222" s="241" t="s">
        <v>6765</v>
      </c>
      <c r="G1222" s="36" t="s">
        <v>707</v>
      </c>
      <c r="H1222" s="284">
        <v>1000</v>
      </c>
    </row>
    <row r="1223" spans="1:8" ht="38.25" x14ac:dyDescent="0.25">
      <c r="A1223" s="281">
        <v>43656</v>
      </c>
      <c r="B1223" s="241">
        <v>17</v>
      </c>
      <c r="C1223" s="285" t="s">
        <v>6766</v>
      </c>
      <c r="D1223" s="36" t="s">
        <v>707</v>
      </c>
      <c r="E1223" s="241" t="s">
        <v>6767</v>
      </c>
      <c r="F1223" s="241" t="s">
        <v>6768</v>
      </c>
      <c r="G1223" s="36" t="s">
        <v>707</v>
      </c>
      <c r="H1223" s="284">
        <v>500</v>
      </c>
    </row>
    <row r="1224" spans="1:8" ht="25.5" x14ac:dyDescent="0.25">
      <c r="A1224" s="281">
        <v>43656</v>
      </c>
      <c r="B1224" s="241">
        <v>18</v>
      </c>
      <c r="C1224" s="285" t="s">
        <v>6760</v>
      </c>
      <c r="D1224" s="280" t="s">
        <v>6761</v>
      </c>
      <c r="E1224" s="241" t="s">
        <v>6762</v>
      </c>
      <c r="F1224" s="241" t="s">
        <v>6747</v>
      </c>
      <c r="G1224" s="36" t="s">
        <v>707</v>
      </c>
      <c r="H1224" s="284">
        <v>1134</v>
      </c>
    </row>
    <row r="1225" spans="1:8" ht="51" x14ac:dyDescent="0.25">
      <c r="A1225" s="281">
        <v>43661</v>
      </c>
      <c r="B1225" s="241">
        <v>19</v>
      </c>
      <c r="C1225" s="285" t="s">
        <v>6769</v>
      </c>
      <c r="D1225" s="280" t="s">
        <v>6770</v>
      </c>
      <c r="E1225" s="241" t="s">
        <v>6771</v>
      </c>
      <c r="F1225" s="241" t="s">
        <v>6753</v>
      </c>
      <c r="G1225" s="36" t="s">
        <v>707</v>
      </c>
      <c r="H1225" s="284">
        <v>50</v>
      </c>
    </row>
    <row r="1226" spans="1:8" ht="51" x14ac:dyDescent="0.25">
      <c r="A1226" s="281">
        <v>43661</v>
      </c>
      <c r="B1226" s="241">
        <v>20</v>
      </c>
      <c r="C1226" s="285" t="s">
        <v>6769</v>
      </c>
      <c r="D1226" s="280" t="s">
        <v>6770</v>
      </c>
      <c r="E1226" s="241" t="s">
        <v>6771</v>
      </c>
      <c r="F1226" s="241" t="s">
        <v>6753</v>
      </c>
      <c r="G1226" s="36" t="s">
        <v>707</v>
      </c>
      <c r="H1226" s="284">
        <v>100</v>
      </c>
    </row>
    <row r="1227" spans="1:8" ht="38.25" x14ac:dyDescent="0.25">
      <c r="A1227" s="281">
        <v>43661</v>
      </c>
      <c r="B1227" s="241">
        <v>21</v>
      </c>
      <c r="C1227" s="285" t="s">
        <v>6732</v>
      </c>
      <c r="D1227" s="280" t="s">
        <v>6733</v>
      </c>
      <c r="E1227" s="241" t="s">
        <v>6734</v>
      </c>
      <c r="F1227" s="241" t="s">
        <v>6126</v>
      </c>
      <c r="G1227" s="36" t="s">
        <v>707</v>
      </c>
      <c r="H1227" s="284">
        <v>30000</v>
      </c>
    </row>
    <row r="1228" spans="1:8" ht="25.5" x14ac:dyDescent="0.25">
      <c r="A1228" s="281">
        <v>43661</v>
      </c>
      <c r="B1228" s="241">
        <v>22</v>
      </c>
      <c r="C1228" s="285" t="s">
        <v>6725</v>
      </c>
      <c r="D1228" s="280">
        <v>30032335</v>
      </c>
      <c r="E1228" s="241" t="s">
        <v>6726</v>
      </c>
      <c r="F1228" s="241" t="s">
        <v>6727</v>
      </c>
      <c r="G1228" s="36" t="s">
        <v>707</v>
      </c>
      <c r="H1228" s="284">
        <v>2000</v>
      </c>
    </row>
    <row r="1229" spans="1:8" ht="25.5" x14ac:dyDescent="0.25">
      <c r="A1229" s="281">
        <v>43663</v>
      </c>
      <c r="B1229" s="241">
        <v>28</v>
      </c>
      <c r="C1229" s="285" t="s">
        <v>6772</v>
      </c>
      <c r="D1229" s="280" t="s">
        <v>6773</v>
      </c>
      <c r="E1229" s="241" t="s">
        <v>6774</v>
      </c>
      <c r="F1229" s="241" t="s">
        <v>6747</v>
      </c>
      <c r="G1229" s="36" t="s">
        <v>707</v>
      </c>
      <c r="H1229" s="284">
        <v>1400</v>
      </c>
    </row>
    <row r="1230" spans="1:8" ht="25.5" x14ac:dyDescent="0.25">
      <c r="A1230" s="281">
        <v>43661</v>
      </c>
      <c r="B1230" s="241">
        <v>23</v>
      </c>
      <c r="C1230" s="285" t="s">
        <v>6772</v>
      </c>
      <c r="D1230" s="280" t="s">
        <v>6773</v>
      </c>
      <c r="E1230" s="241" t="s">
        <v>6774</v>
      </c>
      <c r="F1230" s="241" t="s">
        <v>6747</v>
      </c>
      <c r="G1230" s="36" t="s">
        <v>707</v>
      </c>
      <c r="H1230" s="284">
        <v>2592</v>
      </c>
    </row>
    <row r="1231" spans="1:8" ht="25.5" x14ac:dyDescent="0.25">
      <c r="A1231" s="281">
        <v>43661</v>
      </c>
      <c r="B1231" s="241">
        <v>24</v>
      </c>
      <c r="C1231" s="285" t="s">
        <v>6725</v>
      </c>
      <c r="D1231" s="280">
        <v>30032335</v>
      </c>
      <c r="E1231" s="241" t="s">
        <v>6726</v>
      </c>
      <c r="F1231" s="241" t="s">
        <v>6727</v>
      </c>
      <c r="G1231" s="36" t="s">
        <v>707</v>
      </c>
      <c r="H1231" s="284">
        <v>40000</v>
      </c>
    </row>
    <row r="1232" spans="1:8" ht="38.25" x14ac:dyDescent="0.25">
      <c r="A1232" s="281">
        <v>43662</v>
      </c>
      <c r="B1232" s="241">
        <v>25</v>
      </c>
      <c r="C1232" s="285" t="s">
        <v>6732</v>
      </c>
      <c r="D1232" s="280" t="s">
        <v>6733</v>
      </c>
      <c r="E1232" s="241" t="s">
        <v>6734</v>
      </c>
      <c r="F1232" s="241" t="s">
        <v>6126</v>
      </c>
      <c r="G1232" s="36" t="s">
        <v>707</v>
      </c>
      <c r="H1232" s="284">
        <v>40000</v>
      </c>
    </row>
    <row r="1233" spans="1:8" ht="25.5" x14ac:dyDescent="0.25">
      <c r="A1233" s="281">
        <v>43662</v>
      </c>
      <c r="B1233" s="241">
        <v>26</v>
      </c>
      <c r="C1233" s="285" t="s">
        <v>6775</v>
      </c>
      <c r="D1233" s="280" t="s">
        <v>6776</v>
      </c>
      <c r="E1233" s="241" t="s">
        <v>6777</v>
      </c>
      <c r="F1233" s="241" t="s">
        <v>6740</v>
      </c>
      <c r="G1233" s="36" t="s">
        <v>707</v>
      </c>
      <c r="H1233" s="284">
        <v>1123.2</v>
      </c>
    </row>
    <row r="1234" spans="1:8" ht="51" x14ac:dyDescent="0.25">
      <c r="A1234" s="281">
        <v>43662</v>
      </c>
      <c r="B1234" s="241">
        <v>27</v>
      </c>
      <c r="C1234" s="285" t="s">
        <v>6778</v>
      </c>
      <c r="D1234" s="280" t="s">
        <v>6779</v>
      </c>
      <c r="E1234" s="241" t="s">
        <v>6780</v>
      </c>
      <c r="F1234" s="241" t="s">
        <v>6753</v>
      </c>
      <c r="G1234" s="36" t="s">
        <v>707</v>
      </c>
      <c r="H1234" s="284">
        <v>50</v>
      </c>
    </row>
    <row r="1235" spans="1:8" ht="25.5" x14ac:dyDescent="0.25">
      <c r="A1235" s="252">
        <v>43662</v>
      </c>
      <c r="B1235" s="241">
        <v>28</v>
      </c>
      <c r="C1235" s="285" t="s">
        <v>6781</v>
      </c>
      <c r="D1235" s="280" t="s">
        <v>6782</v>
      </c>
      <c r="E1235" s="241" t="s">
        <v>6783</v>
      </c>
      <c r="F1235" s="241" t="s">
        <v>6740</v>
      </c>
      <c r="G1235" s="36" t="s">
        <v>707</v>
      </c>
      <c r="H1235" s="284">
        <v>468</v>
      </c>
    </row>
    <row r="1236" spans="1:8" ht="25.5" x14ac:dyDescent="0.25">
      <c r="A1236" s="281">
        <v>43663</v>
      </c>
      <c r="B1236" s="241">
        <v>29</v>
      </c>
      <c r="C1236" s="285" t="s">
        <v>6772</v>
      </c>
      <c r="D1236" s="280" t="s">
        <v>6773</v>
      </c>
      <c r="E1236" s="241" t="s">
        <v>6774</v>
      </c>
      <c r="F1236" s="241" t="s">
        <v>6747</v>
      </c>
      <c r="G1236" s="36" t="s">
        <v>707</v>
      </c>
      <c r="H1236" s="284">
        <v>2500</v>
      </c>
    </row>
    <row r="1237" spans="1:8" ht="25.5" x14ac:dyDescent="0.25">
      <c r="A1237" s="281">
        <v>43663</v>
      </c>
      <c r="B1237" s="241">
        <v>30</v>
      </c>
      <c r="C1237" s="285" t="s">
        <v>6772</v>
      </c>
      <c r="D1237" s="280" t="s">
        <v>6773</v>
      </c>
      <c r="E1237" s="241" t="s">
        <v>6774</v>
      </c>
      <c r="F1237" s="241" t="s">
        <v>6747</v>
      </c>
      <c r="G1237" s="36" t="s">
        <v>707</v>
      </c>
      <c r="H1237" s="241">
        <v>2500</v>
      </c>
    </row>
    <row r="1238" spans="1:8" ht="25.5" x14ac:dyDescent="0.25">
      <c r="A1238" s="281">
        <v>43663</v>
      </c>
      <c r="B1238" s="241">
        <v>31</v>
      </c>
      <c r="C1238" s="285" t="s">
        <v>6772</v>
      </c>
      <c r="D1238" s="280" t="s">
        <v>6773</v>
      </c>
      <c r="E1238" s="241" t="s">
        <v>6774</v>
      </c>
      <c r="F1238" s="241" t="s">
        <v>6747</v>
      </c>
      <c r="G1238" s="36" t="s">
        <v>707</v>
      </c>
      <c r="H1238" s="241">
        <v>660</v>
      </c>
    </row>
    <row r="1239" spans="1:8" ht="25.5" x14ac:dyDescent="0.25">
      <c r="A1239" s="281">
        <v>43663</v>
      </c>
      <c r="B1239" s="241">
        <v>32</v>
      </c>
      <c r="C1239" s="285" t="s">
        <v>6772</v>
      </c>
      <c r="D1239" s="280" t="s">
        <v>6773</v>
      </c>
      <c r="E1239" s="241" t="s">
        <v>6774</v>
      </c>
      <c r="F1239" s="241" t="s">
        <v>6747</v>
      </c>
      <c r="G1239" s="36" t="s">
        <v>707</v>
      </c>
      <c r="H1239" s="241">
        <v>2500</v>
      </c>
    </row>
    <row r="1240" spans="1:8" ht="25.5" x14ac:dyDescent="0.25">
      <c r="A1240" s="281">
        <v>43664</v>
      </c>
      <c r="B1240" s="241">
        <v>33</v>
      </c>
      <c r="C1240" s="285" t="s">
        <v>6760</v>
      </c>
      <c r="D1240" s="280" t="s">
        <v>6761</v>
      </c>
      <c r="E1240" s="241" t="s">
        <v>6762</v>
      </c>
      <c r="F1240" s="241" t="s">
        <v>6747</v>
      </c>
      <c r="G1240" s="36" t="s">
        <v>707</v>
      </c>
      <c r="H1240" s="241">
        <v>3744</v>
      </c>
    </row>
    <row r="1241" spans="1:8" ht="38.25" x14ac:dyDescent="0.25">
      <c r="A1241" s="281">
        <v>43665</v>
      </c>
      <c r="B1241" s="241">
        <v>34</v>
      </c>
      <c r="C1241" s="285" t="s">
        <v>6732</v>
      </c>
      <c r="D1241" s="280" t="s">
        <v>6733</v>
      </c>
      <c r="E1241" s="241" t="s">
        <v>6734</v>
      </c>
      <c r="F1241" s="241" t="s">
        <v>6126</v>
      </c>
      <c r="G1241" s="36" t="s">
        <v>707</v>
      </c>
      <c r="H1241" s="241">
        <v>22433.13</v>
      </c>
    </row>
    <row r="1242" spans="1:8" ht="38.25" x14ac:dyDescent="0.25">
      <c r="A1242" s="240">
        <v>43650</v>
      </c>
      <c r="B1242" s="5">
        <v>171744925</v>
      </c>
      <c r="C1242" s="218" t="s">
        <v>6784</v>
      </c>
      <c r="D1242" s="250" t="s">
        <v>6785</v>
      </c>
      <c r="E1242" s="5" t="s">
        <v>6786</v>
      </c>
      <c r="F1242" s="5" t="s">
        <v>6787</v>
      </c>
      <c r="G1242" s="36" t="s">
        <v>707</v>
      </c>
      <c r="H1242" s="262">
        <v>2250</v>
      </c>
    </row>
    <row r="1243" spans="1:8" ht="51" x14ac:dyDescent="0.25">
      <c r="A1243" s="240">
        <v>43650</v>
      </c>
      <c r="B1243" s="5">
        <v>170820367</v>
      </c>
      <c r="C1243" s="218" t="s">
        <v>6788</v>
      </c>
      <c r="D1243" s="250" t="s">
        <v>6789</v>
      </c>
      <c r="E1243" s="5" t="s">
        <v>6790</v>
      </c>
      <c r="F1243" s="5" t="s">
        <v>6791</v>
      </c>
      <c r="G1243" s="36" t="s">
        <v>707</v>
      </c>
      <c r="H1243" s="262">
        <v>16200</v>
      </c>
    </row>
    <row r="1244" spans="1:8" ht="51" x14ac:dyDescent="0.25">
      <c r="A1244" s="240">
        <v>43650</v>
      </c>
      <c r="B1244" s="5">
        <v>163622570</v>
      </c>
      <c r="C1244" s="218" t="s">
        <v>6792</v>
      </c>
      <c r="D1244" s="250" t="s">
        <v>6793</v>
      </c>
      <c r="E1244" s="5" t="s">
        <v>6794</v>
      </c>
      <c r="F1244" s="5" t="s">
        <v>6791</v>
      </c>
      <c r="G1244" s="36" t="s">
        <v>707</v>
      </c>
      <c r="H1244" s="262">
        <v>45600</v>
      </c>
    </row>
    <row r="1245" spans="1:8" ht="51" x14ac:dyDescent="0.25">
      <c r="A1245" s="240">
        <v>43650</v>
      </c>
      <c r="B1245" s="5">
        <v>144006177</v>
      </c>
      <c r="C1245" s="218" t="s">
        <v>6795</v>
      </c>
      <c r="D1245" s="250" t="s">
        <v>6796</v>
      </c>
      <c r="E1245" s="5" t="s">
        <v>6797</v>
      </c>
      <c r="F1245" s="5" t="s">
        <v>6798</v>
      </c>
      <c r="G1245" s="36" t="s">
        <v>707</v>
      </c>
      <c r="H1245" s="262">
        <v>51009.18</v>
      </c>
    </row>
    <row r="1246" spans="1:8" ht="51" x14ac:dyDescent="0.25">
      <c r="A1246" s="240">
        <v>43651</v>
      </c>
      <c r="B1246" s="5">
        <v>124914667</v>
      </c>
      <c r="C1246" s="218" t="s">
        <v>6799</v>
      </c>
      <c r="D1246" s="36" t="s">
        <v>707</v>
      </c>
      <c r="E1246" s="5" t="s">
        <v>6800</v>
      </c>
      <c r="F1246" s="5" t="s">
        <v>6791</v>
      </c>
      <c r="G1246" s="36" t="s">
        <v>707</v>
      </c>
      <c r="H1246" s="262">
        <v>40600</v>
      </c>
    </row>
    <row r="1247" spans="1:8" ht="51" x14ac:dyDescent="0.25">
      <c r="A1247" s="240">
        <v>43651</v>
      </c>
      <c r="B1247" s="5">
        <v>180356720</v>
      </c>
      <c r="C1247" s="218" t="s">
        <v>6795</v>
      </c>
      <c r="D1247" s="250" t="s">
        <v>6796</v>
      </c>
      <c r="E1247" s="5" t="s">
        <v>6797</v>
      </c>
      <c r="F1247" s="5" t="s">
        <v>6801</v>
      </c>
      <c r="G1247" s="36" t="s">
        <v>707</v>
      </c>
      <c r="H1247" s="262">
        <v>78488.62</v>
      </c>
    </row>
    <row r="1248" spans="1:8" ht="51" x14ac:dyDescent="0.25">
      <c r="A1248" s="255">
        <v>43661</v>
      </c>
      <c r="B1248" s="219">
        <v>192954051</v>
      </c>
      <c r="C1248" s="286" t="s">
        <v>6802</v>
      </c>
      <c r="D1248" s="256" t="s">
        <v>6803</v>
      </c>
      <c r="E1248" s="358" t="s">
        <v>6804</v>
      </c>
      <c r="F1248" s="358" t="s">
        <v>6787</v>
      </c>
      <c r="G1248" s="36" t="s">
        <v>707</v>
      </c>
      <c r="H1248" s="287">
        <v>812.6</v>
      </c>
    </row>
    <row r="1249" spans="1:8" ht="51" x14ac:dyDescent="0.25">
      <c r="A1249" s="240">
        <v>43661</v>
      </c>
      <c r="B1249" s="5">
        <v>191120353</v>
      </c>
      <c r="C1249" s="5" t="s">
        <v>6799</v>
      </c>
      <c r="D1249" s="36" t="s">
        <v>707</v>
      </c>
      <c r="E1249" s="5" t="s">
        <v>6800</v>
      </c>
      <c r="F1249" s="5" t="s">
        <v>6791</v>
      </c>
      <c r="G1249" s="36" t="s">
        <v>707</v>
      </c>
      <c r="H1249" s="262">
        <v>40600</v>
      </c>
    </row>
    <row r="1250" spans="1:8" ht="38.25" x14ac:dyDescent="0.25">
      <c r="A1250" s="240">
        <v>43662</v>
      </c>
      <c r="B1250" s="5">
        <v>194559354</v>
      </c>
      <c r="C1250" s="5" t="s">
        <v>6784</v>
      </c>
      <c r="D1250" s="250" t="s">
        <v>6785</v>
      </c>
      <c r="E1250" s="5" t="s">
        <v>6786</v>
      </c>
      <c r="F1250" s="5" t="s">
        <v>6787</v>
      </c>
      <c r="G1250" s="36" t="s">
        <v>707</v>
      </c>
      <c r="H1250" s="262">
        <v>4500</v>
      </c>
    </row>
    <row r="1251" spans="1:8" ht="51" x14ac:dyDescent="0.25">
      <c r="A1251" s="240">
        <v>43662</v>
      </c>
      <c r="B1251" s="5">
        <v>933019401</v>
      </c>
      <c r="C1251" s="5" t="s">
        <v>6795</v>
      </c>
      <c r="D1251" s="250" t="s">
        <v>6796</v>
      </c>
      <c r="E1251" s="5" t="s">
        <v>6797</v>
      </c>
      <c r="F1251" s="5" t="s">
        <v>6801</v>
      </c>
      <c r="G1251" s="36" t="s">
        <v>707</v>
      </c>
      <c r="H1251" s="262">
        <v>78488.62</v>
      </c>
    </row>
    <row r="1252" spans="1:8" ht="38.25" x14ac:dyDescent="0.25">
      <c r="A1252" s="240">
        <v>43662</v>
      </c>
      <c r="B1252" s="5">
        <v>185945414</v>
      </c>
      <c r="C1252" s="5" t="s">
        <v>6805</v>
      </c>
      <c r="D1252" s="36" t="s">
        <v>707</v>
      </c>
      <c r="E1252" s="5" t="s">
        <v>6806</v>
      </c>
      <c r="F1252" s="5" t="s">
        <v>6787</v>
      </c>
      <c r="G1252" s="36" t="s">
        <v>707</v>
      </c>
      <c r="H1252" s="262">
        <v>518</v>
      </c>
    </row>
    <row r="1253" spans="1:8" ht="38.25" x14ac:dyDescent="0.25">
      <c r="A1253" s="240">
        <v>43664</v>
      </c>
      <c r="B1253" s="5">
        <v>142807142</v>
      </c>
      <c r="C1253" s="5" t="s">
        <v>6807</v>
      </c>
      <c r="D1253" s="250" t="s">
        <v>6808</v>
      </c>
      <c r="E1253" s="5" t="s">
        <v>6809</v>
      </c>
      <c r="F1253" s="5" t="s">
        <v>6810</v>
      </c>
      <c r="G1253" s="36" t="s">
        <v>707</v>
      </c>
      <c r="H1253" s="262">
        <v>480</v>
      </c>
    </row>
    <row r="1254" spans="1:8" ht="38.25" x14ac:dyDescent="0.25">
      <c r="A1254" s="240">
        <v>43664</v>
      </c>
      <c r="B1254" s="5">
        <v>134210296</v>
      </c>
      <c r="C1254" s="5" t="s">
        <v>6811</v>
      </c>
      <c r="D1254" s="250" t="s">
        <v>6812</v>
      </c>
      <c r="E1254" s="5" t="s">
        <v>6813</v>
      </c>
      <c r="F1254" s="5" t="s">
        <v>6810</v>
      </c>
      <c r="G1254" s="36" t="s">
        <v>707</v>
      </c>
      <c r="H1254" s="262">
        <v>918</v>
      </c>
    </row>
    <row r="1255" spans="1:8" ht="38.25" x14ac:dyDescent="0.25">
      <c r="A1255" s="240">
        <v>43664</v>
      </c>
      <c r="B1255" s="5">
        <v>140403539</v>
      </c>
      <c r="C1255" s="5" t="s">
        <v>6784</v>
      </c>
      <c r="D1255" s="250" t="s">
        <v>6785</v>
      </c>
      <c r="E1255" s="5" t="s">
        <v>6786</v>
      </c>
      <c r="F1255" s="5" t="s">
        <v>6810</v>
      </c>
      <c r="G1255" s="36" t="s">
        <v>707</v>
      </c>
      <c r="H1255" s="262">
        <v>2820</v>
      </c>
    </row>
    <row r="1256" spans="1:8" ht="38.25" x14ac:dyDescent="0.25">
      <c r="A1256" s="240">
        <v>43664</v>
      </c>
      <c r="B1256" s="5">
        <v>125644436</v>
      </c>
      <c r="C1256" s="5" t="s">
        <v>6814</v>
      </c>
      <c r="D1256" s="250" t="s">
        <v>6745</v>
      </c>
      <c r="E1256" s="5" t="s">
        <v>6815</v>
      </c>
      <c r="F1256" s="5" t="s">
        <v>6810</v>
      </c>
      <c r="G1256" s="36" t="s">
        <v>707</v>
      </c>
      <c r="H1256" s="262">
        <v>3346.5</v>
      </c>
    </row>
    <row r="1257" spans="1:8" ht="38.25" x14ac:dyDescent="0.25">
      <c r="A1257" s="240">
        <v>43665</v>
      </c>
      <c r="B1257" s="5">
        <v>191847229</v>
      </c>
      <c r="C1257" s="5" t="s">
        <v>6816</v>
      </c>
      <c r="D1257" s="36" t="s">
        <v>707</v>
      </c>
      <c r="E1257" s="5" t="s">
        <v>6817</v>
      </c>
      <c r="F1257" s="5" t="s">
        <v>6810</v>
      </c>
      <c r="G1257" s="36" t="s">
        <v>707</v>
      </c>
      <c r="H1257" s="262">
        <v>864</v>
      </c>
    </row>
    <row r="1258" spans="1:8" ht="38.25" x14ac:dyDescent="0.25">
      <c r="A1258" s="240">
        <v>43665</v>
      </c>
      <c r="B1258" s="5">
        <v>192358968</v>
      </c>
      <c r="C1258" s="5" t="s">
        <v>6818</v>
      </c>
      <c r="D1258" s="250" t="s">
        <v>6819</v>
      </c>
      <c r="E1258" s="5" t="s">
        <v>6820</v>
      </c>
      <c r="F1258" s="5" t="s">
        <v>4108</v>
      </c>
      <c r="G1258" s="36" t="s">
        <v>707</v>
      </c>
      <c r="H1258" s="262">
        <v>5256</v>
      </c>
    </row>
    <row r="1259" spans="1:8" ht="51" x14ac:dyDescent="0.25">
      <c r="A1259" s="240">
        <v>43666</v>
      </c>
      <c r="B1259" s="5">
        <v>135232361</v>
      </c>
      <c r="C1259" s="5" t="s">
        <v>6821</v>
      </c>
      <c r="D1259" s="250" t="s">
        <v>6822</v>
      </c>
      <c r="E1259" s="5" t="s">
        <v>6823</v>
      </c>
      <c r="F1259" s="5" t="s">
        <v>4117</v>
      </c>
      <c r="G1259" s="36" t="s">
        <v>707</v>
      </c>
      <c r="H1259" s="262">
        <v>5748</v>
      </c>
    </row>
    <row r="1260" spans="1:8" ht="51" x14ac:dyDescent="0.25">
      <c r="A1260" s="240">
        <v>43650</v>
      </c>
      <c r="B1260" s="250" t="s">
        <v>6824</v>
      </c>
      <c r="C1260" s="250" t="s">
        <v>6825</v>
      </c>
      <c r="D1260" s="250" t="s">
        <v>6826</v>
      </c>
      <c r="E1260" s="250" t="s">
        <v>6827</v>
      </c>
      <c r="F1260" s="250" t="s">
        <v>6828</v>
      </c>
      <c r="G1260" s="36" t="s">
        <v>707</v>
      </c>
      <c r="H1260" s="253">
        <v>2000</v>
      </c>
    </row>
    <row r="1261" spans="1:8" ht="51" x14ac:dyDescent="0.25">
      <c r="A1261" s="240">
        <v>43650</v>
      </c>
      <c r="B1261" s="250" t="s">
        <v>6824</v>
      </c>
      <c r="C1261" s="250" t="s">
        <v>6829</v>
      </c>
      <c r="D1261" s="250" t="s">
        <v>6830</v>
      </c>
      <c r="E1261" s="250" t="s">
        <v>6831</v>
      </c>
      <c r="F1261" s="250" t="s">
        <v>6832</v>
      </c>
      <c r="G1261" s="36" t="s">
        <v>707</v>
      </c>
      <c r="H1261" s="253">
        <v>3600</v>
      </c>
    </row>
    <row r="1262" spans="1:8" ht="38.25" x14ac:dyDescent="0.25">
      <c r="A1262" s="240">
        <v>43650</v>
      </c>
      <c r="B1262" s="250" t="s">
        <v>6824</v>
      </c>
      <c r="C1262" s="250" t="s">
        <v>6833</v>
      </c>
      <c r="D1262" s="36" t="s">
        <v>707</v>
      </c>
      <c r="E1262" s="250" t="s">
        <v>6834</v>
      </c>
      <c r="F1262" s="250" t="s">
        <v>6835</v>
      </c>
      <c r="G1262" s="36" t="s">
        <v>707</v>
      </c>
      <c r="H1262" s="253">
        <v>5200</v>
      </c>
    </row>
    <row r="1263" spans="1:8" ht="51" x14ac:dyDescent="0.25">
      <c r="A1263" s="240">
        <v>43650</v>
      </c>
      <c r="B1263" s="250" t="s">
        <v>6824</v>
      </c>
      <c r="C1263" s="280" t="s">
        <v>6836</v>
      </c>
      <c r="D1263" s="36" t="s">
        <v>707</v>
      </c>
      <c r="E1263" s="280" t="s">
        <v>6837</v>
      </c>
      <c r="F1263" s="250" t="s">
        <v>6838</v>
      </c>
      <c r="G1263" s="36" t="s">
        <v>707</v>
      </c>
      <c r="H1263" s="253">
        <v>8850</v>
      </c>
    </row>
    <row r="1264" spans="1:8" ht="51" x14ac:dyDescent="0.25">
      <c r="A1264" s="240">
        <v>43654</v>
      </c>
      <c r="B1264" s="250" t="s">
        <v>6839</v>
      </c>
      <c r="C1264" s="250" t="s">
        <v>6829</v>
      </c>
      <c r="D1264" s="250" t="s">
        <v>6830</v>
      </c>
      <c r="E1264" s="250" t="s">
        <v>6831</v>
      </c>
      <c r="F1264" s="250" t="s">
        <v>6840</v>
      </c>
      <c r="G1264" s="36" t="s">
        <v>707</v>
      </c>
      <c r="H1264" s="253">
        <v>1958.4</v>
      </c>
    </row>
    <row r="1265" spans="1:8" ht="76.5" x14ac:dyDescent="0.25">
      <c r="A1265" s="240">
        <v>43654</v>
      </c>
      <c r="B1265" s="250" t="s">
        <v>6841</v>
      </c>
      <c r="C1265" s="250" t="s">
        <v>6842</v>
      </c>
      <c r="D1265" s="250" t="s">
        <v>6843</v>
      </c>
      <c r="E1265" s="250" t="s">
        <v>6844</v>
      </c>
      <c r="F1265" s="250" t="s">
        <v>6840</v>
      </c>
      <c r="G1265" s="36" t="s">
        <v>707</v>
      </c>
      <c r="H1265" s="253">
        <v>3396</v>
      </c>
    </row>
    <row r="1266" spans="1:8" ht="51" x14ac:dyDescent="0.25">
      <c r="A1266" s="240">
        <v>43654</v>
      </c>
      <c r="B1266" s="250" t="s">
        <v>6845</v>
      </c>
      <c r="C1266" s="250" t="s">
        <v>6846</v>
      </c>
      <c r="D1266" s="36" t="s">
        <v>707</v>
      </c>
      <c r="E1266" s="250" t="s">
        <v>6847</v>
      </c>
      <c r="F1266" s="250" t="s">
        <v>6840</v>
      </c>
      <c r="G1266" s="36" t="s">
        <v>707</v>
      </c>
      <c r="H1266" s="253">
        <v>4500</v>
      </c>
    </row>
    <row r="1267" spans="1:8" ht="63.75" x14ac:dyDescent="0.25">
      <c r="A1267" s="240">
        <v>43655</v>
      </c>
      <c r="B1267" s="250" t="s">
        <v>6848</v>
      </c>
      <c r="C1267" s="250" t="s">
        <v>6849</v>
      </c>
      <c r="D1267" s="250" t="s">
        <v>6850</v>
      </c>
      <c r="E1267" s="250" t="s">
        <v>6851</v>
      </c>
      <c r="F1267" s="250" t="s">
        <v>6852</v>
      </c>
      <c r="G1267" s="36" t="s">
        <v>707</v>
      </c>
      <c r="H1267" s="253">
        <v>4374</v>
      </c>
    </row>
    <row r="1268" spans="1:8" ht="76.5" x14ac:dyDescent="0.25">
      <c r="A1268" s="240">
        <v>43655</v>
      </c>
      <c r="B1268" s="250" t="s">
        <v>6853</v>
      </c>
      <c r="C1268" s="250" t="s">
        <v>6854</v>
      </c>
      <c r="D1268" s="250" t="s">
        <v>6855</v>
      </c>
      <c r="E1268" s="250" t="s">
        <v>6856</v>
      </c>
      <c r="F1268" s="250" t="s">
        <v>6857</v>
      </c>
      <c r="G1268" s="36" t="s">
        <v>707</v>
      </c>
      <c r="H1268" s="253">
        <v>4950</v>
      </c>
    </row>
    <row r="1269" spans="1:8" ht="89.25" x14ac:dyDescent="0.25">
      <c r="A1269" s="240">
        <v>43656</v>
      </c>
      <c r="B1269" s="250" t="s">
        <v>6858</v>
      </c>
      <c r="C1269" s="250" t="s">
        <v>6859</v>
      </c>
      <c r="D1269" s="250" t="s">
        <v>6860</v>
      </c>
      <c r="E1269" s="250" t="s">
        <v>6861</v>
      </c>
      <c r="F1269" s="250" t="s">
        <v>4108</v>
      </c>
      <c r="G1269" s="36" t="s">
        <v>707</v>
      </c>
      <c r="H1269" s="253">
        <v>2500</v>
      </c>
    </row>
    <row r="1270" spans="1:8" ht="76.5" x14ac:dyDescent="0.25">
      <c r="A1270" s="240">
        <v>43656</v>
      </c>
      <c r="B1270" s="250" t="s">
        <v>6862</v>
      </c>
      <c r="C1270" s="250" t="s">
        <v>6842</v>
      </c>
      <c r="D1270" s="250" t="s">
        <v>6843</v>
      </c>
      <c r="E1270" s="250" t="s">
        <v>6844</v>
      </c>
      <c r="F1270" s="250" t="s">
        <v>6863</v>
      </c>
      <c r="G1270" s="36" t="s">
        <v>707</v>
      </c>
      <c r="H1270" s="253">
        <v>2830</v>
      </c>
    </row>
    <row r="1271" spans="1:8" ht="38.25" x14ac:dyDescent="0.25">
      <c r="A1271" s="258">
        <v>43656</v>
      </c>
      <c r="B1271" s="288" t="s">
        <v>6864</v>
      </c>
      <c r="C1271" s="289" t="s">
        <v>6833</v>
      </c>
      <c r="D1271" s="36" t="s">
        <v>707</v>
      </c>
      <c r="E1271" s="288" t="s">
        <v>6834</v>
      </c>
      <c r="F1271" s="288" t="s">
        <v>4108</v>
      </c>
      <c r="G1271" s="36" t="s">
        <v>707</v>
      </c>
      <c r="H1271" s="290">
        <v>5200</v>
      </c>
    </row>
    <row r="1272" spans="1:8" ht="63.75" x14ac:dyDescent="0.25">
      <c r="A1272" s="240">
        <v>43656</v>
      </c>
      <c r="B1272" s="250" t="s">
        <v>6865</v>
      </c>
      <c r="C1272" s="291" t="s">
        <v>6866</v>
      </c>
      <c r="D1272" s="250" t="s">
        <v>6745</v>
      </c>
      <c r="E1272" s="250" t="s">
        <v>6867</v>
      </c>
      <c r="F1272" s="250" t="s">
        <v>6863</v>
      </c>
      <c r="G1272" s="36" t="s">
        <v>707</v>
      </c>
      <c r="H1272" s="253">
        <v>6425</v>
      </c>
    </row>
    <row r="1273" spans="1:8" ht="89.25" x14ac:dyDescent="0.25">
      <c r="A1273" s="240">
        <v>43656</v>
      </c>
      <c r="B1273" s="250" t="s">
        <v>6868</v>
      </c>
      <c r="C1273" s="291" t="s">
        <v>6869</v>
      </c>
      <c r="D1273" s="250" t="s">
        <v>6860</v>
      </c>
      <c r="E1273" s="250" t="s">
        <v>6861</v>
      </c>
      <c r="F1273" s="250" t="s">
        <v>4108</v>
      </c>
      <c r="G1273" s="36" t="s">
        <v>707</v>
      </c>
      <c r="H1273" s="253">
        <v>15000</v>
      </c>
    </row>
    <row r="1274" spans="1:8" ht="89.25" x14ac:dyDescent="0.25">
      <c r="A1274" s="240">
        <v>43656</v>
      </c>
      <c r="B1274" s="250" t="s">
        <v>6870</v>
      </c>
      <c r="C1274" s="291" t="s">
        <v>6869</v>
      </c>
      <c r="D1274" s="250" t="s">
        <v>6860</v>
      </c>
      <c r="E1274" s="250" t="s">
        <v>6861</v>
      </c>
      <c r="F1274" s="250" t="s">
        <v>4108</v>
      </c>
      <c r="G1274" s="36" t="s">
        <v>707</v>
      </c>
      <c r="H1274" s="253">
        <v>32400</v>
      </c>
    </row>
    <row r="1275" spans="1:8" ht="89.25" x14ac:dyDescent="0.25">
      <c r="A1275" s="240">
        <v>43656</v>
      </c>
      <c r="B1275" s="250" t="s">
        <v>6871</v>
      </c>
      <c r="C1275" s="291" t="s">
        <v>6872</v>
      </c>
      <c r="D1275" s="250" t="s">
        <v>6873</v>
      </c>
      <c r="E1275" s="250" t="s">
        <v>6874</v>
      </c>
      <c r="F1275" s="250" t="s">
        <v>6875</v>
      </c>
      <c r="G1275" s="36" t="s">
        <v>707</v>
      </c>
      <c r="H1275" s="253">
        <v>72000</v>
      </c>
    </row>
    <row r="1276" spans="1:8" ht="51" x14ac:dyDescent="0.25">
      <c r="A1276" s="240">
        <v>43656</v>
      </c>
      <c r="B1276" s="250" t="s">
        <v>6876</v>
      </c>
      <c r="C1276" s="291" t="s">
        <v>6877</v>
      </c>
      <c r="D1276" s="250" t="s">
        <v>6878</v>
      </c>
      <c r="E1276" s="250" t="s">
        <v>6879</v>
      </c>
      <c r="F1276" s="250" t="s">
        <v>4064</v>
      </c>
      <c r="G1276" s="36" t="s">
        <v>707</v>
      </c>
      <c r="H1276" s="253">
        <v>4428</v>
      </c>
    </row>
    <row r="1277" spans="1:8" ht="51" x14ac:dyDescent="0.25">
      <c r="A1277" s="240">
        <v>43657</v>
      </c>
      <c r="B1277" s="250" t="s">
        <v>6880</v>
      </c>
      <c r="C1277" s="292" t="s">
        <v>6836</v>
      </c>
      <c r="D1277" s="36" t="s">
        <v>707</v>
      </c>
      <c r="E1277" s="280" t="s">
        <v>6837</v>
      </c>
      <c r="F1277" s="250" t="s">
        <v>6881</v>
      </c>
      <c r="G1277" s="36" t="s">
        <v>707</v>
      </c>
      <c r="H1277" s="253">
        <v>17700</v>
      </c>
    </row>
    <row r="1278" spans="1:8" ht="51" x14ac:dyDescent="0.25">
      <c r="A1278" s="240">
        <v>43658</v>
      </c>
      <c r="B1278" s="250" t="s">
        <v>6882</v>
      </c>
      <c r="C1278" s="291" t="s">
        <v>6877</v>
      </c>
      <c r="D1278" s="250" t="s">
        <v>6878</v>
      </c>
      <c r="E1278" s="250" t="s">
        <v>6879</v>
      </c>
      <c r="F1278" s="250" t="s">
        <v>4861</v>
      </c>
      <c r="G1278" s="36" t="s">
        <v>707</v>
      </c>
      <c r="H1278" s="253">
        <v>168</v>
      </c>
    </row>
    <row r="1279" spans="1:8" ht="38.25" x14ac:dyDescent="0.25">
      <c r="A1279" s="240">
        <v>43658</v>
      </c>
      <c r="B1279" s="250" t="s">
        <v>6883</v>
      </c>
      <c r="C1279" s="291" t="s">
        <v>6833</v>
      </c>
      <c r="D1279" s="36" t="s">
        <v>707</v>
      </c>
      <c r="E1279" s="250" t="s">
        <v>6834</v>
      </c>
      <c r="F1279" s="250" t="s">
        <v>4108</v>
      </c>
      <c r="G1279" s="36" t="s">
        <v>707</v>
      </c>
      <c r="H1279" s="253">
        <v>6000</v>
      </c>
    </row>
    <row r="1280" spans="1:8" ht="63.75" x14ac:dyDescent="0.25">
      <c r="A1280" s="240">
        <v>43661</v>
      </c>
      <c r="B1280" s="250" t="s">
        <v>6884</v>
      </c>
      <c r="C1280" s="291" t="s">
        <v>6885</v>
      </c>
      <c r="D1280" s="250" t="s">
        <v>6886</v>
      </c>
      <c r="E1280" s="250" t="s">
        <v>6887</v>
      </c>
      <c r="F1280" s="250" t="s">
        <v>4064</v>
      </c>
      <c r="G1280" s="36" t="s">
        <v>707</v>
      </c>
      <c r="H1280" s="253">
        <v>300</v>
      </c>
    </row>
    <row r="1281" spans="1:8" ht="63.75" x14ac:dyDescent="0.25">
      <c r="A1281" s="240">
        <v>43661</v>
      </c>
      <c r="B1281" s="250" t="s">
        <v>6888</v>
      </c>
      <c r="C1281" s="291" t="s">
        <v>6889</v>
      </c>
      <c r="D1281" s="36" t="s">
        <v>707</v>
      </c>
      <c r="E1281" s="250" t="s">
        <v>6890</v>
      </c>
      <c r="F1281" s="250" t="s">
        <v>6891</v>
      </c>
      <c r="G1281" s="36" t="s">
        <v>707</v>
      </c>
      <c r="H1281" s="253">
        <v>1000</v>
      </c>
    </row>
    <row r="1282" spans="1:8" ht="51" x14ac:dyDescent="0.25">
      <c r="A1282" s="240">
        <v>43661</v>
      </c>
      <c r="B1282" s="250" t="s">
        <v>6892</v>
      </c>
      <c r="C1282" s="291" t="s">
        <v>6846</v>
      </c>
      <c r="D1282" s="36" t="s">
        <v>707</v>
      </c>
      <c r="E1282" s="250" t="s">
        <v>6847</v>
      </c>
      <c r="F1282" s="250" t="s">
        <v>6893</v>
      </c>
      <c r="G1282" s="36" t="s">
        <v>707</v>
      </c>
      <c r="H1282" s="253">
        <v>5000</v>
      </c>
    </row>
    <row r="1283" spans="1:8" ht="76.5" x14ac:dyDescent="0.25">
      <c r="A1283" s="240">
        <v>43662</v>
      </c>
      <c r="B1283" s="250" t="s">
        <v>6894</v>
      </c>
      <c r="C1283" s="291" t="s">
        <v>6842</v>
      </c>
      <c r="D1283" s="250" t="s">
        <v>6843</v>
      </c>
      <c r="E1283" s="250" t="s">
        <v>6844</v>
      </c>
      <c r="F1283" s="250" t="s">
        <v>6832</v>
      </c>
      <c r="G1283" s="36" t="s">
        <v>707</v>
      </c>
      <c r="H1283" s="253">
        <v>2722.46</v>
      </c>
    </row>
    <row r="1284" spans="1:8" ht="51" x14ac:dyDescent="0.25">
      <c r="A1284" s="240">
        <v>43662</v>
      </c>
      <c r="B1284" s="250" t="s">
        <v>6895</v>
      </c>
      <c r="C1284" s="250" t="s">
        <v>6846</v>
      </c>
      <c r="D1284" s="36" t="s">
        <v>707</v>
      </c>
      <c r="E1284" s="250" t="s">
        <v>6847</v>
      </c>
      <c r="F1284" s="250" t="s">
        <v>6893</v>
      </c>
      <c r="G1284" s="36" t="s">
        <v>707</v>
      </c>
      <c r="H1284" s="253">
        <v>3000</v>
      </c>
    </row>
    <row r="1285" spans="1:8" ht="76.5" x14ac:dyDescent="0.25">
      <c r="A1285" s="240">
        <v>43662</v>
      </c>
      <c r="B1285" s="250" t="s">
        <v>6894</v>
      </c>
      <c r="C1285" s="250" t="s">
        <v>6842</v>
      </c>
      <c r="D1285" s="250" t="s">
        <v>6843</v>
      </c>
      <c r="E1285" s="250" t="s">
        <v>6844</v>
      </c>
      <c r="F1285" s="250" t="s">
        <v>6893</v>
      </c>
      <c r="G1285" s="36" t="s">
        <v>707</v>
      </c>
      <c r="H1285" s="253">
        <v>3016.78</v>
      </c>
    </row>
    <row r="1286" spans="1:8" ht="51" x14ac:dyDescent="0.25">
      <c r="A1286" s="240">
        <v>43662</v>
      </c>
      <c r="B1286" s="250" t="s">
        <v>6896</v>
      </c>
      <c r="C1286" s="250" t="s">
        <v>6829</v>
      </c>
      <c r="D1286" s="250" t="s">
        <v>6830</v>
      </c>
      <c r="E1286" s="250" t="s">
        <v>6831</v>
      </c>
      <c r="F1286" s="250" t="s">
        <v>6832</v>
      </c>
      <c r="G1286" s="36" t="s">
        <v>707</v>
      </c>
      <c r="H1286" s="253">
        <v>7286.4</v>
      </c>
    </row>
    <row r="1287" spans="1:8" ht="63.75" x14ac:dyDescent="0.25">
      <c r="A1287" s="240">
        <v>43663</v>
      </c>
      <c r="B1287" s="250" t="s">
        <v>6897</v>
      </c>
      <c r="C1287" s="250" t="s">
        <v>6885</v>
      </c>
      <c r="D1287" s="250" t="s">
        <v>6886</v>
      </c>
      <c r="E1287" s="250" t="s">
        <v>6887</v>
      </c>
      <c r="F1287" s="250" t="s">
        <v>6898</v>
      </c>
      <c r="G1287" s="36" t="s">
        <v>707</v>
      </c>
      <c r="H1287" s="253">
        <v>300</v>
      </c>
    </row>
    <row r="1288" spans="1:8" ht="63.75" x14ac:dyDescent="0.25">
      <c r="A1288" s="240">
        <v>43663</v>
      </c>
      <c r="B1288" s="250" t="s">
        <v>6899</v>
      </c>
      <c r="C1288" s="250" t="s">
        <v>6849</v>
      </c>
      <c r="D1288" s="250" t="s">
        <v>6850</v>
      </c>
      <c r="E1288" s="250" t="s">
        <v>6851</v>
      </c>
      <c r="F1288" s="250" t="s">
        <v>6900</v>
      </c>
      <c r="G1288" s="36" t="s">
        <v>707</v>
      </c>
      <c r="H1288" s="253">
        <v>500</v>
      </c>
    </row>
    <row r="1289" spans="1:8" ht="76.5" x14ac:dyDescent="0.25">
      <c r="A1289" s="240">
        <v>43664</v>
      </c>
      <c r="B1289" s="250" t="s">
        <v>6901</v>
      </c>
      <c r="C1289" s="250" t="s">
        <v>6842</v>
      </c>
      <c r="D1289" s="250" t="s">
        <v>6843</v>
      </c>
      <c r="E1289" s="250" t="s">
        <v>6844</v>
      </c>
      <c r="F1289" s="250" t="s">
        <v>6832</v>
      </c>
      <c r="G1289" s="36" t="s">
        <v>707</v>
      </c>
      <c r="H1289" s="253">
        <v>2433.8000000000002</v>
      </c>
    </row>
    <row r="1290" spans="1:8" ht="63.75" x14ac:dyDescent="0.25">
      <c r="A1290" s="240">
        <v>43665</v>
      </c>
      <c r="B1290" s="250" t="s">
        <v>6902</v>
      </c>
      <c r="C1290" s="250" t="s">
        <v>6903</v>
      </c>
      <c r="D1290" s="36" t="s">
        <v>707</v>
      </c>
      <c r="E1290" s="250" t="s">
        <v>6904</v>
      </c>
      <c r="F1290" s="250" t="s">
        <v>6905</v>
      </c>
      <c r="G1290" s="36" t="s">
        <v>707</v>
      </c>
      <c r="H1290" s="253">
        <v>2100</v>
      </c>
    </row>
    <row r="1291" spans="1:8" ht="38.25" x14ac:dyDescent="0.25">
      <c r="A1291" s="240">
        <v>43665</v>
      </c>
      <c r="B1291" s="250" t="s">
        <v>6906</v>
      </c>
      <c r="C1291" s="250" t="s">
        <v>6907</v>
      </c>
      <c r="D1291" s="250" t="s">
        <v>6773</v>
      </c>
      <c r="E1291" s="250" t="s">
        <v>6908</v>
      </c>
      <c r="F1291" s="250" t="s">
        <v>6852</v>
      </c>
      <c r="G1291" s="36" t="s">
        <v>707</v>
      </c>
      <c r="H1291" s="253">
        <v>5000</v>
      </c>
    </row>
    <row r="1292" spans="1:8" ht="63.75" x14ac:dyDescent="0.25">
      <c r="A1292" s="240">
        <v>43665</v>
      </c>
      <c r="B1292" s="250" t="s">
        <v>6909</v>
      </c>
      <c r="C1292" s="250" t="s">
        <v>6910</v>
      </c>
      <c r="D1292" s="250" t="s">
        <v>6745</v>
      </c>
      <c r="E1292" s="250" t="s">
        <v>6911</v>
      </c>
      <c r="F1292" s="250" t="s">
        <v>6832</v>
      </c>
      <c r="G1292" s="36" t="s">
        <v>707</v>
      </c>
      <c r="H1292" s="253">
        <v>6425</v>
      </c>
    </row>
    <row r="1293" spans="1:8" ht="89.25" x14ac:dyDescent="0.25">
      <c r="A1293" s="240">
        <v>43665</v>
      </c>
      <c r="B1293" s="250" t="s">
        <v>6912</v>
      </c>
      <c r="C1293" s="250" t="s">
        <v>6869</v>
      </c>
      <c r="D1293" s="250" t="s">
        <v>6860</v>
      </c>
      <c r="E1293" s="250" t="s">
        <v>6861</v>
      </c>
      <c r="F1293" s="250" t="s">
        <v>4108</v>
      </c>
      <c r="G1293" s="36" t="s">
        <v>707</v>
      </c>
      <c r="H1293" s="253">
        <v>178220.79999999999</v>
      </c>
    </row>
    <row r="1294" spans="1:8" ht="38.25" x14ac:dyDescent="0.25">
      <c r="A1294" s="240">
        <v>43650</v>
      </c>
      <c r="B1294" s="5">
        <v>160333521</v>
      </c>
      <c r="C1294" s="5" t="s">
        <v>6913</v>
      </c>
      <c r="D1294" s="36" t="s">
        <v>707</v>
      </c>
      <c r="E1294" s="5" t="s">
        <v>6914</v>
      </c>
      <c r="F1294" s="5" t="s">
        <v>6915</v>
      </c>
      <c r="G1294" s="36" t="s">
        <v>707</v>
      </c>
      <c r="H1294" s="262">
        <v>3740</v>
      </c>
    </row>
    <row r="1295" spans="1:8" ht="38.25" x14ac:dyDescent="0.25">
      <c r="A1295" s="240">
        <v>43650</v>
      </c>
      <c r="B1295" s="5">
        <v>162654511</v>
      </c>
      <c r="C1295" s="5" t="s">
        <v>6916</v>
      </c>
      <c r="D1295" s="250" t="s">
        <v>6917</v>
      </c>
      <c r="E1295" s="5" t="s">
        <v>6918</v>
      </c>
      <c r="F1295" s="5" t="s">
        <v>6919</v>
      </c>
      <c r="G1295" s="36" t="s">
        <v>707</v>
      </c>
      <c r="H1295" s="262">
        <v>6540</v>
      </c>
    </row>
    <row r="1296" spans="1:8" ht="51" x14ac:dyDescent="0.25">
      <c r="A1296" s="240">
        <v>43650</v>
      </c>
      <c r="B1296" s="5">
        <v>110120069</v>
      </c>
      <c r="C1296" s="5" t="s">
        <v>6920</v>
      </c>
      <c r="D1296" s="250" t="s">
        <v>6921</v>
      </c>
      <c r="E1296" s="5" t="s">
        <v>6922</v>
      </c>
      <c r="F1296" s="5" t="s">
        <v>6923</v>
      </c>
      <c r="G1296" s="36" t="s">
        <v>707</v>
      </c>
      <c r="H1296" s="262">
        <v>17604</v>
      </c>
    </row>
    <row r="1297" spans="1:8" ht="51" x14ac:dyDescent="0.25">
      <c r="A1297" s="240">
        <v>43651</v>
      </c>
      <c r="B1297" s="5">
        <v>1851732239</v>
      </c>
      <c r="C1297" s="5" t="s">
        <v>6924</v>
      </c>
      <c r="D1297" s="250" t="s">
        <v>6925</v>
      </c>
      <c r="E1297" s="5" t="s">
        <v>6926</v>
      </c>
      <c r="F1297" s="5" t="s">
        <v>6927</v>
      </c>
      <c r="G1297" s="36" t="s">
        <v>707</v>
      </c>
      <c r="H1297" s="262">
        <v>4000</v>
      </c>
    </row>
    <row r="1298" spans="1:8" ht="51" x14ac:dyDescent="0.25">
      <c r="A1298" s="240">
        <v>43651</v>
      </c>
      <c r="B1298" s="5">
        <v>152253155</v>
      </c>
      <c r="C1298" s="5" t="s">
        <v>6928</v>
      </c>
      <c r="D1298" s="250" t="s">
        <v>6929</v>
      </c>
      <c r="E1298" s="5" t="s">
        <v>6930</v>
      </c>
      <c r="F1298" s="5" t="s">
        <v>6931</v>
      </c>
      <c r="G1298" s="36" t="s">
        <v>707</v>
      </c>
      <c r="H1298" s="262">
        <v>6000</v>
      </c>
    </row>
    <row r="1299" spans="1:8" ht="51" x14ac:dyDescent="0.25">
      <c r="A1299" s="240">
        <v>43651</v>
      </c>
      <c r="B1299" s="5">
        <v>153015865</v>
      </c>
      <c r="C1299" s="5" t="s">
        <v>6932</v>
      </c>
      <c r="D1299" s="36" t="s">
        <v>707</v>
      </c>
      <c r="E1299" s="5" t="s">
        <v>6933</v>
      </c>
      <c r="F1299" s="5" t="s">
        <v>6934</v>
      </c>
      <c r="G1299" s="36" t="s">
        <v>707</v>
      </c>
      <c r="H1299" s="282">
        <v>21878.400000000001</v>
      </c>
    </row>
    <row r="1300" spans="1:8" ht="51" x14ac:dyDescent="0.25">
      <c r="A1300" s="240">
        <v>43655</v>
      </c>
      <c r="B1300" s="5">
        <v>165943354</v>
      </c>
      <c r="C1300" s="5" t="s">
        <v>6935</v>
      </c>
      <c r="D1300" s="36" t="s">
        <v>707</v>
      </c>
      <c r="E1300" s="5" t="s">
        <v>6936</v>
      </c>
      <c r="F1300" s="5" t="s">
        <v>6937</v>
      </c>
      <c r="G1300" s="36" t="s">
        <v>707</v>
      </c>
      <c r="H1300" s="262">
        <v>3500</v>
      </c>
    </row>
    <row r="1301" spans="1:8" ht="51" x14ac:dyDescent="0.25">
      <c r="A1301" s="240">
        <v>43655</v>
      </c>
      <c r="B1301" s="5">
        <v>165552553</v>
      </c>
      <c r="C1301" s="5" t="s">
        <v>6920</v>
      </c>
      <c r="D1301" s="250" t="s">
        <v>6921</v>
      </c>
      <c r="E1301" s="5" t="s">
        <v>6922</v>
      </c>
      <c r="F1301" s="5" t="s">
        <v>6938</v>
      </c>
      <c r="G1301" s="36" t="s">
        <v>707</v>
      </c>
      <c r="H1301" s="262">
        <v>17604</v>
      </c>
    </row>
    <row r="1302" spans="1:8" ht="51" x14ac:dyDescent="0.25">
      <c r="A1302" s="240">
        <v>43662</v>
      </c>
      <c r="B1302" s="5">
        <v>134728313</v>
      </c>
      <c r="C1302" s="5" t="s">
        <v>6928</v>
      </c>
      <c r="D1302" s="250" t="s">
        <v>6929</v>
      </c>
      <c r="E1302" s="5" t="s">
        <v>6930</v>
      </c>
      <c r="F1302" s="5" t="s">
        <v>6939</v>
      </c>
      <c r="G1302" s="36" t="s">
        <v>707</v>
      </c>
      <c r="H1302" s="262">
        <v>1800</v>
      </c>
    </row>
    <row r="1303" spans="1:8" ht="63.75" x14ac:dyDescent="0.25">
      <c r="A1303" s="240">
        <v>43662</v>
      </c>
      <c r="B1303" s="5">
        <v>134728313</v>
      </c>
      <c r="C1303" s="5" t="s">
        <v>6940</v>
      </c>
      <c r="D1303" s="250" t="s">
        <v>6941</v>
      </c>
      <c r="E1303" s="5" t="s">
        <v>6942</v>
      </c>
      <c r="F1303" s="5" t="s">
        <v>6943</v>
      </c>
      <c r="G1303" s="36" t="s">
        <v>707</v>
      </c>
      <c r="H1303" s="262">
        <v>6308.5</v>
      </c>
    </row>
    <row r="1304" spans="1:8" ht="51" x14ac:dyDescent="0.25">
      <c r="A1304" s="240">
        <v>43662</v>
      </c>
      <c r="B1304" s="5">
        <v>110851480</v>
      </c>
      <c r="C1304" s="5" t="s">
        <v>6944</v>
      </c>
      <c r="D1304" s="250" t="s">
        <v>6945</v>
      </c>
      <c r="E1304" s="5" t="s">
        <v>6946</v>
      </c>
      <c r="F1304" s="5" t="s">
        <v>6947</v>
      </c>
      <c r="G1304" s="36" t="s">
        <v>707</v>
      </c>
      <c r="H1304" s="262">
        <v>12690</v>
      </c>
    </row>
    <row r="1305" spans="1:8" ht="38.25" x14ac:dyDescent="0.25">
      <c r="A1305" s="240">
        <v>43662</v>
      </c>
      <c r="B1305" s="5">
        <v>134728313</v>
      </c>
      <c r="C1305" s="5" t="s">
        <v>6916</v>
      </c>
      <c r="D1305" s="250" t="s">
        <v>6917</v>
      </c>
      <c r="E1305" s="5" t="s">
        <v>6918</v>
      </c>
      <c r="F1305" s="5" t="s">
        <v>6948</v>
      </c>
      <c r="G1305" s="36" t="s">
        <v>707</v>
      </c>
      <c r="H1305" s="282">
        <v>14100</v>
      </c>
    </row>
    <row r="1306" spans="1:8" ht="51" x14ac:dyDescent="0.25">
      <c r="A1306" s="240">
        <v>43663</v>
      </c>
      <c r="B1306" s="5">
        <v>150453400</v>
      </c>
      <c r="C1306" s="5" t="s">
        <v>6935</v>
      </c>
      <c r="D1306" s="36" t="s">
        <v>707</v>
      </c>
      <c r="E1306" s="5" t="s">
        <v>6936</v>
      </c>
      <c r="F1306" s="5" t="s">
        <v>6949</v>
      </c>
      <c r="G1306" s="36" t="s">
        <v>707</v>
      </c>
      <c r="H1306" s="262">
        <v>100</v>
      </c>
    </row>
    <row r="1307" spans="1:8" ht="51" x14ac:dyDescent="0.25">
      <c r="A1307" s="240">
        <v>43663</v>
      </c>
      <c r="B1307" s="5">
        <v>150911547</v>
      </c>
      <c r="C1307" s="5" t="s">
        <v>6920</v>
      </c>
      <c r="D1307" s="250" t="s">
        <v>6921</v>
      </c>
      <c r="E1307" s="5" t="s">
        <v>6922</v>
      </c>
      <c r="F1307" s="5" t="s">
        <v>6950</v>
      </c>
      <c r="G1307" s="36" t="s">
        <v>707</v>
      </c>
      <c r="H1307" s="262">
        <v>756</v>
      </c>
    </row>
    <row r="1308" spans="1:8" ht="51" x14ac:dyDescent="0.25">
      <c r="A1308" s="240">
        <v>43648</v>
      </c>
      <c r="B1308" s="5">
        <v>113303415</v>
      </c>
      <c r="C1308" s="5" t="s">
        <v>6951</v>
      </c>
      <c r="D1308" s="36" t="s">
        <v>707</v>
      </c>
      <c r="E1308" s="5" t="s">
        <v>6952</v>
      </c>
      <c r="F1308" s="5" t="s">
        <v>6953</v>
      </c>
      <c r="G1308" s="36" t="s">
        <v>707</v>
      </c>
      <c r="H1308" s="262">
        <v>1200</v>
      </c>
    </row>
    <row r="1309" spans="1:8" ht="51" x14ac:dyDescent="0.25">
      <c r="A1309" s="240">
        <v>43648</v>
      </c>
      <c r="B1309" s="5">
        <v>111353980</v>
      </c>
      <c r="C1309" s="5" t="s">
        <v>6954</v>
      </c>
      <c r="D1309" s="250" t="s">
        <v>6955</v>
      </c>
      <c r="E1309" s="5" t="s">
        <v>6956</v>
      </c>
      <c r="F1309" s="5" t="s">
        <v>6957</v>
      </c>
      <c r="G1309" s="36" t="s">
        <v>707</v>
      </c>
      <c r="H1309" s="262">
        <v>4876</v>
      </c>
    </row>
    <row r="1310" spans="1:8" ht="51" x14ac:dyDescent="0.25">
      <c r="A1310" s="240">
        <v>43648</v>
      </c>
      <c r="B1310" s="5">
        <v>111946692</v>
      </c>
      <c r="C1310" s="5" t="s">
        <v>6958</v>
      </c>
      <c r="D1310" s="36" t="s">
        <v>707</v>
      </c>
      <c r="E1310" s="5" t="s">
        <v>6959</v>
      </c>
      <c r="F1310" s="5" t="s">
        <v>6960</v>
      </c>
      <c r="G1310" s="36" t="s">
        <v>707</v>
      </c>
      <c r="H1310" s="262">
        <v>27000</v>
      </c>
    </row>
    <row r="1311" spans="1:8" ht="63.75" x14ac:dyDescent="0.25">
      <c r="A1311" s="240">
        <v>43649</v>
      </c>
      <c r="B1311" s="5">
        <v>170407942</v>
      </c>
      <c r="C1311" s="5" t="s">
        <v>6961</v>
      </c>
      <c r="D1311" s="36" t="s">
        <v>707</v>
      </c>
      <c r="E1311" s="5" t="s">
        <v>6962</v>
      </c>
      <c r="F1311" s="5" t="s">
        <v>6963</v>
      </c>
      <c r="G1311" s="36" t="s">
        <v>707</v>
      </c>
      <c r="H1311" s="262">
        <v>1000</v>
      </c>
    </row>
    <row r="1312" spans="1:8" ht="51" x14ac:dyDescent="0.25">
      <c r="A1312" s="240">
        <v>43649</v>
      </c>
      <c r="B1312" s="5">
        <v>170648809</v>
      </c>
      <c r="C1312" s="218" t="s">
        <v>6964</v>
      </c>
      <c r="D1312" s="36" t="s">
        <v>707</v>
      </c>
      <c r="E1312" s="5" t="s">
        <v>6965</v>
      </c>
      <c r="F1312" s="5" t="s">
        <v>6966</v>
      </c>
      <c r="G1312" s="36" t="s">
        <v>707</v>
      </c>
      <c r="H1312" s="262">
        <v>2625</v>
      </c>
    </row>
    <row r="1313" spans="1:8" ht="51" x14ac:dyDescent="0.25">
      <c r="A1313" s="240">
        <v>43649</v>
      </c>
      <c r="B1313" s="5">
        <v>165342129</v>
      </c>
      <c r="C1313" s="218" t="s">
        <v>6967</v>
      </c>
      <c r="D1313" s="36" t="s">
        <v>707</v>
      </c>
      <c r="E1313" s="5" t="s">
        <v>6968</v>
      </c>
      <c r="F1313" s="5" t="s">
        <v>6969</v>
      </c>
      <c r="G1313" s="36" t="s">
        <v>707</v>
      </c>
      <c r="H1313" s="262">
        <v>6850</v>
      </c>
    </row>
    <row r="1314" spans="1:8" ht="51" x14ac:dyDescent="0.25">
      <c r="A1314" s="240">
        <v>43649</v>
      </c>
      <c r="B1314" s="5">
        <v>165952089</v>
      </c>
      <c r="C1314" s="5" t="s">
        <v>6954</v>
      </c>
      <c r="D1314" s="250" t="s">
        <v>6955</v>
      </c>
      <c r="E1314" s="5" t="s">
        <v>6956</v>
      </c>
      <c r="F1314" s="5" t="s">
        <v>6970</v>
      </c>
      <c r="G1314" s="36" t="s">
        <v>707</v>
      </c>
      <c r="H1314" s="293">
        <v>41128</v>
      </c>
    </row>
    <row r="1315" spans="1:8" ht="63.75" x14ac:dyDescent="0.25">
      <c r="A1315" s="240">
        <v>43650</v>
      </c>
      <c r="B1315" s="5">
        <v>155743749</v>
      </c>
      <c r="C1315" s="5" t="s">
        <v>6971</v>
      </c>
      <c r="D1315" s="250" t="s">
        <v>6972</v>
      </c>
      <c r="E1315" s="5" t="s">
        <v>6973</v>
      </c>
      <c r="F1315" s="5" t="s">
        <v>6974</v>
      </c>
      <c r="G1315" s="36" t="s">
        <v>707</v>
      </c>
      <c r="H1315" s="293">
        <v>180</v>
      </c>
    </row>
    <row r="1316" spans="1:8" ht="89.25" x14ac:dyDescent="0.25">
      <c r="A1316" s="240">
        <v>43650</v>
      </c>
      <c r="B1316" s="5">
        <v>155000178</v>
      </c>
      <c r="C1316" s="5" t="s">
        <v>6975</v>
      </c>
      <c r="D1316" s="250" t="s">
        <v>6976</v>
      </c>
      <c r="E1316" s="5" t="s">
        <v>6977</v>
      </c>
      <c r="F1316" s="5" t="s">
        <v>6978</v>
      </c>
      <c r="G1316" s="36" t="s">
        <v>707</v>
      </c>
      <c r="H1316" s="293">
        <v>1100</v>
      </c>
    </row>
    <row r="1317" spans="1:8" ht="51" x14ac:dyDescent="0.25">
      <c r="A1317" s="240">
        <v>43650</v>
      </c>
      <c r="B1317" s="5">
        <v>1546099388</v>
      </c>
      <c r="C1317" s="5" t="s">
        <v>6979</v>
      </c>
      <c r="D1317" s="36" t="s">
        <v>707</v>
      </c>
      <c r="E1317" s="5" t="s">
        <v>6980</v>
      </c>
      <c r="F1317" s="5" t="s">
        <v>6981</v>
      </c>
      <c r="G1317" s="36" t="s">
        <v>707</v>
      </c>
      <c r="H1317" s="293">
        <v>2778</v>
      </c>
    </row>
    <row r="1318" spans="1:8" ht="63.75" x14ac:dyDescent="0.25">
      <c r="A1318" s="240">
        <v>43651</v>
      </c>
      <c r="B1318" s="5">
        <v>121915437</v>
      </c>
      <c r="C1318" s="5" t="s">
        <v>6982</v>
      </c>
      <c r="D1318" s="250" t="s">
        <v>6983</v>
      </c>
      <c r="E1318" s="5" t="s">
        <v>6984</v>
      </c>
      <c r="F1318" s="5" t="s">
        <v>6985</v>
      </c>
      <c r="G1318" s="36" t="s">
        <v>707</v>
      </c>
      <c r="H1318" s="293">
        <v>2000</v>
      </c>
    </row>
    <row r="1319" spans="1:8" ht="51" x14ac:dyDescent="0.25">
      <c r="A1319" s="240">
        <v>43651</v>
      </c>
      <c r="B1319" s="5">
        <v>121915437</v>
      </c>
      <c r="C1319" s="5" t="s">
        <v>6958</v>
      </c>
      <c r="D1319" s="36" t="s">
        <v>707</v>
      </c>
      <c r="E1319" s="5" t="s">
        <v>6959</v>
      </c>
      <c r="F1319" s="5" t="s">
        <v>5779</v>
      </c>
      <c r="G1319" s="36" t="s">
        <v>707</v>
      </c>
      <c r="H1319" s="293">
        <v>9000</v>
      </c>
    </row>
    <row r="1320" spans="1:8" ht="51" x14ac:dyDescent="0.25">
      <c r="A1320" s="240">
        <v>43654</v>
      </c>
      <c r="B1320" s="5">
        <v>94400590</v>
      </c>
      <c r="C1320" s="5" t="s">
        <v>6986</v>
      </c>
      <c r="D1320" s="36" t="s">
        <v>707</v>
      </c>
      <c r="E1320" s="5" t="s">
        <v>6987</v>
      </c>
      <c r="F1320" s="5" t="s">
        <v>5779</v>
      </c>
      <c r="G1320" s="36" t="s">
        <v>707</v>
      </c>
      <c r="H1320" s="293">
        <v>9680</v>
      </c>
    </row>
    <row r="1321" spans="1:8" ht="76.5" x14ac:dyDescent="0.25">
      <c r="A1321" s="240">
        <v>43654</v>
      </c>
      <c r="B1321" s="5">
        <v>94400590</v>
      </c>
      <c r="C1321" s="5" t="s">
        <v>6988</v>
      </c>
      <c r="D1321" s="250" t="s">
        <v>6941</v>
      </c>
      <c r="E1321" s="5" t="s">
        <v>6989</v>
      </c>
      <c r="F1321" s="5" t="s">
        <v>5779</v>
      </c>
      <c r="G1321" s="36" t="s">
        <v>707</v>
      </c>
      <c r="H1321" s="293">
        <v>31000</v>
      </c>
    </row>
    <row r="1322" spans="1:8" ht="76.5" x14ac:dyDescent="0.25">
      <c r="A1322" s="240">
        <v>43655</v>
      </c>
      <c r="B1322" s="5">
        <v>102948949</v>
      </c>
      <c r="C1322" s="5" t="s">
        <v>6988</v>
      </c>
      <c r="D1322" s="250" t="s">
        <v>6941</v>
      </c>
      <c r="E1322" s="5" t="s">
        <v>6989</v>
      </c>
      <c r="F1322" s="5" t="s">
        <v>5779</v>
      </c>
      <c r="G1322" s="36" t="s">
        <v>707</v>
      </c>
      <c r="H1322" s="293">
        <v>28500</v>
      </c>
    </row>
    <row r="1323" spans="1:8" ht="76.5" x14ac:dyDescent="0.25">
      <c r="A1323" s="240">
        <v>43655</v>
      </c>
      <c r="B1323" s="5">
        <v>103459807</v>
      </c>
      <c r="C1323" s="5" t="s">
        <v>6988</v>
      </c>
      <c r="D1323" s="250" t="s">
        <v>6941</v>
      </c>
      <c r="E1323" s="5" t="s">
        <v>6989</v>
      </c>
      <c r="F1323" s="5" t="s">
        <v>6985</v>
      </c>
      <c r="G1323" s="36" t="s">
        <v>707</v>
      </c>
      <c r="H1323" s="293">
        <v>1950</v>
      </c>
    </row>
    <row r="1324" spans="1:8" ht="51" x14ac:dyDescent="0.25">
      <c r="A1324" s="240">
        <v>43656</v>
      </c>
      <c r="B1324" s="5">
        <v>103738231</v>
      </c>
      <c r="C1324" s="5" t="s">
        <v>6967</v>
      </c>
      <c r="D1324" s="36" t="s">
        <v>707</v>
      </c>
      <c r="E1324" s="5" t="s">
        <v>6968</v>
      </c>
      <c r="F1324" s="5" t="s">
        <v>6990</v>
      </c>
      <c r="G1324" s="36" t="s">
        <v>707</v>
      </c>
      <c r="H1324" s="293">
        <v>750</v>
      </c>
    </row>
    <row r="1325" spans="1:8" ht="76.5" x14ac:dyDescent="0.25">
      <c r="A1325" s="240">
        <v>43657</v>
      </c>
      <c r="B1325" s="5">
        <v>131356130</v>
      </c>
      <c r="C1325" s="5" t="s">
        <v>6991</v>
      </c>
      <c r="D1325" s="250" t="s">
        <v>6992</v>
      </c>
      <c r="E1325" s="5" t="s">
        <v>6993</v>
      </c>
      <c r="F1325" s="5" t="s">
        <v>6994</v>
      </c>
      <c r="G1325" s="36" t="s">
        <v>707</v>
      </c>
      <c r="H1325" s="293">
        <v>2.08</v>
      </c>
    </row>
    <row r="1326" spans="1:8" ht="63.75" x14ac:dyDescent="0.25">
      <c r="A1326" s="240">
        <v>43657</v>
      </c>
      <c r="B1326" s="5">
        <v>130618162</v>
      </c>
      <c r="C1326" s="5" t="s">
        <v>6995</v>
      </c>
      <c r="D1326" s="250" t="s">
        <v>6996</v>
      </c>
      <c r="E1326" s="5" t="s">
        <v>6997</v>
      </c>
      <c r="F1326" s="5" t="s">
        <v>6985</v>
      </c>
      <c r="G1326" s="36" t="s">
        <v>707</v>
      </c>
      <c r="H1326" s="293">
        <v>1800</v>
      </c>
    </row>
    <row r="1327" spans="1:8" ht="51" x14ac:dyDescent="0.25">
      <c r="A1327" s="240">
        <v>43657</v>
      </c>
      <c r="B1327" s="5">
        <v>130355646</v>
      </c>
      <c r="C1327" s="5" t="s">
        <v>6998</v>
      </c>
      <c r="D1327" s="36" t="s">
        <v>707</v>
      </c>
      <c r="E1327" s="5" t="s">
        <v>6999</v>
      </c>
      <c r="F1327" s="5" t="s">
        <v>7000</v>
      </c>
      <c r="G1327" s="36" t="s">
        <v>707</v>
      </c>
      <c r="H1327" s="293">
        <v>1908</v>
      </c>
    </row>
    <row r="1328" spans="1:8" ht="63.75" x14ac:dyDescent="0.25">
      <c r="A1328" s="240">
        <v>43657</v>
      </c>
      <c r="B1328" s="5">
        <v>130827232</v>
      </c>
      <c r="C1328" s="5" t="s">
        <v>6982</v>
      </c>
      <c r="D1328" s="250" t="s">
        <v>6983</v>
      </c>
      <c r="E1328" s="5" t="s">
        <v>6984</v>
      </c>
      <c r="F1328" s="5" t="s">
        <v>6985</v>
      </c>
      <c r="G1328" s="36" t="s">
        <v>707</v>
      </c>
      <c r="H1328" s="262">
        <v>2100.6</v>
      </c>
    </row>
    <row r="1329" spans="1:8" ht="63.75" x14ac:dyDescent="0.25">
      <c r="A1329" s="240">
        <v>43657</v>
      </c>
      <c r="B1329" s="5">
        <v>125915176</v>
      </c>
      <c r="C1329" s="5" t="s">
        <v>7001</v>
      </c>
      <c r="D1329" s="250" t="s">
        <v>7002</v>
      </c>
      <c r="E1329" s="5" t="s">
        <v>7003</v>
      </c>
      <c r="F1329" s="5" t="s">
        <v>7004</v>
      </c>
      <c r="G1329" s="36" t="s">
        <v>707</v>
      </c>
      <c r="H1329" s="262">
        <v>3360</v>
      </c>
    </row>
    <row r="1330" spans="1:8" ht="63.75" x14ac:dyDescent="0.25">
      <c r="A1330" s="240">
        <v>43657</v>
      </c>
      <c r="B1330" s="5">
        <v>130140283</v>
      </c>
      <c r="C1330" s="5" t="s">
        <v>7005</v>
      </c>
      <c r="D1330" s="250" t="s">
        <v>6925</v>
      </c>
      <c r="E1330" s="5" t="s">
        <v>7006</v>
      </c>
      <c r="F1330" s="5" t="s">
        <v>7004</v>
      </c>
      <c r="G1330" s="36" t="s">
        <v>707</v>
      </c>
      <c r="H1330" s="262">
        <v>4000</v>
      </c>
    </row>
    <row r="1331" spans="1:8" ht="51" x14ac:dyDescent="0.25">
      <c r="A1331" s="240">
        <v>43657</v>
      </c>
      <c r="B1331" s="5">
        <v>125420985</v>
      </c>
      <c r="C1331" s="5" t="s">
        <v>7007</v>
      </c>
      <c r="D1331" s="36" t="s">
        <v>707</v>
      </c>
      <c r="E1331" s="5" t="s">
        <v>7008</v>
      </c>
      <c r="F1331" s="5" t="s">
        <v>7009</v>
      </c>
      <c r="G1331" s="36" t="s">
        <v>707</v>
      </c>
      <c r="H1331" s="262">
        <v>5500</v>
      </c>
    </row>
    <row r="1332" spans="1:8" ht="76.5" x14ac:dyDescent="0.25">
      <c r="A1332" s="240">
        <v>43662</v>
      </c>
      <c r="B1332" s="5">
        <v>162552854</v>
      </c>
      <c r="C1332" s="5" t="s">
        <v>6988</v>
      </c>
      <c r="D1332" s="250" t="s">
        <v>6941</v>
      </c>
      <c r="E1332" s="5" t="s">
        <v>6989</v>
      </c>
      <c r="F1332" s="5" t="s">
        <v>6985</v>
      </c>
      <c r="G1332" s="36" t="s">
        <v>707</v>
      </c>
      <c r="H1332" s="262">
        <v>1300</v>
      </c>
    </row>
    <row r="1333" spans="1:8" ht="76.5" x14ac:dyDescent="0.25">
      <c r="A1333" s="240">
        <v>43662</v>
      </c>
      <c r="B1333" s="5">
        <v>163139715</v>
      </c>
      <c r="C1333" s="5" t="s">
        <v>6991</v>
      </c>
      <c r="D1333" s="250" t="s">
        <v>6992</v>
      </c>
      <c r="E1333" s="5" t="s">
        <v>6993</v>
      </c>
      <c r="F1333" s="5" t="s">
        <v>6994</v>
      </c>
      <c r="G1333" s="36" t="s">
        <v>707</v>
      </c>
      <c r="H1333" s="262">
        <v>9.76</v>
      </c>
    </row>
    <row r="1334" spans="1:8" ht="63.75" x14ac:dyDescent="0.25">
      <c r="A1334" s="240">
        <v>43662</v>
      </c>
      <c r="B1334" s="5">
        <v>162154450</v>
      </c>
      <c r="C1334" s="5" t="s">
        <v>7010</v>
      </c>
      <c r="D1334" s="36" t="s">
        <v>707</v>
      </c>
      <c r="E1334" s="5" t="s">
        <v>7011</v>
      </c>
      <c r="F1334" s="5" t="s">
        <v>7012</v>
      </c>
      <c r="G1334" s="36" t="s">
        <v>707</v>
      </c>
      <c r="H1334" s="262">
        <v>23400</v>
      </c>
    </row>
    <row r="1335" spans="1:8" ht="76.5" x14ac:dyDescent="0.25">
      <c r="A1335" s="240">
        <v>43665</v>
      </c>
      <c r="B1335" s="5">
        <v>162332291</v>
      </c>
      <c r="C1335" s="5" t="s">
        <v>6991</v>
      </c>
      <c r="D1335" s="250" t="s">
        <v>6992</v>
      </c>
      <c r="E1335" s="5" t="s">
        <v>6993</v>
      </c>
      <c r="F1335" s="5" t="s">
        <v>6994</v>
      </c>
      <c r="G1335" s="36" t="s">
        <v>707</v>
      </c>
      <c r="H1335" s="262">
        <v>1.7</v>
      </c>
    </row>
    <row r="1336" spans="1:8" ht="63.75" x14ac:dyDescent="0.25">
      <c r="A1336" s="240">
        <v>43651</v>
      </c>
      <c r="B1336" s="5">
        <v>123334271</v>
      </c>
      <c r="C1336" s="5" t="s">
        <v>7013</v>
      </c>
      <c r="D1336" s="250" t="s">
        <v>7014</v>
      </c>
      <c r="E1336" s="5" t="s">
        <v>7015</v>
      </c>
      <c r="F1336" s="5" t="s">
        <v>7016</v>
      </c>
      <c r="G1336" s="36" t="s">
        <v>707</v>
      </c>
      <c r="H1336" s="262">
        <v>4216.5</v>
      </c>
    </row>
    <row r="1337" spans="1:8" ht="51" x14ac:dyDescent="0.25">
      <c r="A1337" s="240">
        <v>43651</v>
      </c>
      <c r="B1337" s="5">
        <v>123000931</v>
      </c>
      <c r="C1337" s="5" t="s">
        <v>7017</v>
      </c>
      <c r="D1337" s="250" t="s">
        <v>7018</v>
      </c>
      <c r="E1337" s="5" t="s">
        <v>7019</v>
      </c>
      <c r="F1337" s="5" t="s">
        <v>7020</v>
      </c>
      <c r="G1337" s="36" t="s">
        <v>707</v>
      </c>
      <c r="H1337" s="262">
        <v>6468.8</v>
      </c>
    </row>
    <row r="1338" spans="1:8" ht="63.75" x14ac:dyDescent="0.25">
      <c r="A1338" s="255">
        <v>43651</v>
      </c>
      <c r="B1338" s="219">
        <v>124347395</v>
      </c>
      <c r="C1338" s="358" t="s">
        <v>7021</v>
      </c>
      <c r="D1338" s="256" t="s">
        <v>7022</v>
      </c>
      <c r="E1338" s="358" t="s">
        <v>7023</v>
      </c>
      <c r="F1338" s="358" t="s">
        <v>7024</v>
      </c>
      <c r="G1338" s="36" t="s">
        <v>707</v>
      </c>
      <c r="H1338" s="287">
        <v>8034.72</v>
      </c>
    </row>
    <row r="1339" spans="1:8" ht="76.5" x14ac:dyDescent="0.25">
      <c r="A1339" s="240">
        <v>43651</v>
      </c>
      <c r="B1339" s="5">
        <v>124005484</v>
      </c>
      <c r="C1339" s="5" t="s">
        <v>7025</v>
      </c>
      <c r="D1339" s="250" t="s">
        <v>7026</v>
      </c>
      <c r="E1339" s="5" t="s">
        <v>7027</v>
      </c>
      <c r="F1339" s="5" t="s">
        <v>7028</v>
      </c>
      <c r="G1339" s="36" t="s">
        <v>707</v>
      </c>
      <c r="H1339" s="262">
        <v>8800.7000000000007</v>
      </c>
    </row>
    <row r="1340" spans="1:8" ht="76.5" x14ac:dyDescent="0.25">
      <c r="A1340" s="255">
        <v>43651</v>
      </c>
      <c r="B1340" s="219">
        <v>170204884</v>
      </c>
      <c r="C1340" s="358" t="s">
        <v>7029</v>
      </c>
      <c r="D1340" s="256" t="s">
        <v>7030</v>
      </c>
      <c r="E1340" s="358" t="s">
        <v>7031</v>
      </c>
      <c r="F1340" s="358" t="s">
        <v>7032</v>
      </c>
      <c r="G1340" s="36" t="s">
        <v>707</v>
      </c>
      <c r="H1340" s="287">
        <v>9900</v>
      </c>
    </row>
    <row r="1341" spans="1:8" ht="63.75" x14ac:dyDescent="0.25">
      <c r="A1341" s="240">
        <v>43651</v>
      </c>
      <c r="B1341" s="5">
        <v>123648679</v>
      </c>
      <c r="C1341" s="5" t="s">
        <v>7033</v>
      </c>
      <c r="D1341" s="250" t="s">
        <v>7034</v>
      </c>
      <c r="E1341" s="5" t="s">
        <v>7035</v>
      </c>
      <c r="F1341" s="5" t="s">
        <v>7036</v>
      </c>
      <c r="G1341" s="36" t="s">
        <v>707</v>
      </c>
      <c r="H1341" s="262">
        <v>10665</v>
      </c>
    </row>
    <row r="1342" spans="1:8" ht="63.75" x14ac:dyDescent="0.25">
      <c r="A1342" s="240">
        <v>43654</v>
      </c>
      <c r="B1342" s="5">
        <v>165837457</v>
      </c>
      <c r="C1342" s="5" t="s">
        <v>7037</v>
      </c>
      <c r="D1342" s="250" t="s">
        <v>7038</v>
      </c>
      <c r="E1342" s="5" t="s">
        <v>7039</v>
      </c>
      <c r="F1342" s="5" t="s">
        <v>7040</v>
      </c>
      <c r="G1342" s="36" t="s">
        <v>707</v>
      </c>
      <c r="H1342" s="262">
        <v>7315</v>
      </c>
    </row>
    <row r="1343" spans="1:8" ht="63.75" x14ac:dyDescent="0.25">
      <c r="A1343" s="240">
        <v>43655</v>
      </c>
      <c r="B1343" s="5">
        <v>160323668</v>
      </c>
      <c r="C1343" s="5" t="s">
        <v>7013</v>
      </c>
      <c r="D1343" s="250" t="s">
        <v>7014</v>
      </c>
      <c r="E1343" s="5" t="s">
        <v>7015</v>
      </c>
      <c r="F1343" s="5" t="s">
        <v>7041</v>
      </c>
      <c r="G1343" s="36" t="s">
        <v>707</v>
      </c>
      <c r="H1343" s="262">
        <v>3534</v>
      </c>
    </row>
    <row r="1344" spans="1:8" ht="63.75" x14ac:dyDescent="0.25">
      <c r="A1344" s="240">
        <v>43655</v>
      </c>
      <c r="B1344" s="5">
        <v>155822336</v>
      </c>
      <c r="C1344" s="5" t="s">
        <v>7021</v>
      </c>
      <c r="D1344" s="250" t="s">
        <v>7022</v>
      </c>
      <c r="E1344" s="5" t="s">
        <v>7023</v>
      </c>
      <c r="F1344" s="5" t="s">
        <v>7042</v>
      </c>
      <c r="G1344" s="36" t="s">
        <v>707</v>
      </c>
      <c r="H1344" s="262">
        <v>4963.2</v>
      </c>
    </row>
    <row r="1345" spans="1:8" ht="51" x14ac:dyDescent="0.25">
      <c r="A1345" s="240">
        <v>43655</v>
      </c>
      <c r="B1345" s="5">
        <v>173922592</v>
      </c>
      <c r="C1345" s="5" t="s">
        <v>7043</v>
      </c>
      <c r="D1345" s="36" t="s">
        <v>707</v>
      </c>
      <c r="E1345" s="5" t="s">
        <v>7044</v>
      </c>
      <c r="F1345" s="5" t="s">
        <v>7045</v>
      </c>
      <c r="G1345" s="36" t="s">
        <v>707</v>
      </c>
      <c r="H1345" s="262">
        <v>6000</v>
      </c>
    </row>
    <row r="1346" spans="1:8" ht="63.75" x14ac:dyDescent="0.25">
      <c r="A1346" s="240">
        <v>43655</v>
      </c>
      <c r="B1346" s="5">
        <v>155408626</v>
      </c>
      <c r="C1346" s="5" t="s">
        <v>7033</v>
      </c>
      <c r="D1346" s="250" t="s">
        <v>7034</v>
      </c>
      <c r="E1346" s="5" t="s">
        <v>7035</v>
      </c>
      <c r="F1346" s="5" t="s">
        <v>7046</v>
      </c>
      <c r="G1346" s="36" t="s">
        <v>707</v>
      </c>
      <c r="H1346" s="262">
        <v>7350</v>
      </c>
    </row>
    <row r="1347" spans="1:8" ht="76.5" x14ac:dyDescent="0.25">
      <c r="A1347" s="240">
        <v>43655</v>
      </c>
      <c r="B1347" s="5">
        <v>142737080</v>
      </c>
      <c r="C1347" s="5" t="s">
        <v>7025</v>
      </c>
      <c r="D1347" s="250" t="s">
        <v>7026</v>
      </c>
      <c r="E1347" s="5" t="s">
        <v>7027</v>
      </c>
      <c r="F1347" s="5" t="s">
        <v>7047</v>
      </c>
      <c r="G1347" s="36" t="s">
        <v>707</v>
      </c>
      <c r="H1347" s="262">
        <v>7912.08</v>
      </c>
    </row>
    <row r="1348" spans="1:8" ht="51" x14ac:dyDescent="0.25">
      <c r="A1348" s="240">
        <v>43655</v>
      </c>
      <c r="B1348" s="5">
        <v>173338822</v>
      </c>
      <c r="C1348" s="5" t="s">
        <v>7043</v>
      </c>
      <c r="D1348" s="36" t="s">
        <v>707</v>
      </c>
      <c r="E1348" s="5" t="s">
        <v>7044</v>
      </c>
      <c r="F1348" s="5" t="s">
        <v>7045</v>
      </c>
      <c r="G1348" s="36" t="s">
        <v>707</v>
      </c>
      <c r="H1348" s="262">
        <v>15000</v>
      </c>
    </row>
    <row r="1349" spans="1:8" ht="51" x14ac:dyDescent="0.25">
      <c r="A1349" s="240">
        <v>43656</v>
      </c>
      <c r="B1349" s="5">
        <v>164124863</v>
      </c>
      <c r="C1349" s="5" t="s">
        <v>7048</v>
      </c>
      <c r="D1349" s="36" t="s">
        <v>707</v>
      </c>
      <c r="E1349" s="5" t="s">
        <v>7049</v>
      </c>
      <c r="F1349" s="5" t="s">
        <v>7045</v>
      </c>
      <c r="G1349" s="36" t="s">
        <v>707</v>
      </c>
      <c r="H1349" s="262">
        <v>6000</v>
      </c>
    </row>
    <row r="1350" spans="1:8" ht="51" x14ac:dyDescent="0.25">
      <c r="A1350" s="258">
        <v>43656</v>
      </c>
      <c r="B1350" s="221">
        <v>163354841</v>
      </c>
      <c r="C1350" s="360" t="s">
        <v>7017</v>
      </c>
      <c r="D1350" s="288" t="s">
        <v>7018</v>
      </c>
      <c r="E1350" s="360" t="s">
        <v>7019</v>
      </c>
      <c r="F1350" s="360" t="s">
        <v>7050</v>
      </c>
      <c r="G1350" s="36" t="s">
        <v>707</v>
      </c>
      <c r="H1350" s="294">
        <v>6349.2</v>
      </c>
    </row>
    <row r="1351" spans="1:8" ht="51" x14ac:dyDescent="0.25">
      <c r="A1351" s="240">
        <v>43658</v>
      </c>
      <c r="B1351" s="5">
        <v>74329978</v>
      </c>
      <c r="C1351" s="5" t="s">
        <v>7051</v>
      </c>
      <c r="D1351" s="36" t="s">
        <v>707</v>
      </c>
      <c r="E1351" s="5" t="s">
        <v>7052</v>
      </c>
      <c r="F1351" s="5" t="s">
        <v>7053</v>
      </c>
      <c r="G1351" s="36" t="s">
        <v>707</v>
      </c>
      <c r="H1351" s="262">
        <v>5000</v>
      </c>
    </row>
    <row r="1352" spans="1:8" ht="114.75" x14ac:dyDescent="0.25">
      <c r="A1352" s="240">
        <v>43661</v>
      </c>
      <c r="B1352" s="5">
        <v>85559712</v>
      </c>
      <c r="C1352" s="5" t="s">
        <v>7054</v>
      </c>
      <c r="D1352" s="250" t="s">
        <v>7055</v>
      </c>
      <c r="E1352" s="5" t="s">
        <v>7056</v>
      </c>
      <c r="F1352" s="5" t="s">
        <v>7057</v>
      </c>
      <c r="G1352" s="36" t="s">
        <v>707</v>
      </c>
      <c r="H1352" s="262">
        <v>200</v>
      </c>
    </row>
    <row r="1353" spans="1:8" ht="63.75" x14ac:dyDescent="0.25">
      <c r="A1353" s="240">
        <v>43661</v>
      </c>
      <c r="B1353" s="5">
        <v>164639505</v>
      </c>
      <c r="C1353" s="5" t="s">
        <v>7058</v>
      </c>
      <c r="D1353" s="250" t="s">
        <v>7059</v>
      </c>
      <c r="E1353" s="5" t="s">
        <v>7060</v>
      </c>
      <c r="F1353" s="5" t="s">
        <v>7061</v>
      </c>
      <c r="G1353" s="36" t="s">
        <v>707</v>
      </c>
      <c r="H1353" s="262">
        <v>454.83</v>
      </c>
    </row>
    <row r="1354" spans="1:8" ht="63.75" x14ac:dyDescent="0.25">
      <c r="A1354" s="240">
        <v>43661</v>
      </c>
      <c r="B1354" s="5">
        <v>85250255</v>
      </c>
      <c r="C1354" s="5" t="s">
        <v>7013</v>
      </c>
      <c r="D1354" s="250" t="s">
        <v>7014</v>
      </c>
      <c r="E1354" s="5" t="s">
        <v>7015</v>
      </c>
      <c r="F1354" s="5" t="s">
        <v>7062</v>
      </c>
      <c r="G1354" s="36" t="s">
        <v>707</v>
      </c>
      <c r="H1354" s="262">
        <v>2422.5</v>
      </c>
    </row>
    <row r="1355" spans="1:8" ht="51" x14ac:dyDescent="0.25">
      <c r="A1355" s="240">
        <v>43661</v>
      </c>
      <c r="B1355" s="5">
        <v>120318087</v>
      </c>
      <c r="C1355" s="5" t="s">
        <v>6998</v>
      </c>
      <c r="D1355" s="36" t="s">
        <v>707</v>
      </c>
      <c r="E1355" s="5" t="s">
        <v>7063</v>
      </c>
      <c r="F1355" s="5" t="s">
        <v>7064</v>
      </c>
      <c r="G1355" s="36" t="s">
        <v>707</v>
      </c>
      <c r="H1355" s="262">
        <v>9316</v>
      </c>
    </row>
    <row r="1356" spans="1:8" ht="51" x14ac:dyDescent="0.25">
      <c r="A1356" s="240">
        <v>43661</v>
      </c>
      <c r="B1356" s="5">
        <v>120527798</v>
      </c>
      <c r="C1356" s="5" t="s">
        <v>6998</v>
      </c>
      <c r="D1356" s="36" t="s">
        <v>707</v>
      </c>
      <c r="E1356" s="5" t="s">
        <v>7063</v>
      </c>
      <c r="F1356" s="5" t="s">
        <v>7065</v>
      </c>
      <c r="G1356" s="36" t="s">
        <v>707</v>
      </c>
      <c r="H1356" s="262">
        <v>9316</v>
      </c>
    </row>
    <row r="1357" spans="1:8" ht="51" x14ac:dyDescent="0.25">
      <c r="A1357" s="240">
        <v>43662</v>
      </c>
      <c r="B1357" s="5">
        <v>163043341</v>
      </c>
      <c r="C1357" s="5" t="s">
        <v>7051</v>
      </c>
      <c r="D1357" s="36" t="s">
        <v>707</v>
      </c>
      <c r="E1357" s="5" t="s">
        <v>7052</v>
      </c>
      <c r="F1357" s="5" t="s">
        <v>7066</v>
      </c>
      <c r="G1357" s="36" t="s">
        <v>707</v>
      </c>
      <c r="H1357" s="262">
        <v>697.45</v>
      </c>
    </row>
    <row r="1358" spans="1:8" ht="63.75" x14ac:dyDescent="0.25">
      <c r="A1358" s="240">
        <v>43662</v>
      </c>
      <c r="B1358" s="5">
        <v>163501855</v>
      </c>
      <c r="C1358" s="5" t="s">
        <v>7013</v>
      </c>
      <c r="D1358" s="250" t="s">
        <v>7014</v>
      </c>
      <c r="E1358" s="5" t="s">
        <v>7015</v>
      </c>
      <c r="F1358" s="5" t="s">
        <v>7067</v>
      </c>
      <c r="G1358" s="36" t="s">
        <v>707</v>
      </c>
      <c r="H1358" s="262">
        <v>1275</v>
      </c>
    </row>
    <row r="1359" spans="1:8" ht="63.75" x14ac:dyDescent="0.25">
      <c r="A1359" s="240">
        <v>43662</v>
      </c>
      <c r="B1359" s="5">
        <v>162749891</v>
      </c>
      <c r="C1359" s="5" t="s">
        <v>7021</v>
      </c>
      <c r="D1359" s="250" t="s">
        <v>7022</v>
      </c>
      <c r="E1359" s="5" t="s">
        <v>7023</v>
      </c>
      <c r="F1359" s="5" t="s">
        <v>7068</v>
      </c>
      <c r="G1359" s="36" t="s">
        <v>707</v>
      </c>
      <c r="H1359" s="262">
        <v>1337.7</v>
      </c>
    </row>
    <row r="1360" spans="1:8" ht="51" x14ac:dyDescent="0.25">
      <c r="A1360" s="240">
        <v>43665</v>
      </c>
      <c r="B1360" s="5">
        <v>113328193</v>
      </c>
      <c r="C1360" s="5" t="s">
        <v>7051</v>
      </c>
      <c r="D1360" s="36" t="s">
        <v>707</v>
      </c>
      <c r="E1360" s="5" t="s">
        <v>7052</v>
      </c>
      <c r="F1360" s="5" t="s">
        <v>7069</v>
      </c>
      <c r="G1360" s="36" t="s">
        <v>707</v>
      </c>
      <c r="H1360" s="262">
        <v>5000</v>
      </c>
    </row>
    <row r="1361" spans="1:8" ht="63.75" x14ac:dyDescent="0.25">
      <c r="A1361" s="240">
        <v>43665</v>
      </c>
      <c r="B1361" s="5">
        <v>112849728</v>
      </c>
      <c r="C1361" s="5" t="s">
        <v>7033</v>
      </c>
      <c r="D1361" s="250" t="s">
        <v>7034</v>
      </c>
      <c r="E1361" s="5" t="s">
        <v>7035</v>
      </c>
      <c r="F1361" s="5" t="s">
        <v>7070</v>
      </c>
      <c r="G1361" s="36" t="s">
        <v>707</v>
      </c>
      <c r="H1361" s="262">
        <v>5445</v>
      </c>
    </row>
    <row r="1362" spans="1:8" ht="51" x14ac:dyDescent="0.25">
      <c r="A1362" s="240">
        <v>43649</v>
      </c>
      <c r="B1362" s="250" t="s">
        <v>7071</v>
      </c>
      <c r="C1362" s="250" t="s">
        <v>7072</v>
      </c>
      <c r="D1362" s="250" t="s">
        <v>7073</v>
      </c>
      <c r="E1362" s="250" t="s">
        <v>7074</v>
      </c>
      <c r="F1362" s="250" t="s">
        <v>7075</v>
      </c>
      <c r="G1362" s="36" t="s">
        <v>707</v>
      </c>
      <c r="H1362" s="253">
        <v>4253</v>
      </c>
    </row>
    <row r="1363" spans="1:8" ht="51" x14ac:dyDescent="0.25">
      <c r="A1363" s="240">
        <v>43649</v>
      </c>
      <c r="B1363" s="250" t="s">
        <v>7076</v>
      </c>
      <c r="C1363" s="250" t="s">
        <v>7077</v>
      </c>
      <c r="D1363" s="36" t="s">
        <v>707</v>
      </c>
      <c r="E1363" s="250" t="s">
        <v>7078</v>
      </c>
      <c r="F1363" s="250" t="s">
        <v>7079</v>
      </c>
      <c r="G1363" s="36" t="s">
        <v>707</v>
      </c>
      <c r="H1363" s="253">
        <v>4040</v>
      </c>
    </row>
    <row r="1364" spans="1:8" ht="38.25" x14ac:dyDescent="0.25">
      <c r="A1364" s="240">
        <v>43649</v>
      </c>
      <c r="B1364" s="250" t="s">
        <v>7080</v>
      </c>
      <c r="C1364" s="250" t="s">
        <v>7081</v>
      </c>
      <c r="D1364" s="250">
        <v>30914815</v>
      </c>
      <c r="E1364" s="250" t="s">
        <v>7082</v>
      </c>
      <c r="F1364" s="250" t="s">
        <v>7083</v>
      </c>
      <c r="G1364" s="36" t="s">
        <v>707</v>
      </c>
      <c r="H1364" s="253">
        <v>4984.6499999999996</v>
      </c>
    </row>
    <row r="1365" spans="1:8" ht="51" x14ac:dyDescent="0.25">
      <c r="A1365" s="240">
        <v>43649</v>
      </c>
      <c r="B1365" s="250">
        <v>122724568</v>
      </c>
      <c r="C1365" s="250" t="s">
        <v>7084</v>
      </c>
      <c r="D1365" s="250">
        <v>30003393</v>
      </c>
      <c r="E1365" s="250" t="s">
        <v>7085</v>
      </c>
      <c r="F1365" s="250" t="s">
        <v>7083</v>
      </c>
      <c r="G1365" s="36" t="s">
        <v>707</v>
      </c>
      <c r="H1365" s="253">
        <v>5200</v>
      </c>
    </row>
    <row r="1366" spans="1:8" ht="25.5" x14ac:dyDescent="0.25">
      <c r="A1366" s="240">
        <v>43655</v>
      </c>
      <c r="B1366" s="250">
        <v>163628820</v>
      </c>
      <c r="C1366" s="250" t="s">
        <v>6913</v>
      </c>
      <c r="D1366" s="36" t="s">
        <v>707</v>
      </c>
      <c r="E1366" s="250" t="s">
        <v>7086</v>
      </c>
      <c r="F1366" s="250" t="s">
        <v>7087</v>
      </c>
      <c r="G1366" s="36" t="s">
        <v>707</v>
      </c>
      <c r="H1366" s="253">
        <v>1100</v>
      </c>
    </row>
    <row r="1367" spans="1:8" ht="51" x14ac:dyDescent="0.25">
      <c r="A1367" s="240">
        <v>43655</v>
      </c>
      <c r="B1367" s="250">
        <v>170851958</v>
      </c>
      <c r="C1367" s="250" t="s">
        <v>7077</v>
      </c>
      <c r="D1367" s="36" t="s">
        <v>707</v>
      </c>
      <c r="E1367" s="250" t="s">
        <v>7078</v>
      </c>
      <c r="F1367" s="250" t="s">
        <v>7088</v>
      </c>
      <c r="G1367" s="36" t="s">
        <v>707</v>
      </c>
      <c r="H1367" s="253">
        <v>2000</v>
      </c>
    </row>
    <row r="1368" spans="1:8" ht="25.5" x14ac:dyDescent="0.25">
      <c r="A1368" s="240">
        <v>43655</v>
      </c>
      <c r="B1368" s="250">
        <v>163430467</v>
      </c>
      <c r="C1368" s="250" t="s">
        <v>7089</v>
      </c>
      <c r="D1368" s="250">
        <v>24002437</v>
      </c>
      <c r="E1368" s="250" t="s">
        <v>7090</v>
      </c>
      <c r="F1368" s="250" t="s">
        <v>7091</v>
      </c>
      <c r="G1368" s="36" t="s">
        <v>707</v>
      </c>
      <c r="H1368" s="253">
        <v>4000</v>
      </c>
    </row>
    <row r="1369" spans="1:8" ht="25.5" x14ac:dyDescent="0.25">
      <c r="A1369" s="240">
        <v>43656</v>
      </c>
      <c r="B1369" s="250">
        <v>18421319</v>
      </c>
      <c r="C1369" s="250" t="s">
        <v>7092</v>
      </c>
      <c r="D1369" s="36" t="s">
        <v>707</v>
      </c>
      <c r="E1369" s="250" t="s">
        <v>7093</v>
      </c>
      <c r="F1369" s="250" t="s">
        <v>7094</v>
      </c>
      <c r="G1369" s="36" t="s">
        <v>707</v>
      </c>
      <c r="H1369" s="253">
        <v>3200</v>
      </c>
    </row>
    <row r="1370" spans="1:8" ht="25.5" x14ac:dyDescent="0.25">
      <c r="A1370" s="240">
        <v>43658</v>
      </c>
      <c r="B1370" s="250">
        <v>71600274</v>
      </c>
      <c r="C1370" s="250" t="s">
        <v>7095</v>
      </c>
      <c r="D1370" s="250" t="s">
        <v>7096</v>
      </c>
      <c r="E1370" s="250" t="s">
        <v>7097</v>
      </c>
      <c r="F1370" s="250" t="s">
        <v>6994</v>
      </c>
      <c r="G1370" s="36" t="s">
        <v>707</v>
      </c>
      <c r="H1370" s="253">
        <v>25.27</v>
      </c>
    </row>
    <row r="1371" spans="1:8" ht="25.5" x14ac:dyDescent="0.25">
      <c r="A1371" s="240">
        <v>43659</v>
      </c>
      <c r="B1371" s="250">
        <v>133455089</v>
      </c>
      <c r="C1371" s="250" t="s">
        <v>7098</v>
      </c>
      <c r="D1371" s="250">
        <v>42713994</v>
      </c>
      <c r="E1371" s="250" t="s">
        <v>7099</v>
      </c>
      <c r="F1371" s="250" t="s">
        <v>7088</v>
      </c>
      <c r="G1371" s="36" t="s">
        <v>707</v>
      </c>
      <c r="H1371" s="253">
        <v>14000</v>
      </c>
    </row>
    <row r="1372" spans="1:8" ht="25.5" x14ac:dyDescent="0.25">
      <c r="A1372" s="240">
        <v>43661</v>
      </c>
      <c r="B1372" s="250">
        <v>145821299</v>
      </c>
      <c r="C1372" s="250" t="s">
        <v>7100</v>
      </c>
      <c r="D1372" s="250">
        <v>32785379</v>
      </c>
      <c r="E1372" s="250" t="s">
        <v>7101</v>
      </c>
      <c r="F1372" s="250" t="s">
        <v>5135</v>
      </c>
      <c r="G1372" s="36" t="s">
        <v>707</v>
      </c>
      <c r="H1372" s="253">
        <v>999.6</v>
      </c>
    </row>
    <row r="1373" spans="1:8" ht="25.5" x14ac:dyDescent="0.25">
      <c r="A1373" s="240">
        <v>43661</v>
      </c>
      <c r="B1373" s="250">
        <v>150146036</v>
      </c>
      <c r="C1373" s="250" t="s">
        <v>7102</v>
      </c>
      <c r="D1373" s="250">
        <v>2475090</v>
      </c>
      <c r="E1373" s="250" t="s">
        <v>7103</v>
      </c>
      <c r="F1373" s="250" t="s">
        <v>7104</v>
      </c>
      <c r="G1373" s="36" t="s">
        <v>707</v>
      </c>
      <c r="H1373" s="253">
        <v>4253</v>
      </c>
    </row>
    <row r="1374" spans="1:8" ht="51" x14ac:dyDescent="0.25">
      <c r="A1374" s="240">
        <v>43661</v>
      </c>
      <c r="B1374" s="250">
        <v>150526354</v>
      </c>
      <c r="C1374" s="250" t="s">
        <v>7077</v>
      </c>
      <c r="D1374" s="36" t="s">
        <v>707</v>
      </c>
      <c r="E1374" s="250" t="s">
        <v>7078</v>
      </c>
      <c r="F1374" s="250" t="s">
        <v>7088</v>
      </c>
      <c r="G1374" s="36" t="s">
        <v>707</v>
      </c>
      <c r="H1374" s="253">
        <v>2600</v>
      </c>
    </row>
    <row r="1375" spans="1:8" ht="51" x14ac:dyDescent="0.25">
      <c r="A1375" s="240">
        <v>43661</v>
      </c>
      <c r="B1375" s="250">
        <v>150803426</v>
      </c>
      <c r="C1375" s="250" t="s">
        <v>7105</v>
      </c>
      <c r="D1375" s="36" t="s">
        <v>707</v>
      </c>
      <c r="E1375" s="250" t="s">
        <v>7106</v>
      </c>
      <c r="F1375" s="250" t="s">
        <v>7104</v>
      </c>
      <c r="G1375" s="36" t="s">
        <v>707</v>
      </c>
      <c r="H1375" s="253">
        <v>4000</v>
      </c>
    </row>
    <row r="1376" spans="1:8" ht="38.25" x14ac:dyDescent="0.25">
      <c r="A1376" s="240">
        <v>43661</v>
      </c>
      <c r="B1376" s="250">
        <v>151204119</v>
      </c>
      <c r="C1376" s="250" t="s">
        <v>7081</v>
      </c>
      <c r="D1376" s="250">
        <v>30914815</v>
      </c>
      <c r="E1376" s="250" t="s">
        <v>7082</v>
      </c>
      <c r="F1376" s="250" t="s">
        <v>7083</v>
      </c>
      <c r="G1376" s="36" t="s">
        <v>707</v>
      </c>
      <c r="H1376" s="253">
        <v>4984.6499999999996</v>
      </c>
    </row>
    <row r="1377" spans="1:8" ht="51" x14ac:dyDescent="0.25">
      <c r="A1377" s="240">
        <v>43661</v>
      </c>
      <c r="B1377" s="250">
        <v>151359396</v>
      </c>
      <c r="C1377" s="250" t="s">
        <v>7107</v>
      </c>
      <c r="D1377" s="36" t="s">
        <v>707</v>
      </c>
      <c r="E1377" s="250" t="s">
        <v>7108</v>
      </c>
      <c r="F1377" s="250" t="s">
        <v>7083</v>
      </c>
      <c r="G1377" s="36" t="s">
        <v>707</v>
      </c>
      <c r="H1377" s="253">
        <v>5000</v>
      </c>
    </row>
    <row r="1378" spans="1:8" ht="25.5" x14ac:dyDescent="0.25">
      <c r="A1378" s="240">
        <v>43661</v>
      </c>
      <c r="B1378" s="250">
        <v>154110502</v>
      </c>
      <c r="C1378" s="250" t="s">
        <v>7109</v>
      </c>
      <c r="D1378" s="250">
        <v>30366113</v>
      </c>
      <c r="E1378" s="250" t="s">
        <v>7110</v>
      </c>
      <c r="F1378" s="250" t="s">
        <v>7111</v>
      </c>
      <c r="G1378" s="36" t="s">
        <v>707</v>
      </c>
      <c r="H1378" s="253">
        <v>388.8</v>
      </c>
    </row>
    <row r="1379" spans="1:8" ht="25.5" x14ac:dyDescent="0.25">
      <c r="A1379" s="240">
        <v>43661</v>
      </c>
      <c r="B1379" s="250">
        <v>154821358</v>
      </c>
      <c r="C1379" s="250" t="s">
        <v>7112</v>
      </c>
      <c r="D1379" s="250">
        <v>24000105</v>
      </c>
      <c r="E1379" s="250" t="s">
        <v>7110</v>
      </c>
      <c r="F1379" s="250" t="s">
        <v>7113</v>
      </c>
      <c r="G1379" s="36" t="s">
        <v>707</v>
      </c>
      <c r="H1379" s="253">
        <v>686</v>
      </c>
    </row>
    <row r="1380" spans="1:8" ht="38.25" x14ac:dyDescent="0.25">
      <c r="A1380" s="240">
        <v>43661</v>
      </c>
      <c r="B1380" s="250">
        <v>2140210761</v>
      </c>
      <c r="C1380" s="250" t="s">
        <v>7114</v>
      </c>
      <c r="D1380" s="36" t="s">
        <v>707</v>
      </c>
      <c r="E1380" s="250" t="s">
        <v>7115</v>
      </c>
      <c r="F1380" s="250" t="s">
        <v>7116</v>
      </c>
      <c r="G1380" s="36" t="s">
        <v>707</v>
      </c>
      <c r="H1380" s="253">
        <v>12403.2</v>
      </c>
    </row>
    <row r="1381" spans="1:8" ht="51" x14ac:dyDescent="0.25">
      <c r="A1381" s="240">
        <v>43664</v>
      </c>
      <c r="B1381" s="250">
        <v>91640595</v>
      </c>
      <c r="C1381" s="250" t="s">
        <v>7117</v>
      </c>
      <c r="D1381" s="36" t="s">
        <v>707</v>
      </c>
      <c r="E1381" s="250" t="s">
        <v>7118</v>
      </c>
      <c r="F1381" s="250" t="s">
        <v>7119</v>
      </c>
      <c r="G1381" s="36" t="s">
        <v>707</v>
      </c>
      <c r="H1381" s="253">
        <v>1000</v>
      </c>
    </row>
    <row r="1382" spans="1:8" ht="38.25" x14ac:dyDescent="0.25">
      <c r="A1382" s="240">
        <v>43648</v>
      </c>
      <c r="B1382" s="5">
        <v>13074627</v>
      </c>
      <c r="C1382" s="5" t="s">
        <v>7120</v>
      </c>
      <c r="D1382" s="36" t="s">
        <v>707</v>
      </c>
      <c r="E1382" s="5" t="s">
        <v>7121</v>
      </c>
      <c r="F1382" s="5" t="s">
        <v>7122</v>
      </c>
      <c r="G1382" s="36" t="s">
        <v>707</v>
      </c>
      <c r="H1382" s="262">
        <v>2465</v>
      </c>
    </row>
    <row r="1383" spans="1:8" ht="51" x14ac:dyDescent="0.25">
      <c r="A1383" s="240">
        <v>43651</v>
      </c>
      <c r="B1383" s="5">
        <v>160307896</v>
      </c>
      <c r="C1383" s="5" t="s">
        <v>7123</v>
      </c>
      <c r="D1383" s="250" t="s">
        <v>7124</v>
      </c>
      <c r="E1383" s="5" t="s">
        <v>7125</v>
      </c>
      <c r="F1383" s="5" t="s">
        <v>7126</v>
      </c>
      <c r="G1383" s="36" t="s">
        <v>707</v>
      </c>
      <c r="H1383" s="262">
        <v>750</v>
      </c>
    </row>
    <row r="1384" spans="1:8" ht="51" x14ac:dyDescent="0.25">
      <c r="A1384" s="240">
        <v>43651</v>
      </c>
      <c r="B1384" s="5">
        <v>104539098</v>
      </c>
      <c r="C1384" s="5" t="s">
        <v>7127</v>
      </c>
      <c r="D1384" s="250" t="s">
        <v>7128</v>
      </c>
      <c r="E1384" s="5" t="s">
        <v>7129</v>
      </c>
      <c r="F1384" s="5" t="s">
        <v>7130</v>
      </c>
      <c r="G1384" s="36" t="s">
        <v>707</v>
      </c>
      <c r="H1384" s="262">
        <v>3000</v>
      </c>
    </row>
    <row r="1385" spans="1:8" ht="51" x14ac:dyDescent="0.25">
      <c r="A1385" s="240">
        <v>43651</v>
      </c>
      <c r="B1385" s="5">
        <v>160307896</v>
      </c>
      <c r="C1385" s="5" t="s">
        <v>7131</v>
      </c>
      <c r="D1385" s="250" t="s">
        <v>7132</v>
      </c>
      <c r="E1385" s="5" t="s">
        <v>7133</v>
      </c>
      <c r="F1385" s="5" t="s">
        <v>7134</v>
      </c>
      <c r="G1385" s="36" t="s">
        <v>707</v>
      </c>
      <c r="H1385" s="262">
        <v>13800</v>
      </c>
    </row>
    <row r="1386" spans="1:8" ht="51" x14ac:dyDescent="0.25">
      <c r="A1386" s="240">
        <v>43656</v>
      </c>
      <c r="B1386" s="5">
        <v>142501899</v>
      </c>
      <c r="C1386" s="5" t="s">
        <v>7135</v>
      </c>
      <c r="D1386" s="36" t="s">
        <v>707</v>
      </c>
      <c r="E1386" s="5" t="s">
        <v>7121</v>
      </c>
      <c r="F1386" s="5" t="s">
        <v>7136</v>
      </c>
      <c r="G1386" s="36" t="s">
        <v>707</v>
      </c>
      <c r="H1386" s="262">
        <v>2251</v>
      </c>
    </row>
    <row r="1387" spans="1:8" ht="38.25" x14ac:dyDescent="0.25">
      <c r="A1387" s="240">
        <v>43658</v>
      </c>
      <c r="B1387" s="5">
        <v>104525083</v>
      </c>
      <c r="C1387" s="5" t="s">
        <v>7137</v>
      </c>
      <c r="D1387" s="250" t="s">
        <v>7138</v>
      </c>
      <c r="E1387" s="5" t="s">
        <v>7139</v>
      </c>
      <c r="F1387" s="5" t="s">
        <v>7140</v>
      </c>
      <c r="G1387" s="36" t="s">
        <v>707</v>
      </c>
      <c r="H1387" s="262">
        <v>1080</v>
      </c>
    </row>
    <row r="1388" spans="1:8" ht="38.25" x14ac:dyDescent="0.25">
      <c r="A1388" s="240">
        <v>43658</v>
      </c>
      <c r="B1388" s="5">
        <v>133522320</v>
      </c>
      <c r="C1388" s="5" t="s">
        <v>7141</v>
      </c>
      <c r="D1388" s="250" t="s">
        <v>7142</v>
      </c>
      <c r="E1388" s="5" t="s">
        <v>7143</v>
      </c>
      <c r="F1388" s="5" t="s">
        <v>7144</v>
      </c>
      <c r="G1388" s="36" t="s">
        <v>707</v>
      </c>
      <c r="H1388" s="262">
        <v>4140</v>
      </c>
    </row>
    <row r="1389" spans="1:8" ht="51" x14ac:dyDescent="0.25">
      <c r="A1389" s="240">
        <v>43664</v>
      </c>
      <c r="B1389" s="5">
        <v>164808869</v>
      </c>
      <c r="C1389" s="5" t="s">
        <v>7127</v>
      </c>
      <c r="D1389" s="250" t="s">
        <v>7128</v>
      </c>
      <c r="E1389" s="5" t="s">
        <v>7129</v>
      </c>
      <c r="F1389" s="5" t="s">
        <v>7145</v>
      </c>
      <c r="G1389" s="36" t="s">
        <v>707</v>
      </c>
      <c r="H1389" s="262">
        <v>3000</v>
      </c>
    </row>
    <row r="1390" spans="1:8" ht="51" x14ac:dyDescent="0.25">
      <c r="A1390" s="240">
        <v>43649</v>
      </c>
      <c r="B1390" s="5">
        <v>173011370</v>
      </c>
      <c r="C1390" s="5" t="s">
        <v>7135</v>
      </c>
      <c r="D1390" s="36" t="s">
        <v>707</v>
      </c>
      <c r="E1390" s="5" t="s">
        <v>7121</v>
      </c>
      <c r="F1390" s="5" t="s">
        <v>7146</v>
      </c>
      <c r="G1390" s="36" t="s">
        <v>707</v>
      </c>
      <c r="H1390" s="262">
        <v>400</v>
      </c>
    </row>
    <row r="1391" spans="1:8" ht="51" x14ac:dyDescent="0.25">
      <c r="A1391" s="240">
        <v>43649</v>
      </c>
      <c r="B1391" s="5">
        <v>172444213</v>
      </c>
      <c r="C1391" s="5" t="s">
        <v>7135</v>
      </c>
      <c r="D1391" s="36" t="s">
        <v>707</v>
      </c>
      <c r="E1391" s="5" t="s">
        <v>7121</v>
      </c>
      <c r="F1391" s="5" t="s">
        <v>7147</v>
      </c>
      <c r="G1391" s="36" t="s">
        <v>707</v>
      </c>
      <c r="H1391" s="262">
        <v>1084</v>
      </c>
    </row>
    <row r="1392" spans="1:8" ht="38.25" x14ac:dyDescent="0.25">
      <c r="A1392" s="240">
        <v>43649</v>
      </c>
      <c r="B1392" s="5">
        <v>173405410</v>
      </c>
      <c r="C1392" s="5" t="s">
        <v>7148</v>
      </c>
      <c r="D1392" s="36" t="s">
        <v>707</v>
      </c>
      <c r="E1392" s="5" t="s">
        <v>7149</v>
      </c>
      <c r="F1392" s="5" t="s">
        <v>7150</v>
      </c>
      <c r="G1392" s="36" t="s">
        <v>707</v>
      </c>
      <c r="H1392" s="262">
        <v>1100</v>
      </c>
    </row>
    <row r="1393" spans="1:8" ht="63.75" x14ac:dyDescent="0.25">
      <c r="A1393" s="240">
        <v>43651</v>
      </c>
      <c r="B1393" s="5">
        <v>152058479</v>
      </c>
      <c r="C1393" s="5" t="s">
        <v>7127</v>
      </c>
      <c r="D1393" s="250" t="s">
        <v>7128</v>
      </c>
      <c r="E1393" s="5" t="s">
        <v>7129</v>
      </c>
      <c r="F1393" s="5" t="s">
        <v>7151</v>
      </c>
      <c r="G1393" s="36" t="s">
        <v>707</v>
      </c>
      <c r="H1393" s="262">
        <v>3500</v>
      </c>
    </row>
    <row r="1394" spans="1:8" ht="51" x14ac:dyDescent="0.25">
      <c r="A1394" s="240">
        <v>43654</v>
      </c>
      <c r="B1394" s="5">
        <v>112051112</v>
      </c>
      <c r="C1394" s="5" t="s">
        <v>7152</v>
      </c>
      <c r="D1394" s="250" t="s">
        <v>7153</v>
      </c>
      <c r="E1394" s="5" t="s">
        <v>7154</v>
      </c>
      <c r="F1394" s="5" t="s">
        <v>7155</v>
      </c>
      <c r="G1394" s="36" t="s">
        <v>707</v>
      </c>
      <c r="H1394" s="262">
        <v>360</v>
      </c>
    </row>
    <row r="1395" spans="1:8" ht="51" x14ac:dyDescent="0.25">
      <c r="A1395" s="240">
        <v>43655</v>
      </c>
      <c r="B1395" s="5">
        <v>17105029</v>
      </c>
      <c r="C1395" s="5" t="s">
        <v>7156</v>
      </c>
      <c r="D1395" s="250" t="s">
        <v>7157</v>
      </c>
      <c r="E1395" s="5" t="s">
        <v>7158</v>
      </c>
      <c r="F1395" s="5" t="s">
        <v>7159</v>
      </c>
      <c r="G1395" s="36" t="s">
        <v>707</v>
      </c>
      <c r="H1395" s="262">
        <v>889.36</v>
      </c>
    </row>
    <row r="1396" spans="1:8" ht="51" x14ac:dyDescent="0.25">
      <c r="A1396" s="240">
        <v>43655</v>
      </c>
      <c r="B1396" s="5">
        <v>171427900</v>
      </c>
      <c r="C1396" s="5" t="s">
        <v>7160</v>
      </c>
      <c r="D1396" s="250" t="s">
        <v>7161</v>
      </c>
      <c r="E1396" s="5" t="s">
        <v>7162</v>
      </c>
      <c r="F1396" s="5" t="s">
        <v>7163</v>
      </c>
      <c r="G1396" s="36" t="s">
        <v>707</v>
      </c>
      <c r="H1396" s="262">
        <v>2800</v>
      </c>
    </row>
    <row r="1397" spans="1:8" ht="51" x14ac:dyDescent="0.25">
      <c r="A1397" s="240">
        <v>43655</v>
      </c>
      <c r="B1397" s="5">
        <v>171826516</v>
      </c>
      <c r="C1397" s="5" t="s">
        <v>7164</v>
      </c>
      <c r="D1397" s="250" t="s">
        <v>7165</v>
      </c>
      <c r="E1397" s="5" t="s">
        <v>7166</v>
      </c>
      <c r="F1397" s="5" t="s">
        <v>7167</v>
      </c>
      <c r="G1397" s="36" t="s">
        <v>707</v>
      </c>
      <c r="H1397" s="262">
        <v>3000</v>
      </c>
    </row>
    <row r="1398" spans="1:8" ht="63.75" x14ac:dyDescent="0.25">
      <c r="A1398" s="240">
        <v>43655</v>
      </c>
      <c r="B1398" s="5">
        <v>170532583</v>
      </c>
      <c r="C1398" s="5" t="s">
        <v>7168</v>
      </c>
      <c r="D1398" s="250" t="s">
        <v>7169</v>
      </c>
      <c r="E1398" s="5" t="s">
        <v>7170</v>
      </c>
      <c r="F1398" s="5" t="s">
        <v>7171</v>
      </c>
      <c r="G1398" s="36" t="s">
        <v>707</v>
      </c>
      <c r="H1398" s="262">
        <v>3504</v>
      </c>
    </row>
    <row r="1399" spans="1:8" ht="51" x14ac:dyDescent="0.25">
      <c r="A1399" s="240">
        <v>43658</v>
      </c>
      <c r="B1399" s="5">
        <v>101057704</v>
      </c>
      <c r="C1399" s="5" t="s">
        <v>7172</v>
      </c>
      <c r="D1399" s="36" t="s">
        <v>707</v>
      </c>
      <c r="E1399" s="5" t="s">
        <v>7173</v>
      </c>
      <c r="F1399" s="5" t="s">
        <v>7174</v>
      </c>
      <c r="G1399" s="36" t="s">
        <v>707</v>
      </c>
      <c r="H1399" s="262">
        <v>2568</v>
      </c>
    </row>
    <row r="1400" spans="1:8" ht="63.75" x14ac:dyDescent="0.25">
      <c r="A1400" s="240">
        <v>43658</v>
      </c>
      <c r="B1400" s="5">
        <v>91239341</v>
      </c>
      <c r="C1400" s="5" t="s">
        <v>7127</v>
      </c>
      <c r="D1400" s="250" t="s">
        <v>7128</v>
      </c>
      <c r="E1400" s="5" t="s">
        <v>7129</v>
      </c>
      <c r="F1400" s="5" t="s">
        <v>7151</v>
      </c>
      <c r="G1400" s="36" t="s">
        <v>707</v>
      </c>
      <c r="H1400" s="262">
        <v>3000</v>
      </c>
    </row>
    <row r="1401" spans="1:8" ht="51" x14ac:dyDescent="0.25">
      <c r="A1401" s="240">
        <v>43651</v>
      </c>
      <c r="B1401" s="5">
        <v>135725636</v>
      </c>
      <c r="C1401" s="5" t="s">
        <v>7175</v>
      </c>
      <c r="D1401" s="250" t="s">
        <v>7128</v>
      </c>
      <c r="E1401" s="5" t="s">
        <v>7176</v>
      </c>
      <c r="F1401" s="5" t="s">
        <v>7177</v>
      </c>
      <c r="G1401" s="36" t="s">
        <v>707</v>
      </c>
      <c r="H1401" s="262">
        <v>3000</v>
      </c>
    </row>
    <row r="1402" spans="1:8" ht="38.25" x14ac:dyDescent="0.25">
      <c r="A1402" s="240">
        <v>43654</v>
      </c>
      <c r="B1402" s="5">
        <v>145919887</v>
      </c>
      <c r="C1402" s="5" t="s">
        <v>7178</v>
      </c>
      <c r="D1402" s="36" t="s">
        <v>707</v>
      </c>
      <c r="E1402" s="5" t="s">
        <v>7179</v>
      </c>
      <c r="F1402" s="5" t="s">
        <v>7180</v>
      </c>
      <c r="G1402" s="36" t="s">
        <v>707</v>
      </c>
      <c r="H1402" s="262">
        <v>550</v>
      </c>
    </row>
    <row r="1403" spans="1:8" ht="38.25" x14ac:dyDescent="0.25">
      <c r="A1403" s="240">
        <v>43657</v>
      </c>
      <c r="B1403" s="5">
        <v>144127981</v>
      </c>
      <c r="C1403" s="5" t="s">
        <v>7181</v>
      </c>
      <c r="D1403" s="250" t="s">
        <v>7182</v>
      </c>
      <c r="E1403" s="5" t="s">
        <v>7183</v>
      </c>
      <c r="F1403" s="5" t="s">
        <v>7184</v>
      </c>
      <c r="G1403" s="36" t="s">
        <v>707</v>
      </c>
      <c r="H1403" s="262">
        <v>800</v>
      </c>
    </row>
    <row r="1404" spans="1:8" ht="51" x14ac:dyDescent="0.25">
      <c r="A1404" s="240">
        <v>43657</v>
      </c>
      <c r="B1404" s="5">
        <v>144545766</v>
      </c>
      <c r="C1404" s="5" t="s">
        <v>7185</v>
      </c>
      <c r="D1404" s="250" t="s">
        <v>7186</v>
      </c>
      <c r="E1404" s="5" t="s">
        <v>7187</v>
      </c>
      <c r="F1404" s="5" t="s">
        <v>7188</v>
      </c>
      <c r="G1404" s="36" t="s">
        <v>707</v>
      </c>
      <c r="H1404" s="262">
        <v>1000</v>
      </c>
    </row>
    <row r="1405" spans="1:8" ht="38.25" x14ac:dyDescent="0.25">
      <c r="A1405" s="240">
        <v>43657</v>
      </c>
      <c r="B1405" s="5">
        <v>144713421</v>
      </c>
      <c r="C1405" s="5" t="s">
        <v>7189</v>
      </c>
      <c r="D1405" s="250" t="s">
        <v>7190</v>
      </c>
      <c r="E1405" s="5" t="s">
        <v>7191</v>
      </c>
      <c r="F1405" s="5" t="s">
        <v>7192</v>
      </c>
      <c r="G1405" s="36" t="s">
        <v>707</v>
      </c>
      <c r="H1405" s="262">
        <v>1100</v>
      </c>
    </row>
    <row r="1406" spans="1:8" ht="38.25" x14ac:dyDescent="0.25">
      <c r="A1406" s="240">
        <v>43657</v>
      </c>
      <c r="B1406" s="5">
        <v>145729455</v>
      </c>
      <c r="C1406" s="5" t="s">
        <v>7193</v>
      </c>
      <c r="D1406" s="36" t="s">
        <v>707</v>
      </c>
      <c r="E1406" s="5" t="s">
        <v>7194</v>
      </c>
      <c r="F1406" s="5" t="s">
        <v>7195</v>
      </c>
      <c r="G1406" s="36" t="s">
        <v>707</v>
      </c>
      <c r="H1406" s="262">
        <v>1150</v>
      </c>
    </row>
    <row r="1407" spans="1:8" ht="38.25" x14ac:dyDescent="0.25">
      <c r="A1407" s="240">
        <v>43657</v>
      </c>
      <c r="B1407" s="5">
        <v>145243949</v>
      </c>
      <c r="C1407" s="5" t="s">
        <v>7196</v>
      </c>
      <c r="D1407" s="250" t="s">
        <v>7197</v>
      </c>
      <c r="E1407" s="5" t="s">
        <v>7198</v>
      </c>
      <c r="F1407" s="5" t="s">
        <v>7199</v>
      </c>
      <c r="G1407" s="36" t="s">
        <v>707</v>
      </c>
      <c r="H1407" s="262">
        <v>1200</v>
      </c>
    </row>
    <row r="1408" spans="1:8" ht="63.75" x14ac:dyDescent="0.25">
      <c r="A1408" s="240">
        <v>43657</v>
      </c>
      <c r="B1408" s="5">
        <v>145355514</v>
      </c>
      <c r="C1408" s="5" t="s">
        <v>7200</v>
      </c>
      <c r="D1408" s="250" t="s">
        <v>7201</v>
      </c>
      <c r="E1408" s="5" t="s">
        <v>7202</v>
      </c>
      <c r="F1408" s="5" t="s">
        <v>7203</v>
      </c>
      <c r="G1408" s="36" t="s">
        <v>707</v>
      </c>
      <c r="H1408" s="262">
        <v>2124.8200000000002</v>
      </c>
    </row>
    <row r="1409" spans="1:8" ht="38.25" x14ac:dyDescent="0.25">
      <c r="A1409" s="240">
        <v>43657</v>
      </c>
      <c r="B1409" s="5">
        <v>160802385</v>
      </c>
      <c r="C1409" s="5" t="s">
        <v>7175</v>
      </c>
      <c r="D1409" s="250" t="s">
        <v>7128</v>
      </c>
      <c r="E1409" s="5" t="s">
        <v>7176</v>
      </c>
      <c r="F1409" s="5" t="s">
        <v>7204</v>
      </c>
      <c r="G1409" s="36" t="s">
        <v>707</v>
      </c>
      <c r="H1409" s="262">
        <v>3000</v>
      </c>
    </row>
    <row r="1410" spans="1:8" ht="51" x14ac:dyDescent="0.25">
      <c r="A1410" s="240">
        <v>43657</v>
      </c>
      <c r="B1410" s="5">
        <v>143754514</v>
      </c>
      <c r="C1410" s="5" t="s">
        <v>7205</v>
      </c>
      <c r="D1410" s="36" t="s">
        <v>707</v>
      </c>
      <c r="E1410" s="5" t="s">
        <v>7206</v>
      </c>
      <c r="F1410" s="5" t="s">
        <v>7207</v>
      </c>
      <c r="G1410" s="36" t="s">
        <v>707</v>
      </c>
      <c r="H1410" s="262">
        <v>3000</v>
      </c>
    </row>
    <row r="1411" spans="1:8" ht="51" x14ac:dyDescent="0.25">
      <c r="A1411" s="240">
        <v>43657</v>
      </c>
      <c r="B1411" s="5">
        <v>114117133</v>
      </c>
      <c r="C1411" s="5" t="s">
        <v>7208</v>
      </c>
      <c r="D1411" s="250" t="s">
        <v>7209</v>
      </c>
      <c r="E1411" s="5" t="s">
        <v>7210</v>
      </c>
      <c r="F1411" s="5" t="s">
        <v>7211</v>
      </c>
      <c r="G1411" s="36" t="s">
        <v>707</v>
      </c>
      <c r="H1411" s="262">
        <v>1654.8</v>
      </c>
    </row>
    <row r="1412" spans="1:8" ht="51" x14ac:dyDescent="0.25">
      <c r="A1412" s="240">
        <v>43656</v>
      </c>
      <c r="B1412" s="5">
        <v>165854511</v>
      </c>
      <c r="C1412" s="5" t="s">
        <v>7212</v>
      </c>
      <c r="D1412" s="36" t="s">
        <v>707</v>
      </c>
      <c r="E1412" s="5" t="s">
        <v>7213</v>
      </c>
      <c r="F1412" s="5" t="s">
        <v>7214</v>
      </c>
      <c r="G1412" s="36" t="s">
        <v>707</v>
      </c>
      <c r="H1412" s="262">
        <v>14975</v>
      </c>
    </row>
    <row r="1413" spans="1:8" ht="51" x14ac:dyDescent="0.25">
      <c r="A1413" s="240">
        <v>43662</v>
      </c>
      <c r="B1413" s="5">
        <v>125710039</v>
      </c>
      <c r="C1413" s="5" t="s">
        <v>7212</v>
      </c>
      <c r="D1413" s="36" t="s">
        <v>707</v>
      </c>
      <c r="E1413" s="5" t="s">
        <v>7213</v>
      </c>
      <c r="F1413" s="5" t="s">
        <v>7214</v>
      </c>
      <c r="G1413" s="36" t="s">
        <v>707</v>
      </c>
      <c r="H1413" s="262">
        <v>44600</v>
      </c>
    </row>
    <row r="1414" spans="1:8" ht="51" x14ac:dyDescent="0.25">
      <c r="A1414" s="240">
        <v>43649</v>
      </c>
      <c r="B1414" s="5">
        <v>135747727</v>
      </c>
      <c r="C1414" s="5" t="s">
        <v>7212</v>
      </c>
      <c r="D1414" s="36" t="s">
        <v>707</v>
      </c>
      <c r="E1414" s="5" t="s">
        <v>7213</v>
      </c>
      <c r="F1414" s="5" t="s">
        <v>7215</v>
      </c>
      <c r="G1414" s="36" t="s">
        <v>707</v>
      </c>
      <c r="H1414" s="262">
        <v>36400</v>
      </c>
    </row>
    <row r="1415" spans="1:8" ht="51" x14ac:dyDescent="0.25">
      <c r="A1415" s="240">
        <v>43650</v>
      </c>
      <c r="B1415" s="5">
        <v>193805915</v>
      </c>
      <c r="C1415" s="5" t="s">
        <v>7216</v>
      </c>
      <c r="D1415" s="250">
        <v>34950862</v>
      </c>
      <c r="E1415" s="5" t="s">
        <v>7217</v>
      </c>
      <c r="F1415" s="5" t="s">
        <v>5233</v>
      </c>
      <c r="G1415" s="36" t="s">
        <v>707</v>
      </c>
      <c r="H1415" s="262">
        <v>1000</v>
      </c>
    </row>
    <row r="1416" spans="1:8" ht="63.75" x14ac:dyDescent="0.25">
      <c r="A1416" s="240">
        <v>43650</v>
      </c>
      <c r="B1416" s="5">
        <v>150054454</v>
      </c>
      <c r="C1416" s="5" t="s">
        <v>7218</v>
      </c>
      <c r="D1416" s="250">
        <v>21157527</v>
      </c>
      <c r="E1416" s="5" t="s">
        <v>7219</v>
      </c>
      <c r="F1416" s="5" t="s">
        <v>5233</v>
      </c>
      <c r="G1416" s="36" t="s">
        <v>707</v>
      </c>
      <c r="H1416" s="262">
        <v>12000</v>
      </c>
    </row>
    <row r="1417" spans="1:8" ht="51" x14ac:dyDescent="0.25">
      <c r="A1417" s="240">
        <v>43651</v>
      </c>
      <c r="B1417" s="5">
        <v>172858665</v>
      </c>
      <c r="C1417" s="5" t="s">
        <v>7216</v>
      </c>
      <c r="D1417" s="250">
        <v>34950862</v>
      </c>
      <c r="E1417" s="5" t="s">
        <v>7217</v>
      </c>
      <c r="F1417" s="5" t="s">
        <v>5233</v>
      </c>
      <c r="G1417" s="36" t="s">
        <v>707</v>
      </c>
      <c r="H1417" s="262">
        <v>1000</v>
      </c>
    </row>
    <row r="1418" spans="1:8" ht="63.75" x14ac:dyDescent="0.25">
      <c r="A1418" s="240">
        <v>43651</v>
      </c>
      <c r="B1418" s="5">
        <v>101615275</v>
      </c>
      <c r="C1418" s="5" t="s">
        <v>7220</v>
      </c>
      <c r="D1418" s="250">
        <v>33917393</v>
      </c>
      <c r="E1418" s="5" t="s">
        <v>7221</v>
      </c>
      <c r="F1418" s="5" t="s">
        <v>7222</v>
      </c>
      <c r="G1418" s="36" t="s">
        <v>707</v>
      </c>
      <c r="H1418" s="262">
        <v>3000</v>
      </c>
    </row>
    <row r="1419" spans="1:8" ht="63.75" x14ac:dyDescent="0.25">
      <c r="A1419" s="240">
        <v>43651</v>
      </c>
      <c r="B1419" s="5">
        <v>175836825</v>
      </c>
      <c r="C1419" s="5" t="s">
        <v>7200</v>
      </c>
      <c r="D1419" s="250" t="s">
        <v>7201</v>
      </c>
      <c r="E1419" s="5" t="s">
        <v>7202</v>
      </c>
      <c r="F1419" s="5" t="s">
        <v>7223</v>
      </c>
      <c r="G1419" s="36" t="s">
        <v>707</v>
      </c>
      <c r="H1419" s="262">
        <v>403612.8</v>
      </c>
    </row>
    <row r="1420" spans="1:8" ht="51" x14ac:dyDescent="0.25">
      <c r="A1420" s="240">
        <v>43650</v>
      </c>
      <c r="B1420" s="5">
        <v>172418375</v>
      </c>
      <c r="C1420" s="5" t="s">
        <v>7224</v>
      </c>
      <c r="D1420" s="250" t="s">
        <v>7225</v>
      </c>
      <c r="E1420" s="5" t="s">
        <v>7226</v>
      </c>
      <c r="F1420" s="5" t="s">
        <v>7227</v>
      </c>
      <c r="G1420" s="36" t="s">
        <v>707</v>
      </c>
      <c r="H1420" s="262">
        <v>1940.4</v>
      </c>
    </row>
    <row r="1421" spans="1:8" ht="51" x14ac:dyDescent="0.25">
      <c r="A1421" s="240">
        <v>43650</v>
      </c>
      <c r="B1421" s="5">
        <v>174302865</v>
      </c>
      <c r="C1421" s="5" t="s">
        <v>7228</v>
      </c>
      <c r="D1421" s="36" t="s">
        <v>707</v>
      </c>
      <c r="E1421" s="5" t="s">
        <v>7229</v>
      </c>
      <c r="F1421" s="5" t="s">
        <v>7230</v>
      </c>
      <c r="G1421" s="36" t="s">
        <v>707</v>
      </c>
      <c r="H1421" s="262">
        <v>2360</v>
      </c>
    </row>
    <row r="1422" spans="1:8" ht="51" x14ac:dyDescent="0.25">
      <c r="A1422" s="240">
        <v>43650</v>
      </c>
      <c r="B1422" s="5">
        <v>173524892</v>
      </c>
      <c r="C1422" s="5" t="s">
        <v>7231</v>
      </c>
      <c r="D1422" s="250" t="s">
        <v>7232</v>
      </c>
      <c r="E1422" s="5" t="s">
        <v>7233</v>
      </c>
      <c r="F1422" s="5" t="s">
        <v>7234</v>
      </c>
      <c r="G1422" s="36" t="s">
        <v>707</v>
      </c>
      <c r="H1422" s="262">
        <v>7440</v>
      </c>
    </row>
    <row r="1423" spans="1:8" ht="51" x14ac:dyDescent="0.25">
      <c r="A1423" s="240">
        <v>43655</v>
      </c>
      <c r="B1423" s="5">
        <v>232659176</v>
      </c>
      <c r="C1423" s="5" t="s">
        <v>7127</v>
      </c>
      <c r="D1423" s="250" t="s">
        <v>7128</v>
      </c>
      <c r="E1423" s="5" t="s">
        <v>7129</v>
      </c>
      <c r="F1423" s="5" t="s">
        <v>7235</v>
      </c>
      <c r="G1423" s="36" t="s">
        <v>707</v>
      </c>
      <c r="H1423" s="262">
        <v>3000</v>
      </c>
    </row>
    <row r="1424" spans="1:8" ht="63.75" x14ac:dyDescent="0.25">
      <c r="A1424" s="240">
        <v>43657</v>
      </c>
      <c r="B1424" s="5">
        <v>193457437</v>
      </c>
      <c r="C1424" s="5" t="s">
        <v>7236</v>
      </c>
      <c r="D1424" s="250" t="s">
        <v>7237</v>
      </c>
      <c r="E1424" s="5" t="s">
        <v>7238</v>
      </c>
      <c r="F1424" s="5" t="s">
        <v>7239</v>
      </c>
      <c r="G1424" s="36" t="s">
        <v>707</v>
      </c>
      <c r="H1424" s="262">
        <v>1062.5</v>
      </c>
    </row>
    <row r="1425" spans="1:8" ht="63.75" x14ac:dyDescent="0.25">
      <c r="A1425" s="240">
        <v>43657</v>
      </c>
      <c r="B1425" s="5">
        <v>192948205</v>
      </c>
      <c r="C1425" s="5" t="s">
        <v>7240</v>
      </c>
      <c r="D1425" s="250" t="s">
        <v>7241</v>
      </c>
      <c r="E1425" s="5" t="s">
        <v>7242</v>
      </c>
      <c r="F1425" s="5" t="s">
        <v>7243</v>
      </c>
      <c r="G1425" s="36" t="s">
        <v>707</v>
      </c>
      <c r="H1425" s="262">
        <v>1805</v>
      </c>
    </row>
    <row r="1426" spans="1:8" ht="63.75" x14ac:dyDescent="0.25">
      <c r="A1426" s="240">
        <v>43657</v>
      </c>
      <c r="B1426" s="5">
        <v>193051759</v>
      </c>
      <c r="C1426" s="5" t="s">
        <v>7224</v>
      </c>
      <c r="D1426" s="250" t="s">
        <v>7225</v>
      </c>
      <c r="E1426" s="5" t="s">
        <v>7226</v>
      </c>
      <c r="F1426" s="5" t="s">
        <v>7244</v>
      </c>
      <c r="G1426" s="36" t="s">
        <v>707</v>
      </c>
      <c r="H1426" s="262">
        <v>4655</v>
      </c>
    </row>
    <row r="1427" spans="1:8" ht="51" x14ac:dyDescent="0.25">
      <c r="A1427" s="240">
        <v>43662</v>
      </c>
      <c r="B1427" s="5">
        <v>221918158</v>
      </c>
      <c r="C1427" s="5" t="s">
        <v>7127</v>
      </c>
      <c r="D1427" s="250" t="s">
        <v>7128</v>
      </c>
      <c r="E1427" s="5" t="s">
        <v>7129</v>
      </c>
      <c r="F1427" s="5" t="s">
        <v>7245</v>
      </c>
      <c r="G1427" s="36" t="s">
        <v>707</v>
      </c>
      <c r="H1427" s="262">
        <v>3000</v>
      </c>
    </row>
    <row r="1428" spans="1:8" ht="51" x14ac:dyDescent="0.25">
      <c r="A1428" s="240">
        <v>43663</v>
      </c>
      <c r="B1428" s="5">
        <v>221014702</v>
      </c>
      <c r="C1428" s="5" t="s">
        <v>7224</v>
      </c>
      <c r="D1428" s="250" t="s">
        <v>7225</v>
      </c>
      <c r="E1428" s="5" t="s">
        <v>7226</v>
      </c>
      <c r="F1428" s="5" t="s">
        <v>7246</v>
      </c>
      <c r="G1428" s="36" t="s">
        <v>707</v>
      </c>
      <c r="H1428" s="262">
        <v>3175.2</v>
      </c>
    </row>
    <row r="1429" spans="1:8" ht="51" x14ac:dyDescent="0.25">
      <c r="A1429" s="240">
        <v>43664</v>
      </c>
      <c r="B1429" s="5">
        <v>221401770</v>
      </c>
      <c r="C1429" s="5" t="s">
        <v>7240</v>
      </c>
      <c r="D1429" s="250" t="s">
        <v>7241</v>
      </c>
      <c r="E1429" s="5" t="s">
        <v>7242</v>
      </c>
      <c r="F1429" s="5" t="s">
        <v>7247</v>
      </c>
      <c r="G1429" s="36" t="s">
        <v>707</v>
      </c>
      <c r="H1429" s="262">
        <v>2064.4</v>
      </c>
    </row>
    <row r="1430" spans="1:8" ht="38.25" x14ac:dyDescent="0.25">
      <c r="A1430" s="240">
        <v>43649</v>
      </c>
      <c r="B1430" s="5">
        <v>122012430</v>
      </c>
      <c r="C1430" s="5" t="s">
        <v>7248</v>
      </c>
      <c r="D1430" s="36" t="s">
        <v>707</v>
      </c>
      <c r="E1430" s="5" t="s">
        <v>7249</v>
      </c>
      <c r="F1430" s="5" t="s">
        <v>7250</v>
      </c>
      <c r="G1430" s="36" t="s">
        <v>707</v>
      </c>
      <c r="H1430" s="262">
        <v>2500</v>
      </c>
    </row>
    <row r="1431" spans="1:8" ht="63.75" x14ac:dyDescent="0.25">
      <c r="A1431" s="240">
        <v>43649</v>
      </c>
      <c r="B1431" s="5">
        <v>132405588</v>
      </c>
      <c r="C1431" s="5" t="s">
        <v>7251</v>
      </c>
      <c r="D1431" s="250" t="s">
        <v>7252</v>
      </c>
      <c r="E1431" s="5" t="s">
        <v>7253</v>
      </c>
      <c r="F1431" s="5" t="s">
        <v>7250</v>
      </c>
      <c r="G1431" s="36" t="s">
        <v>707</v>
      </c>
      <c r="H1431" s="262">
        <v>2500</v>
      </c>
    </row>
    <row r="1432" spans="1:8" ht="38.25" x14ac:dyDescent="0.25">
      <c r="A1432" s="240">
        <v>43650</v>
      </c>
      <c r="B1432" s="5">
        <v>92353061</v>
      </c>
      <c r="C1432" s="5" t="s">
        <v>7248</v>
      </c>
      <c r="D1432" s="36" t="s">
        <v>707</v>
      </c>
      <c r="E1432" s="5" t="s">
        <v>7249</v>
      </c>
      <c r="F1432" s="5" t="s">
        <v>7250</v>
      </c>
      <c r="G1432" s="36" t="s">
        <v>707</v>
      </c>
      <c r="H1432" s="262">
        <v>2500</v>
      </c>
    </row>
    <row r="1433" spans="1:8" ht="38.25" x14ac:dyDescent="0.25">
      <c r="A1433" s="240">
        <v>43651</v>
      </c>
      <c r="B1433" s="5">
        <v>141535516</v>
      </c>
      <c r="C1433" s="5" t="s">
        <v>7248</v>
      </c>
      <c r="D1433" s="36" t="s">
        <v>707</v>
      </c>
      <c r="E1433" s="5" t="s">
        <v>7249</v>
      </c>
      <c r="F1433" s="5" t="s">
        <v>7250</v>
      </c>
      <c r="G1433" s="36" t="s">
        <v>707</v>
      </c>
      <c r="H1433" s="262">
        <v>2500</v>
      </c>
    </row>
    <row r="1434" spans="1:8" ht="38.25" x14ac:dyDescent="0.25">
      <c r="A1434" s="240">
        <v>43654</v>
      </c>
      <c r="B1434" s="5">
        <v>115956693</v>
      </c>
      <c r="C1434" s="5" t="s">
        <v>7248</v>
      </c>
      <c r="D1434" s="36" t="s">
        <v>707</v>
      </c>
      <c r="E1434" s="5" t="s">
        <v>7249</v>
      </c>
      <c r="F1434" s="5" t="s">
        <v>7250</v>
      </c>
      <c r="G1434" s="36" t="s">
        <v>707</v>
      </c>
      <c r="H1434" s="262">
        <v>2500</v>
      </c>
    </row>
    <row r="1435" spans="1:8" ht="51" x14ac:dyDescent="0.25">
      <c r="A1435" s="240">
        <v>43654</v>
      </c>
      <c r="B1435" s="5">
        <v>115355928</v>
      </c>
      <c r="C1435" s="5" t="s">
        <v>7254</v>
      </c>
      <c r="D1435" s="36" t="s">
        <v>707</v>
      </c>
      <c r="E1435" s="5" t="s">
        <v>7255</v>
      </c>
      <c r="F1435" s="5" t="s">
        <v>7250</v>
      </c>
      <c r="G1435" s="36" t="s">
        <v>707</v>
      </c>
      <c r="H1435" s="262">
        <v>2520</v>
      </c>
    </row>
    <row r="1436" spans="1:8" ht="63.75" x14ac:dyDescent="0.25">
      <c r="A1436" s="240">
        <v>43654</v>
      </c>
      <c r="B1436" s="5">
        <v>120305920</v>
      </c>
      <c r="C1436" s="5" t="s">
        <v>7256</v>
      </c>
      <c r="D1436" s="250" t="s">
        <v>7257</v>
      </c>
      <c r="E1436" s="5" t="s">
        <v>7258</v>
      </c>
      <c r="F1436" s="5" t="s">
        <v>7250</v>
      </c>
      <c r="G1436" s="36" t="s">
        <v>707</v>
      </c>
      <c r="H1436" s="262">
        <v>2761.42</v>
      </c>
    </row>
    <row r="1437" spans="1:8" ht="38.25" x14ac:dyDescent="0.25">
      <c r="A1437" s="240">
        <v>43655</v>
      </c>
      <c r="B1437" s="5">
        <v>155312619</v>
      </c>
      <c r="C1437" s="5" t="s">
        <v>7248</v>
      </c>
      <c r="D1437" s="36" t="s">
        <v>707</v>
      </c>
      <c r="E1437" s="5" t="s">
        <v>7249</v>
      </c>
      <c r="F1437" s="5" t="s">
        <v>7250</v>
      </c>
      <c r="G1437" s="36" t="s">
        <v>707</v>
      </c>
      <c r="H1437" s="262">
        <v>2500</v>
      </c>
    </row>
    <row r="1438" spans="1:8" ht="38.25" x14ac:dyDescent="0.25">
      <c r="A1438" s="240">
        <v>43656</v>
      </c>
      <c r="B1438" s="5">
        <v>153221088</v>
      </c>
      <c r="C1438" s="5" t="s">
        <v>7248</v>
      </c>
      <c r="D1438" s="36" t="s">
        <v>707</v>
      </c>
      <c r="E1438" s="5" t="s">
        <v>7249</v>
      </c>
      <c r="F1438" s="5" t="s">
        <v>7250</v>
      </c>
      <c r="G1438" s="36" t="s">
        <v>707</v>
      </c>
      <c r="H1438" s="262">
        <v>2500</v>
      </c>
    </row>
    <row r="1439" spans="1:8" ht="63.75" x14ac:dyDescent="0.25">
      <c r="A1439" s="240">
        <v>43650</v>
      </c>
      <c r="B1439" s="5">
        <v>141036571</v>
      </c>
      <c r="C1439" s="5" t="s">
        <v>7259</v>
      </c>
      <c r="D1439" s="250" t="s">
        <v>7260</v>
      </c>
      <c r="E1439" s="5" t="s">
        <v>7261</v>
      </c>
      <c r="F1439" s="5" t="s">
        <v>7262</v>
      </c>
      <c r="G1439" s="36" t="s">
        <v>707</v>
      </c>
      <c r="H1439" s="262">
        <v>12000</v>
      </c>
    </row>
    <row r="1440" spans="1:8" ht="76.5" x14ac:dyDescent="0.25">
      <c r="A1440" s="240">
        <v>43651</v>
      </c>
      <c r="B1440" s="5">
        <v>140811875</v>
      </c>
      <c r="C1440" s="5" t="s">
        <v>7263</v>
      </c>
      <c r="D1440" s="250" t="s">
        <v>7264</v>
      </c>
      <c r="E1440" s="5" t="s">
        <v>7265</v>
      </c>
      <c r="F1440" s="5" t="s">
        <v>7266</v>
      </c>
      <c r="G1440" s="36" t="s">
        <v>707</v>
      </c>
      <c r="H1440" s="262">
        <v>13500</v>
      </c>
    </row>
    <row r="1441" spans="1:8" ht="51" x14ac:dyDescent="0.25">
      <c r="A1441" s="240">
        <v>43654</v>
      </c>
      <c r="B1441" s="5">
        <v>115824150</v>
      </c>
      <c r="C1441" s="5" t="s">
        <v>7254</v>
      </c>
      <c r="D1441" s="36" t="s">
        <v>707</v>
      </c>
      <c r="E1441" s="5" t="s">
        <v>7255</v>
      </c>
      <c r="F1441" s="5" t="s">
        <v>7250</v>
      </c>
      <c r="G1441" s="36" t="s">
        <v>707</v>
      </c>
      <c r="H1441" s="262">
        <v>6300</v>
      </c>
    </row>
    <row r="1442" spans="1:8" ht="63.75" x14ac:dyDescent="0.25">
      <c r="A1442" s="240">
        <v>43649</v>
      </c>
      <c r="B1442" s="5">
        <v>135317311</v>
      </c>
      <c r="C1442" s="5" t="s">
        <v>7267</v>
      </c>
      <c r="D1442" s="250" t="s">
        <v>7268</v>
      </c>
      <c r="E1442" s="5" t="s">
        <v>7269</v>
      </c>
      <c r="F1442" s="5" t="s">
        <v>7270</v>
      </c>
      <c r="G1442" s="36" t="s">
        <v>707</v>
      </c>
      <c r="H1442" s="262">
        <v>4948.2</v>
      </c>
    </row>
    <row r="1443" spans="1:8" ht="63.75" x14ac:dyDescent="0.25">
      <c r="A1443" s="240">
        <v>43649</v>
      </c>
      <c r="B1443" s="5">
        <v>135317311</v>
      </c>
      <c r="C1443" s="5" t="s">
        <v>7267</v>
      </c>
      <c r="D1443" s="250" t="s">
        <v>7268</v>
      </c>
      <c r="E1443" s="5" t="s">
        <v>7269</v>
      </c>
      <c r="F1443" s="5" t="s">
        <v>7270</v>
      </c>
      <c r="G1443" s="36" t="s">
        <v>707</v>
      </c>
      <c r="H1443" s="262">
        <v>14529.9</v>
      </c>
    </row>
    <row r="1444" spans="1:8" ht="38.25" x14ac:dyDescent="0.25">
      <c r="A1444" s="240">
        <v>43657</v>
      </c>
      <c r="B1444" s="5">
        <v>142211939</v>
      </c>
      <c r="C1444" s="5" t="s">
        <v>7248</v>
      </c>
      <c r="D1444" s="36" t="s">
        <v>707</v>
      </c>
      <c r="E1444" s="5" t="s">
        <v>7249</v>
      </c>
      <c r="F1444" s="5" t="s">
        <v>7271</v>
      </c>
      <c r="G1444" s="36" t="s">
        <v>707</v>
      </c>
      <c r="H1444" s="262">
        <v>2500</v>
      </c>
    </row>
    <row r="1445" spans="1:8" ht="76.5" x14ac:dyDescent="0.25">
      <c r="A1445" s="240">
        <v>43657</v>
      </c>
      <c r="B1445" s="5">
        <v>141651368</v>
      </c>
      <c r="C1445" s="5" t="s">
        <v>7263</v>
      </c>
      <c r="D1445" s="250" t="s">
        <v>7264</v>
      </c>
      <c r="E1445" s="5" t="s">
        <v>7265</v>
      </c>
      <c r="F1445" s="5" t="s">
        <v>7266</v>
      </c>
      <c r="G1445" s="36" t="s">
        <v>707</v>
      </c>
      <c r="H1445" s="262">
        <v>13500</v>
      </c>
    </row>
    <row r="1446" spans="1:8" ht="76.5" x14ac:dyDescent="0.25">
      <c r="A1446" s="240">
        <v>43661</v>
      </c>
      <c r="B1446" s="5">
        <v>95224362</v>
      </c>
      <c r="C1446" s="5" t="s">
        <v>7263</v>
      </c>
      <c r="D1446" s="250" t="s">
        <v>7264</v>
      </c>
      <c r="E1446" s="5" t="s">
        <v>7265</v>
      </c>
      <c r="F1446" s="5" t="s">
        <v>7266</v>
      </c>
      <c r="G1446" s="36" t="s">
        <v>707</v>
      </c>
      <c r="H1446" s="262">
        <v>13500</v>
      </c>
    </row>
    <row r="1447" spans="1:8" ht="51" x14ac:dyDescent="0.25">
      <c r="A1447" s="240">
        <v>43662</v>
      </c>
      <c r="B1447" s="5">
        <v>95113603</v>
      </c>
      <c r="C1447" s="5" t="s">
        <v>7254</v>
      </c>
      <c r="D1447" s="36" t="s">
        <v>707</v>
      </c>
      <c r="E1447" s="5" t="s">
        <v>7255</v>
      </c>
      <c r="F1447" s="5" t="s">
        <v>7272</v>
      </c>
      <c r="G1447" s="36" t="s">
        <v>707</v>
      </c>
      <c r="H1447" s="262">
        <v>4200</v>
      </c>
    </row>
    <row r="1448" spans="1:8" ht="38.25" x14ac:dyDescent="0.25">
      <c r="A1448" s="240">
        <v>43662</v>
      </c>
      <c r="B1448" s="5">
        <v>94806074</v>
      </c>
      <c r="C1448" s="5" t="s">
        <v>7248</v>
      </c>
      <c r="D1448" s="36" t="s">
        <v>707</v>
      </c>
      <c r="E1448" s="5" t="s">
        <v>7249</v>
      </c>
      <c r="F1448" s="5" t="s">
        <v>7250</v>
      </c>
      <c r="G1448" s="36" t="s">
        <v>707</v>
      </c>
      <c r="H1448" s="262">
        <v>20000</v>
      </c>
    </row>
    <row r="1449" spans="1:8" ht="63.75" x14ac:dyDescent="0.25">
      <c r="A1449" s="240">
        <v>43663</v>
      </c>
      <c r="B1449" s="5">
        <v>103929155</v>
      </c>
      <c r="C1449" s="5" t="s">
        <v>7273</v>
      </c>
      <c r="D1449" s="250" t="s">
        <v>7274</v>
      </c>
      <c r="E1449" s="5" t="s">
        <v>7275</v>
      </c>
      <c r="F1449" s="5" t="s">
        <v>7276</v>
      </c>
      <c r="G1449" s="36" t="s">
        <v>707</v>
      </c>
      <c r="H1449" s="262">
        <v>7308.75</v>
      </c>
    </row>
    <row r="1450" spans="1:8" ht="63.75" x14ac:dyDescent="0.25">
      <c r="A1450" s="240">
        <v>43664</v>
      </c>
      <c r="B1450" s="5">
        <v>95519310</v>
      </c>
      <c r="C1450" s="5" t="s">
        <v>7273</v>
      </c>
      <c r="D1450" s="250" t="s">
        <v>7274</v>
      </c>
      <c r="E1450" s="5" t="s">
        <v>7275</v>
      </c>
      <c r="F1450" s="5" t="s">
        <v>7276</v>
      </c>
      <c r="G1450" s="36" t="s">
        <v>707</v>
      </c>
      <c r="H1450" s="262">
        <v>12155</v>
      </c>
    </row>
    <row r="1451" spans="1:8" ht="63.75" x14ac:dyDescent="0.25">
      <c r="A1451" s="240">
        <v>43651</v>
      </c>
      <c r="B1451" s="5">
        <v>2</v>
      </c>
      <c r="C1451" s="5" t="s">
        <v>7277</v>
      </c>
      <c r="D1451" s="250" t="s">
        <v>7278</v>
      </c>
      <c r="E1451" s="5" t="s">
        <v>7279</v>
      </c>
      <c r="F1451" s="5" t="s">
        <v>5135</v>
      </c>
      <c r="G1451" s="36" t="s">
        <v>707</v>
      </c>
      <c r="H1451" s="262">
        <v>5000</v>
      </c>
    </row>
    <row r="1452" spans="1:8" ht="63.75" x14ac:dyDescent="0.25">
      <c r="A1452" s="240">
        <v>43651</v>
      </c>
      <c r="B1452" s="5">
        <v>3</v>
      </c>
      <c r="C1452" s="5" t="s">
        <v>7280</v>
      </c>
      <c r="D1452" s="250" t="s">
        <v>7281</v>
      </c>
      <c r="E1452" s="5" t="s">
        <v>7282</v>
      </c>
      <c r="F1452" s="5" t="s">
        <v>5135</v>
      </c>
      <c r="G1452" s="36" t="s">
        <v>707</v>
      </c>
      <c r="H1452" s="262">
        <v>5000</v>
      </c>
    </row>
    <row r="1453" spans="1:8" ht="63.75" x14ac:dyDescent="0.25">
      <c r="A1453" s="240">
        <v>43651</v>
      </c>
      <c r="B1453" s="5">
        <v>4</v>
      </c>
      <c r="C1453" s="5" t="s">
        <v>7259</v>
      </c>
      <c r="D1453" s="250" t="s">
        <v>7260</v>
      </c>
      <c r="E1453" s="5" t="s">
        <v>7261</v>
      </c>
      <c r="F1453" s="5" t="s">
        <v>7283</v>
      </c>
      <c r="G1453" s="36" t="s">
        <v>707</v>
      </c>
      <c r="H1453" s="262">
        <v>10000</v>
      </c>
    </row>
    <row r="1454" spans="1:8" ht="76.5" x14ac:dyDescent="0.25">
      <c r="A1454" s="240">
        <v>43655</v>
      </c>
      <c r="B1454" s="5">
        <v>1</v>
      </c>
      <c r="C1454" s="5" t="s">
        <v>7284</v>
      </c>
      <c r="D1454" s="250" t="s">
        <v>7285</v>
      </c>
      <c r="E1454" s="5" t="s">
        <v>7265</v>
      </c>
      <c r="F1454" s="5" t="s">
        <v>7286</v>
      </c>
      <c r="G1454" s="36" t="s">
        <v>707</v>
      </c>
      <c r="H1454" s="262">
        <v>17424</v>
      </c>
    </row>
    <row r="1455" spans="1:8" ht="76.5" x14ac:dyDescent="0.25">
      <c r="A1455" s="240">
        <v>43655</v>
      </c>
      <c r="B1455" s="5">
        <v>3</v>
      </c>
      <c r="C1455" s="5" t="s">
        <v>7284</v>
      </c>
      <c r="D1455" s="250" t="s">
        <v>7285</v>
      </c>
      <c r="E1455" s="5" t="s">
        <v>7265</v>
      </c>
      <c r="F1455" s="5" t="s">
        <v>7287</v>
      </c>
      <c r="G1455" s="36" t="s">
        <v>707</v>
      </c>
      <c r="H1455" s="262">
        <v>4500</v>
      </c>
    </row>
    <row r="1456" spans="1:8" ht="51" x14ac:dyDescent="0.25">
      <c r="A1456" s="240">
        <v>43655</v>
      </c>
      <c r="B1456" s="5">
        <v>2</v>
      </c>
      <c r="C1456" s="5" t="s">
        <v>7288</v>
      </c>
      <c r="D1456" s="250" t="s">
        <v>7289</v>
      </c>
      <c r="E1456" s="5" t="s">
        <v>7290</v>
      </c>
      <c r="F1456" s="5" t="s">
        <v>7291</v>
      </c>
      <c r="G1456" s="36" t="s">
        <v>707</v>
      </c>
      <c r="H1456" s="262">
        <v>400</v>
      </c>
    </row>
    <row r="1457" spans="1:8" ht="89.25" x14ac:dyDescent="0.25">
      <c r="A1457" s="240">
        <v>43656</v>
      </c>
      <c r="B1457" s="5">
        <v>5</v>
      </c>
      <c r="C1457" s="5" t="s">
        <v>7292</v>
      </c>
      <c r="D1457" s="250" t="s">
        <v>7293</v>
      </c>
      <c r="E1457" s="5" t="s">
        <v>7294</v>
      </c>
      <c r="F1457" s="5" t="s">
        <v>7295</v>
      </c>
      <c r="G1457" s="36" t="s">
        <v>707</v>
      </c>
      <c r="H1457" s="262">
        <v>2400</v>
      </c>
    </row>
    <row r="1458" spans="1:8" ht="51" x14ac:dyDescent="0.25">
      <c r="A1458" s="240">
        <v>43657</v>
      </c>
      <c r="B1458" s="5">
        <v>1</v>
      </c>
      <c r="C1458" s="5" t="s">
        <v>7296</v>
      </c>
      <c r="D1458" s="250" t="s">
        <v>7297</v>
      </c>
      <c r="E1458" s="5" t="s">
        <v>7298</v>
      </c>
      <c r="F1458" s="5" t="s">
        <v>7299</v>
      </c>
      <c r="G1458" s="36" t="s">
        <v>707</v>
      </c>
      <c r="H1458" s="262">
        <v>300</v>
      </c>
    </row>
    <row r="1459" spans="1:8" ht="63.75" x14ac:dyDescent="0.25">
      <c r="A1459" s="240">
        <v>43657</v>
      </c>
      <c r="B1459" s="5">
        <v>2</v>
      </c>
      <c r="C1459" s="5" t="s">
        <v>7300</v>
      </c>
      <c r="D1459" s="250" t="s">
        <v>7301</v>
      </c>
      <c r="E1459" s="5" t="s">
        <v>7302</v>
      </c>
      <c r="F1459" s="5" t="s">
        <v>7303</v>
      </c>
      <c r="G1459" s="36" t="s">
        <v>707</v>
      </c>
      <c r="H1459" s="262">
        <v>5000</v>
      </c>
    </row>
    <row r="1460" spans="1:8" ht="63.75" x14ac:dyDescent="0.25">
      <c r="A1460" s="240">
        <v>43657</v>
      </c>
      <c r="B1460" s="5">
        <v>3</v>
      </c>
      <c r="C1460" s="5" t="s">
        <v>7259</v>
      </c>
      <c r="D1460" s="250" t="s">
        <v>7260</v>
      </c>
      <c r="E1460" s="5" t="s">
        <v>7261</v>
      </c>
      <c r="F1460" s="5" t="s">
        <v>7304</v>
      </c>
      <c r="G1460" s="36" t="s">
        <v>707</v>
      </c>
      <c r="H1460" s="262">
        <v>10000</v>
      </c>
    </row>
    <row r="1461" spans="1:8" ht="63.75" x14ac:dyDescent="0.25">
      <c r="A1461" s="240">
        <v>43657</v>
      </c>
      <c r="B1461" s="5">
        <v>8</v>
      </c>
      <c r="C1461" s="5" t="s">
        <v>7277</v>
      </c>
      <c r="D1461" s="250" t="s">
        <v>7278</v>
      </c>
      <c r="E1461" s="5" t="s">
        <v>7279</v>
      </c>
      <c r="F1461" s="5" t="s">
        <v>5135</v>
      </c>
      <c r="G1461" s="36" t="s">
        <v>707</v>
      </c>
      <c r="H1461" s="262">
        <v>5000</v>
      </c>
    </row>
    <row r="1462" spans="1:8" ht="76.5" x14ac:dyDescent="0.25">
      <c r="A1462" s="240">
        <v>43662</v>
      </c>
      <c r="B1462" s="5">
        <v>1</v>
      </c>
      <c r="C1462" s="5" t="s">
        <v>7284</v>
      </c>
      <c r="D1462" s="250" t="s">
        <v>7285</v>
      </c>
      <c r="E1462" s="5" t="s">
        <v>7265</v>
      </c>
      <c r="F1462" s="5" t="s">
        <v>7305</v>
      </c>
      <c r="G1462" s="36" t="s">
        <v>707</v>
      </c>
      <c r="H1462" s="262">
        <v>9000</v>
      </c>
    </row>
    <row r="1463" spans="1:8" ht="76.5" x14ac:dyDescent="0.25">
      <c r="A1463" s="240">
        <v>43662</v>
      </c>
      <c r="B1463" s="5">
        <v>2</v>
      </c>
      <c r="C1463" s="5" t="s">
        <v>7284</v>
      </c>
      <c r="D1463" s="250" t="s">
        <v>7285</v>
      </c>
      <c r="E1463" s="5" t="s">
        <v>7265</v>
      </c>
      <c r="F1463" s="5" t="s">
        <v>7306</v>
      </c>
      <c r="G1463" s="36" t="s">
        <v>707</v>
      </c>
      <c r="H1463" s="262">
        <v>15156</v>
      </c>
    </row>
    <row r="1464" spans="1:8" ht="63.75" x14ac:dyDescent="0.25">
      <c r="A1464" s="240">
        <v>43662</v>
      </c>
      <c r="B1464" s="5">
        <v>3</v>
      </c>
      <c r="C1464" s="5" t="s">
        <v>7259</v>
      </c>
      <c r="D1464" s="250" t="s">
        <v>7260</v>
      </c>
      <c r="E1464" s="5" t="s">
        <v>7261</v>
      </c>
      <c r="F1464" s="5" t="s">
        <v>7304</v>
      </c>
      <c r="G1464" s="36" t="s">
        <v>707</v>
      </c>
      <c r="H1464" s="262">
        <v>10000</v>
      </c>
    </row>
    <row r="1465" spans="1:8" ht="76.5" x14ac:dyDescent="0.25">
      <c r="A1465" s="240">
        <v>43662</v>
      </c>
      <c r="B1465" s="5">
        <v>6</v>
      </c>
      <c r="C1465" s="5" t="s">
        <v>7307</v>
      </c>
      <c r="D1465" s="250" t="s">
        <v>7308</v>
      </c>
      <c r="E1465" s="5" t="s">
        <v>7309</v>
      </c>
      <c r="F1465" s="5" t="s">
        <v>7310</v>
      </c>
      <c r="G1465" s="36" t="s">
        <v>707</v>
      </c>
      <c r="H1465" s="262">
        <v>2160</v>
      </c>
    </row>
    <row r="1466" spans="1:8" ht="63.75" x14ac:dyDescent="0.25">
      <c r="A1466" s="240">
        <v>43663</v>
      </c>
      <c r="B1466" s="5">
        <v>1</v>
      </c>
      <c r="C1466" s="5" t="s">
        <v>7300</v>
      </c>
      <c r="D1466" s="250" t="s">
        <v>7301</v>
      </c>
      <c r="E1466" s="5" t="s">
        <v>7302</v>
      </c>
      <c r="F1466" s="5" t="s">
        <v>7311</v>
      </c>
      <c r="G1466" s="36" t="s">
        <v>707</v>
      </c>
      <c r="H1466" s="262">
        <v>5000</v>
      </c>
    </row>
    <row r="1467" spans="1:8" ht="63.75" x14ac:dyDescent="0.25">
      <c r="A1467" s="240">
        <v>43663</v>
      </c>
      <c r="B1467" s="5">
        <v>2</v>
      </c>
      <c r="C1467" s="5" t="s">
        <v>7280</v>
      </c>
      <c r="D1467" s="250" t="s">
        <v>7281</v>
      </c>
      <c r="E1467" s="5" t="s">
        <v>7282</v>
      </c>
      <c r="F1467" s="5" t="s">
        <v>5135</v>
      </c>
      <c r="G1467" s="36" t="s">
        <v>707</v>
      </c>
      <c r="H1467" s="262">
        <v>5000</v>
      </c>
    </row>
    <row r="1468" spans="1:8" ht="63.75" x14ac:dyDescent="0.25">
      <c r="A1468" s="240">
        <v>43663</v>
      </c>
      <c r="B1468" s="5">
        <v>3</v>
      </c>
      <c r="C1468" s="5" t="s">
        <v>7277</v>
      </c>
      <c r="D1468" s="250" t="s">
        <v>7278</v>
      </c>
      <c r="E1468" s="5" t="s">
        <v>7279</v>
      </c>
      <c r="F1468" s="5" t="s">
        <v>5135</v>
      </c>
      <c r="G1468" s="36" t="s">
        <v>707</v>
      </c>
      <c r="H1468" s="262">
        <v>5000</v>
      </c>
    </row>
    <row r="1469" spans="1:8" ht="63.75" x14ac:dyDescent="0.25">
      <c r="A1469" s="240">
        <v>43665</v>
      </c>
      <c r="B1469" s="5">
        <v>1</v>
      </c>
      <c r="C1469" s="5" t="s">
        <v>7259</v>
      </c>
      <c r="D1469" s="250" t="s">
        <v>7260</v>
      </c>
      <c r="E1469" s="5" t="s">
        <v>7261</v>
      </c>
      <c r="F1469" s="5" t="s">
        <v>7304</v>
      </c>
      <c r="G1469" s="36" t="s">
        <v>707</v>
      </c>
      <c r="H1469" s="262">
        <v>4862.97</v>
      </c>
    </row>
    <row r="1470" spans="1:8" ht="38.25" x14ac:dyDescent="0.25">
      <c r="A1470" s="240">
        <v>43657</v>
      </c>
      <c r="B1470" s="5">
        <v>1</v>
      </c>
      <c r="C1470" s="5" t="s">
        <v>7312</v>
      </c>
      <c r="D1470" s="36" t="s">
        <v>707</v>
      </c>
      <c r="E1470" s="5" t="s">
        <v>7313</v>
      </c>
      <c r="F1470" s="241" t="s">
        <v>7314</v>
      </c>
      <c r="G1470" s="36" t="s">
        <v>707</v>
      </c>
      <c r="H1470" s="262">
        <v>6525</v>
      </c>
    </row>
    <row r="1471" spans="1:8" ht="38.25" x14ac:dyDescent="0.25">
      <c r="A1471" s="240">
        <v>43657</v>
      </c>
      <c r="B1471" s="5">
        <v>2</v>
      </c>
      <c r="C1471" s="5" t="s">
        <v>7315</v>
      </c>
      <c r="D1471" s="250" t="s">
        <v>7316</v>
      </c>
      <c r="E1471" s="5" t="s">
        <v>7317</v>
      </c>
      <c r="F1471" s="241" t="s">
        <v>7314</v>
      </c>
      <c r="G1471" s="36" t="s">
        <v>707</v>
      </c>
      <c r="H1471" s="262">
        <v>1560</v>
      </c>
    </row>
    <row r="1472" spans="1:8" ht="38.25" x14ac:dyDescent="0.25">
      <c r="A1472" s="240">
        <v>43658</v>
      </c>
      <c r="B1472" s="5">
        <v>3</v>
      </c>
      <c r="C1472" s="5" t="s">
        <v>7318</v>
      </c>
      <c r="D1472" s="250" t="s">
        <v>7319</v>
      </c>
      <c r="E1472" s="5" t="s">
        <v>7320</v>
      </c>
      <c r="F1472" s="241" t="s">
        <v>7314</v>
      </c>
      <c r="G1472" s="36" t="s">
        <v>707</v>
      </c>
      <c r="H1472" s="262">
        <v>3237.44</v>
      </c>
    </row>
    <row r="1473" spans="1:8" ht="38.25" x14ac:dyDescent="0.25">
      <c r="A1473" s="240">
        <v>43663</v>
      </c>
      <c r="B1473" s="5">
        <v>4</v>
      </c>
      <c r="C1473" s="5" t="s">
        <v>7315</v>
      </c>
      <c r="D1473" s="250" t="s">
        <v>7316</v>
      </c>
      <c r="E1473" s="5" t="s">
        <v>7317</v>
      </c>
      <c r="F1473" s="241" t="s">
        <v>7314</v>
      </c>
      <c r="G1473" s="36" t="s">
        <v>707</v>
      </c>
      <c r="H1473" s="262">
        <v>612</v>
      </c>
    </row>
    <row r="1474" spans="1:8" ht="25.5" x14ac:dyDescent="0.25">
      <c r="A1474" s="240">
        <v>43658</v>
      </c>
      <c r="B1474" s="5">
        <v>2730379822</v>
      </c>
      <c r="C1474" s="5" t="s">
        <v>7321</v>
      </c>
      <c r="D1474" s="250" t="s">
        <v>7322</v>
      </c>
      <c r="E1474" s="5" t="s">
        <v>7323</v>
      </c>
      <c r="F1474" s="5" t="s">
        <v>6272</v>
      </c>
      <c r="G1474" s="36" t="s">
        <v>707</v>
      </c>
      <c r="H1474" s="251">
        <v>6.6</v>
      </c>
    </row>
    <row r="1475" spans="1:8" ht="25.5" x14ac:dyDescent="0.25">
      <c r="A1475" s="240">
        <v>43663</v>
      </c>
      <c r="B1475" s="5">
        <v>5183425922</v>
      </c>
      <c r="C1475" s="5" t="s">
        <v>7321</v>
      </c>
      <c r="D1475" s="250" t="s">
        <v>7322</v>
      </c>
      <c r="E1475" s="5" t="s">
        <v>7323</v>
      </c>
      <c r="F1475" s="5" t="s">
        <v>6272</v>
      </c>
      <c r="G1475" s="36" t="s">
        <v>707</v>
      </c>
      <c r="H1475" s="251">
        <v>5</v>
      </c>
    </row>
    <row r="1476" spans="1:8" ht="25.5" x14ac:dyDescent="0.25">
      <c r="A1476" s="240">
        <v>43663</v>
      </c>
      <c r="B1476" s="5">
        <v>518560122</v>
      </c>
      <c r="C1476" s="5" t="s">
        <v>7321</v>
      </c>
      <c r="D1476" s="250" t="s">
        <v>7322</v>
      </c>
      <c r="E1476" s="5" t="s">
        <v>7323</v>
      </c>
      <c r="F1476" s="5" t="s">
        <v>6272</v>
      </c>
      <c r="G1476" s="36" t="s">
        <v>707</v>
      </c>
      <c r="H1476" s="251">
        <v>5</v>
      </c>
    </row>
    <row r="1477" spans="1:8" ht="76.5" x14ac:dyDescent="0.25">
      <c r="A1477" s="243">
        <v>43648</v>
      </c>
      <c r="B1477" s="246">
        <v>3</v>
      </c>
      <c r="C1477" s="246" t="s">
        <v>7324</v>
      </c>
      <c r="D1477" s="249" t="s">
        <v>5128</v>
      </c>
      <c r="E1477" s="246" t="s">
        <v>5138</v>
      </c>
      <c r="F1477" s="246" t="s">
        <v>7250</v>
      </c>
      <c r="G1477" s="36" t="s">
        <v>707</v>
      </c>
      <c r="H1477" s="295">
        <v>102820</v>
      </c>
    </row>
    <row r="1478" spans="1:8" ht="51" x14ac:dyDescent="0.25">
      <c r="A1478" s="243">
        <v>43648</v>
      </c>
      <c r="B1478" s="246">
        <v>2</v>
      </c>
      <c r="C1478" s="246" t="s">
        <v>7325</v>
      </c>
      <c r="D1478" s="36" t="s">
        <v>707</v>
      </c>
      <c r="E1478" s="246" t="s">
        <v>7326</v>
      </c>
      <c r="F1478" s="246" t="s">
        <v>7327</v>
      </c>
      <c r="G1478" s="36" t="s">
        <v>707</v>
      </c>
      <c r="H1478" s="295">
        <v>7525</v>
      </c>
    </row>
    <row r="1479" spans="1:8" ht="51" x14ac:dyDescent="0.25">
      <c r="A1479" s="243">
        <v>43648</v>
      </c>
      <c r="B1479" s="246">
        <v>1</v>
      </c>
      <c r="C1479" s="246" t="s">
        <v>7328</v>
      </c>
      <c r="D1479" s="36" t="s">
        <v>707</v>
      </c>
      <c r="E1479" s="246" t="s">
        <v>7329</v>
      </c>
      <c r="F1479" s="246" t="s">
        <v>7250</v>
      </c>
      <c r="G1479" s="36" t="s">
        <v>707</v>
      </c>
      <c r="H1479" s="295">
        <v>4879.3500000000004</v>
      </c>
    </row>
    <row r="1480" spans="1:8" ht="76.5" x14ac:dyDescent="0.25">
      <c r="A1480" s="243">
        <v>43649</v>
      </c>
      <c r="B1480" s="246">
        <v>6</v>
      </c>
      <c r="C1480" s="246" t="s">
        <v>7330</v>
      </c>
      <c r="D1480" s="249" t="s">
        <v>7331</v>
      </c>
      <c r="E1480" s="246" t="s">
        <v>7332</v>
      </c>
      <c r="F1480" s="246" t="s">
        <v>7266</v>
      </c>
      <c r="G1480" s="36" t="s">
        <v>707</v>
      </c>
      <c r="H1480" s="295">
        <v>6692</v>
      </c>
    </row>
    <row r="1481" spans="1:8" ht="51" x14ac:dyDescent="0.25">
      <c r="A1481" s="243">
        <v>43649</v>
      </c>
      <c r="B1481" s="246">
        <v>5</v>
      </c>
      <c r="C1481" s="246" t="s">
        <v>7328</v>
      </c>
      <c r="D1481" s="36" t="s">
        <v>707</v>
      </c>
      <c r="E1481" s="246" t="s">
        <v>7329</v>
      </c>
      <c r="F1481" s="246" t="s">
        <v>7250</v>
      </c>
      <c r="G1481" s="36" t="s">
        <v>707</v>
      </c>
      <c r="H1481" s="295">
        <v>766.5</v>
      </c>
    </row>
    <row r="1482" spans="1:8" ht="51" x14ac:dyDescent="0.25">
      <c r="A1482" s="243">
        <v>43649</v>
      </c>
      <c r="B1482" s="246">
        <v>4</v>
      </c>
      <c r="C1482" s="246" t="s">
        <v>7328</v>
      </c>
      <c r="D1482" s="36" t="s">
        <v>707</v>
      </c>
      <c r="E1482" s="246" t="s">
        <v>7329</v>
      </c>
      <c r="F1482" s="246" t="s">
        <v>7327</v>
      </c>
      <c r="G1482" s="36" t="s">
        <v>707</v>
      </c>
      <c r="H1482" s="295">
        <v>51250</v>
      </c>
    </row>
    <row r="1483" spans="1:8" ht="51" x14ac:dyDescent="0.25">
      <c r="A1483" s="243">
        <v>43656</v>
      </c>
      <c r="B1483" s="246">
        <v>7</v>
      </c>
      <c r="C1483" s="246" t="s">
        <v>7333</v>
      </c>
      <c r="D1483" s="249" t="s">
        <v>7334</v>
      </c>
      <c r="E1483" s="246" t="s">
        <v>7335</v>
      </c>
      <c r="F1483" s="246" t="s">
        <v>7262</v>
      </c>
      <c r="G1483" s="36" t="s">
        <v>707</v>
      </c>
      <c r="H1483" s="296">
        <v>208.8</v>
      </c>
    </row>
    <row r="1484" spans="1:8" ht="63.75" x14ac:dyDescent="0.25">
      <c r="A1484" s="243">
        <v>43650</v>
      </c>
      <c r="B1484" s="246">
        <v>13</v>
      </c>
      <c r="C1484" s="246" t="s">
        <v>7336</v>
      </c>
      <c r="D1484" s="249" t="s">
        <v>7337</v>
      </c>
      <c r="E1484" s="246" t="s">
        <v>7338</v>
      </c>
      <c r="F1484" s="246" t="s">
        <v>7339</v>
      </c>
      <c r="G1484" s="36" t="s">
        <v>707</v>
      </c>
      <c r="H1484" s="295">
        <v>400</v>
      </c>
    </row>
    <row r="1485" spans="1:8" ht="63.75" x14ac:dyDescent="0.25">
      <c r="A1485" s="243">
        <v>43650</v>
      </c>
      <c r="B1485" s="246">
        <v>12</v>
      </c>
      <c r="C1485" s="246" t="s">
        <v>7340</v>
      </c>
      <c r="D1485" s="249" t="s">
        <v>7341</v>
      </c>
      <c r="E1485" s="246" t="s">
        <v>7342</v>
      </c>
      <c r="F1485" s="246" t="s">
        <v>7339</v>
      </c>
      <c r="G1485" s="36" t="s">
        <v>707</v>
      </c>
      <c r="H1485" s="295">
        <v>3500</v>
      </c>
    </row>
    <row r="1486" spans="1:8" ht="76.5" x14ac:dyDescent="0.25">
      <c r="A1486" s="243">
        <v>43650</v>
      </c>
      <c r="B1486" s="246">
        <v>11</v>
      </c>
      <c r="C1486" s="246" t="s">
        <v>7330</v>
      </c>
      <c r="D1486" s="249" t="s">
        <v>7331</v>
      </c>
      <c r="E1486" s="246" t="s">
        <v>7332</v>
      </c>
      <c r="F1486" s="246" t="s">
        <v>7266</v>
      </c>
      <c r="G1486" s="36" t="s">
        <v>707</v>
      </c>
      <c r="H1486" s="295">
        <v>6285</v>
      </c>
    </row>
    <row r="1487" spans="1:8" ht="76.5" x14ac:dyDescent="0.25">
      <c r="A1487" s="297">
        <v>43656</v>
      </c>
      <c r="B1487" s="298">
        <v>10</v>
      </c>
      <c r="C1487" s="298" t="s">
        <v>7343</v>
      </c>
      <c r="D1487" s="299" t="s">
        <v>7344</v>
      </c>
      <c r="E1487" s="298" t="s">
        <v>7345</v>
      </c>
      <c r="F1487" s="298" t="s">
        <v>7262</v>
      </c>
      <c r="G1487" s="36" t="s">
        <v>707</v>
      </c>
      <c r="H1487" s="300">
        <v>11093.28</v>
      </c>
    </row>
    <row r="1488" spans="1:8" ht="63.75" x14ac:dyDescent="0.25">
      <c r="A1488" s="243">
        <v>43656</v>
      </c>
      <c r="B1488" s="246">
        <v>9</v>
      </c>
      <c r="C1488" s="246" t="s">
        <v>7340</v>
      </c>
      <c r="D1488" s="249" t="s">
        <v>7341</v>
      </c>
      <c r="E1488" s="246" t="s">
        <v>7342</v>
      </c>
      <c r="F1488" s="246" t="s">
        <v>7266</v>
      </c>
      <c r="G1488" s="36" t="s">
        <v>707</v>
      </c>
      <c r="H1488" s="295">
        <v>30888</v>
      </c>
    </row>
    <row r="1489" spans="1:8" ht="76.5" x14ac:dyDescent="0.25">
      <c r="A1489" s="243">
        <v>43656</v>
      </c>
      <c r="B1489" s="246">
        <v>8</v>
      </c>
      <c r="C1489" s="246" t="s">
        <v>7346</v>
      </c>
      <c r="D1489" s="249" t="s">
        <v>7347</v>
      </c>
      <c r="E1489" s="246" t="s">
        <v>7348</v>
      </c>
      <c r="F1489" s="246" t="s">
        <v>7262</v>
      </c>
      <c r="G1489" s="36" t="s">
        <v>707</v>
      </c>
      <c r="H1489" s="295">
        <v>10722</v>
      </c>
    </row>
    <row r="1490" spans="1:8" ht="63.75" x14ac:dyDescent="0.25">
      <c r="A1490" s="243">
        <v>43656</v>
      </c>
      <c r="B1490" s="246">
        <v>14</v>
      </c>
      <c r="C1490" s="246" t="s">
        <v>7336</v>
      </c>
      <c r="D1490" s="249" t="s">
        <v>7337</v>
      </c>
      <c r="E1490" s="246" t="s">
        <v>7338</v>
      </c>
      <c r="F1490" s="246" t="s">
        <v>7266</v>
      </c>
      <c r="G1490" s="36" t="s">
        <v>707</v>
      </c>
      <c r="H1490" s="295">
        <v>6036</v>
      </c>
    </row>
    <row r="1491" spans="1:8" ht="76.5" x14ac:dyDescent="0.25">
      <c r="A1491" s="243">
        <v>43656</v>
      </c>
      <c r="B1491" s="246">
        <v>12</v>
      </c>
      <c r="C1491" s="246" t="s">
        <v>7324</v>
      </c>
      <c r="D1491" s="249" t="s">
        <v>5128</v>
      </c>
      <c r="E1491" s="246" t="s">
        <v>5138</v>
      </c>
      <c r="F1491" s="246" t="s">
        <v>7349</v>
      </c>
      <c r="G1491" s="36" t="s">
        <v>707</v>
      </c>
      <c r="H1491" s="295">
        <v>14208</v>
      </c>
    </row>
    <row r="1492" spans="1:8" ht="51" x14ac:dyDescent="0.25">
      <c r="A1492" s="243">
        <v>43656</v>
      </c>
      <c r="B1492" s="247">
        <v>13</v>
      </c>
      <c r="C1492" s="246" t="s">
        <v>7350</v>
      </c>
      <c r="D1492" s="36" t="s">
        <v>707</v>
      </c>
      <c r="E1492" s="246" t="s">
        <v>7351</v>
      </c>
      <c r="F1492" s="246" t="s">
        <v>7352</v>
      </c>
      <c r="G1492" s="36" t="s">
        <v>707</v>
      </c>
      <c r="H1492" s="295">
        <v>15200</v>
      </c>
    </row>
    <row r="1493" spans="1:8" ht="63.75" x14ac:dyDescent="0.25">
      <c r="A1493" s="243">
        <v>43656</v>
      </c>
      <c r="B1493" s="246">
        <v>14</v>
      </c>
      <c r="C1493" s="246" t="s">
        <v>7353</v>
      </c>
      <c r="D1493" s="249" t="s">
        <v>7354</v>
      </c>
      <c r="E1493" s="246" t="s">
        <v>7355</v>
      </c>
      <c r="F1493" s="246" t="s">
        <v>7266</v>
      </c>
      <c r="G1493" s="36" t="s">
        <v>707</v>
      </c>
      <c r="H1493" s="295">
        <v>10072</v>
      </c>
    </row>
    <row r="1494" spans="1:8" ht="63.75" x14ac:dyDescent="0.25">
      <c r="A1494" s="243">
        <v>43656</v>
      </c>
      <c r="B1494" s="246">
        <v>15</v>
      </c>
      <c r="C1494" s="246" t="s">
        <v>7336</v>
      </c>
      <c r="D1494" s="249" t="s">
        <v>7337</v>
      </c>
      <c r="E1494" s="246" t="s">
        <v>7338</v>
      </c>
      <c r="F1494" s="246" t="s">
        <v>7266</v>
      </c>
      <c r="G1494" s="36" t="s">
        <v>707</v>
      </c>
      <c r="H1494" s="295">
        <v>5369</v>
      </c>
    </row>
    <row r="1495" spans="1:8" ht="51" x14ac:dyDescent="0.25">
      <c r="A1495" s="243">
        <v>43658</v>
      </c>
      <c r="B1495" s="246">
        <v>16</v>
      </c>
      <c r="C1495" s="246" t="s">
        <v>7356</v>
      </c>
      <c r="D1495" s="249" t="s">
        <v>7357</v>
      </c>
      <c r="E1495" s="246" t="s">
        <v>7358</v>
      </c>
      <c r="F1495" s="246" t="s">
        <v>7266</v>
      </c>
      <c r="G1495" s="36" t="s">
        <v>707</v>
      </c>
      <c r="H1495" s="295">
        <v>8400</v>
      </c>
    </row>
    <row r="1496" spans="1:8" ht="76.5" x14ac:dyDescent="0.25">
      <c r="A1496" s="243">
        <v>43658</v>
      </c>
      <c r="B1496" s="246">
        <v>18</v>
      </c>
      <c r="C1496" s="246" t="s">
        <v>7359</v>
      </c>
      <c r="D1496" s="249" t="s">
        <v>7360</v>
      </c>
      <c r="E1496" s="246" t="s">
        <v>7361</v>
      </c>
      <c r="F1496" s="246" t="s">
        <v>6501</v>
      </c>
      <c r="G1496" s="36" t="s">
        <v>707</v>
      </c>
      <c r="H1496" s="295">
        <v>400</v>
      </c>
    </row>
    <row r="1497" spans="1:8" ht="63.75" x14ac:dyDescent="0.25">
      <c r="A1497" s="243">
        <v>43658</v>
      </c>
      <c r="B1497" s="246">
        <v>19</v>
      </c>
      <c r="C1497" s="246" t="s">
        <v>7362</v>
      </c>
      <c r="D1497" s="249" t="s">
        <v>7363</v>
      </c>
      <c r="E1497" s="246" t="s">
        <v>7364</v>
      </c>
      <c r="F1497" s="246" t="s">
        <v>7266</v>
      </c>
      <c r="G1497" s="36" t="s">
        <v>707</v>
      </c>
      <c r="H1497" s="295">
        <v>6930</v>
      </c>
    </row>
    <row r="1498" spans="1:8" ht="51" x14ac:dyDescent="0.25">
      <c r="A1498" s="243">
        <v>43658</v>
      </c>
      <c r="B1498" s="246">
        <v>20</v>
      </c>
      <c r="C1498" s="246" t="s">
        <v>7356</v>
      </c>
      <c r="D1498" s="249" t="s">
        <v>7357</v>
      </c>
      <c r="E1498" s="246" t="s">
        <v>7358</v>
      </c>
      <c r="F1498" s="246" t="s">
        <v>7266</v>
      </c>
      <c r="G1498" s="36" t="s">
        <v>707</v>
      </c>
      <c r="H1498" s="295">
        <v>5880</v>
      </c>
    </row>
    <row r="1499" spans="1:8" ht="89.25" x14ac:dyDescent="0.25">
      <c r="A1499" s="243">
        <v>43658</v>
      </c>
      <c r="B1499" s="246">
        <v>21</v>
      </c>
      <c r="C1499" s="246" t="s">
        <v>7365</v>
      </c>
      <c r="D1499" s="249" t="s">
        <v>7366</v>
      </c>
      <c r="E1499" s="246" t="s">
        <v>7367</v>
      </c>
      <c r="F1499" s="246" t="s">
        <v>7266</v>
      </c>
      <c r="G1499" s="36" t="s">
        <v>707</v>
      </c>
      <c r="H1499" s="295">
        <v>709</v>
      </c>
    </row>
    <row r="1500" spans="1:8" ht="63.75" x14ac:dyDescent="0.25">
      <c r="A1500" s="243">
        <v>43658</v>
      </c>
      <c r="B1500" s="246">
        <v>22</v>
      </c>
      <c r="C1500" s="246" t="s">
        <v>7362</v>
      </c>
      <c r="D1500" s="249" t="s">
        <v>7363</v>
      </c>
      <c r="E1500" s="246" t="s">
        <v>7364</v>
      </c>
      <c r="F1500" s="246" t="s">
        <v>7266</v>
      </c>
      <c r="G1500" s="36" t="s">
        <v>707</v>
      </c>
      <c r="H1500" s="295">
        <v>4760</v>
      </c>
    </row>
    <row r="1501" spans="1:8" ht="51" x14ac:dyDescent="0.25">
      <c r="A1501" s="243">
        <v>43665</v>
      </c>
      <c r="B1501" s="246">
        <v>23</v>
      </c>
      <c r="C1501" s="246" t="s">
        <v>7368</v>
      </c>
      <c r="D1501" s="36" t="s">
        <v>707</v>
      </c>
      <c r="E1501" s="246" t="s">
        <v>7369</v>
      </c>
      <c r="F1501" s="246" t="s">
        <v>7266</v>
      </c>
      <c r="G1501" s="36" t="s">
        <v>707</v>
      </c>
      <c r="H1501" s="295">
        <v>6725</v>
      </c>
    </row>
    <row r="1502" spans="1:8" ht="51" x14ac:dyDescent="0.25">
      <c r="A1502" s="243">
        <v>43662</v>
      </c>
      <c r="B1502" s="246">
        <v>24</v>
      </c>
      <c r="C1502" s="246" t="s">
        <v>7325</v>
      </c>
      <c r="D1502" s="36" t="s">
        <v>707</v>
      </c>
      <c r="E1502" s="246" t="s">
        <v>7326</v>
      </c>
      <c r="F1502" s="246" t="s">
        <v>7327</v>
      </c>
      <c r="G1502" s="36" t="s">
        <v>707</v>
      </c>
      <c r="H1502" s="295">
        <v>3535</v>
      </c>
    </row>
    <row r="1503" spans="1:8" ht="51" x14ac:dyDescent="0.25">
      <c r="A1503" s="243">
        <v>43662</v>
      </c>
      <c r="B1503" s="301" t="s">
        <v>7370</v>
      </c>
      <c r="C1503" s="246" t="s">
        <v>7368</v>
      </c>
      <c r="D1503" s="36" t="s">
        <v>707</v>
      </c>
      <c r="E1503" s="246" t="s">
        <v>7369</v>
      </c>
      <c r="F1503" s="246" t="s">
        <v>7266</v>
      </c>
      <c r="G1503" s="36" t="s">
        <v>707</v>
      </c>
      <c r="H1503" s="295">
        <v>9964</v>
      </c>
    </row>
    <row r="1504" spans="1:8" ht="89.25" x14ac:dyDescent="0.25">
      <c r="A1504" s="243">
        <v>43662</v>
      </c>
      <c r="B1504" s="246" t="s">
        <v>7371</v>
      </c>
      <c r="C1504" s="246" t="s">
        <v>7372</v>
      </c>
      <c r="D1504" s="249" t="s">
        <v>7373</v>
      </c>
      <c r="E1504" s="246" t="s">
        <v>7374</v>
      </c>
      <c r="F1504" s="246" t="s">
        <v>6501</v>
      </c>
      <c r="G1504" s="36" t="s">
        <v>707</v>
      </c>
      <c r="H1504" s="295">
        <v>500</v>
      </c>
    </row>
    <row r="1505" spans="1:8" ht="51" x14ac:dyDescent="0.25">
      <c r="A1505" s="243">
        <v>43662</v>
      </c>
      <c r="B1505" s="246" t="s">
        <v>7375</v>
      </c>
      <c r="C1505" s="246" t="s">
        <v>7376</v>
      </c>
      <c r="D1505" s="36" t="s">
        <v>707</v>
      </c>
      <c r="E1505" s="246" t="s">
        <v>7377</v>
      </c>
      <c r="F1505" s="246" t="s">
        <v>7327</v>
      </c>
      <c r="G1505" s="36" t="s">
        <v>707</v>
      </c>
      <c r="H1505" s="295">
        <v>900</v>
      </c>
    </row>
    <row r="1506" spans="1:8" ht="63.75" x14ac:dyDescent="0.25">
      <c r="A1506" s="243">
        <v>43662</v>
      </c>
      <c r="B1506" s="246" t="s">
        <v>7378</v>
      </c>
      <c r="C1506" s="246" t="s">
        <v>7362</v>
      </c>
      <c r="D1506" s="249" t="s">
        <v>7363</v>
      </c>
      <c r="E1506" s="246" t="s">
        <v>7364</v>
      </c>
      <c r="F1506" s="246" t="s">
        <v>7266</v>
      </c>
      <c r="G1506" s="36" t="s">
        <v>707</v>
      </c>
      <c r="H1506" s="295">
        <v>1400</v>
      </c>
    </row>
    <row r="1507" spans="1:8" ht="63.75" x14ac:dyDescent="0.25">
      <c r="A1507" s="243">
        <v>43662</v>
      </c>
      <c r="B1507" s="246">
        <v>25</v>
      </c>
      <c r="C1507" s="246" t="s">
        <v>7362</v>
      </c>
      <c r="D1507" s="249" t="s">
        <v>7363</v>
      </c>
      <c r="E1507" s="246" t="s">
        <v>7364</v>
      </c>
      <c r="F1507" s="246" t="s">
        <v>7266</v>
      </c>
      <c r="G1507" s="36" t="s">
        <v>707</v>
      </c>
      <c r="H1507" s="295">
        <v>7920</v>
      </c>
    </row>
    <row r="1508" spans="1:8" ht="51" x14ac:dyDescent="0.25">
      <c r="A1508" s="243">
        <v>43662</v>
      </c>
      <c r="B1508" s="246">
        <v>26</v>
      </c>
      <c r="C1508" s="246" t="s">
        <v>7368</v>
      </c>
      <c r="D1508" s="36" t="s">
        <v>707</v>
      </c>
      <c r="E1508" s="246" t="s">
        <v>7369</v>
      </c>
      <c r="F1508" s="246" t="s">
        <v>7266</v>
      </c>
      <c r="G1508" s="36" t="s">
        <v>707</v>
      </c>
      <c r="H1508" s="295">
        <v>7820</v>
      </c>
    </row>
    <row r="1509" spans="1:8" ht="63.75" x14ac:dyDescent="0.25">
      <c r="A1509" s="302">
        <v>43662</v>
      </c>
      <c r="B1509" s="303">
        <v>27</v>
      </c>
      <c r="C1509" s="303" t="s">
        <v>7336</v>
      </c>
      <c r="D1509" s="304" t="s">
        <v>7337</v>
      </c>
      <c r="E1509" s="303" t="s">
        <v>7338</v>
      </c>
      <c r="F1509" s="303" t="s">
        <v>7266</v>
      </c>
      <c r="G1509" s="36" t="s">
        <v>707</v>
      </c>
      <c r="H1509" s="305">
        <v>5036.75</v>
      </c>
    </row>
    <row r="1510" spans="1:8" ht="63.75" x14ac:dyDescent="0.25">
      <c r="A1510" s="243">
        <v>43663</v>
      </c>
      <c r="B1510" s="246">
        <v>28</v>
      </c>
      <c r="C1510" s="303" t="s">
        <v>7340</v>
      </c>
      <c r="D1510" s="304" t="s">
        <v>7341</v>
      </c>
      <c r="E1510" s="303" t="s">
        <v>7342</v>
      </c>
      <c r="F1510" s="246" t="s">
        <v>7266</v>
      </c>
      <c r="G1510" s="36" t="s">
        <v>707</v>
      </c>
      <c r="H1510" s="295">
        <v>30888</v>
      </c>
    </row>
    <row r="1511" spans="1:8" ht="89.25" x14ac:dyDescent="0.25">
      <c r="A1511" s="243">
        <v>43665</v>
      </c>
      <c r="B1511" s="246" t="s">
        <v>7379</v>
      </c>
      <c r="C1511" s="303" t="s">
        <v>7365</v>
      </c>
      <c r="D1511" s="304" t="s">
        <v>7366</v>
      </c>
      <c r="E1511" s="303" t="s">
        <v>7367</v>
      </c>
      <c r="F1511" s="246" t="s">
        <v>7266</v>
      </c>
      <c r="G1511" s="36" t="s">
        <v>707</v>
      </c>
      <c r="H1511" s="295">
        <v>4459.16</v>
      </c>
    </row>
    <row r="1512" spans="1:8" ht="76.5" x14ac:dyDescent="0.25">
      <c r="A1512" s="243">
        <v>43665</v>
      </c>
      <c r="B1512" s="246">
        <v>29</v>
      </c>
      <c r="C1512" s="303" t="s">
        <v>7380</v>
      </c>
      <c r="D1512" s="304" t="s">
        <v>7381</v>
      </c>
      <c r="E1512" s="303" t="s">
        <v>7382</v>
      </c>
      <c r="F1512" s="246" t="s">
        <v>7266</v>
      </c>
      <c r="G1512" s="36" t="s">
        <v>707</v>
      </c>
      <c r="H1512" s="295">
        <v>4784</v>
      </c>
    </row>
    <row r="1513" spans="1:8" ht="63.75" x14ac:dyDescent="0.25">
      <c r="A1513" s="243">
        <v>43665</v>
      </c>
      <c r="B1513" s="246">
        <v>31</v>
      </c>
      <c r="C1513" s="246" t="s">
        <v>7353</v>
      </c>
      <c r="D1513" s="249" t="s">
        <v>7354</v>
      </c>
      <c r="E1513" s="246" t="s">
        <v>7355</v>
      </c>
      <c r="F1513" s="246" t="s">
        <v>7266</v>
      </c>
      <c r="G1513" s="36" t="s">
        <v>707</v>
      </c>
      <c r="H1513" s="295">
        <v>6164</v>
      </c>
    </row>
    <row r="1514" spans="1:8" ht="63.75" x14ac:dyDescent="0.25">
      <c r="A1514" s="243">
        <v>43665</v>
      </c>
      <c r="B1514" s="246">
        <v>30</v>
      </c>
      <c r="C1514" s="246" t="s">
        <v>7353</v>
      </c>
      <c r="D1514" s="249" t="s">
        <v>7354</v>
      </c>
      <c r="E1514" s="246" t="s">
        <v>7355</v>
      </c>
      <c r="F1514" s="246" t="s">
        <v>7266</v>
      </c>
      <c r="G1514" s="36" t="s">
        <v>707</v>
      </c>
      <c r="H1514" s="295">
        <v>10653</v>
      </c>
    </row>
    <row r="1515" spans="1:8" ht="76.5" x14ac:dyDescent="0.25">
      <c r="A1515" s="243">
        <v>43665</v>
      </c>
      <c r="B1515" s="246" t="s">
        <v>7383</v>
      </c>
      <c r="C1515" s="246" t="s">
        <v>7330</v>
      </c>
      <c r="D1515" s="249" t="s">
        <v>7331</v>
      </c>
      <c r="E1515" s="246" t="s">
        <v>7332</v>
      </c>
      <c r="F1515" s="246" t="s">
        <v>7266</v>
      </c>
      <c r="G1515" s="36" t="s">
        <v>707</v>
      </c>
      <c r="H1515" s="244">
        <v>5454.5</v>
      </c>
    </row>
    <row r="1516" spans="1:8" ht="76.5" x14ac:dyDescent="0.25">
      <c r="A1516" s="243">
        <v>43665</v>
      </c>
      <c r="B1516" s="246">
        <v>32</v>
      </c>
      <c r="C1516" s="246" t="s">
        <v>7324</v>
      </c>
      <c r="D1516" s="249" t="s">
        <v>5128</v>
      </c>
      <c r="E1516" s="246" t="s">
        <v>5138</v>
      </c>
      <c r="F1516" s="246" t="s">
        <v>7250</v>
      </c>
      <c r="G1516" s="36" t="s">
        <v>707</v>
      </c>
      <c r="H1516" s="244">
        <v>14250</v>
      </c>
    </row>
    <row r="1517" spans="1:8" ht="51" x14ac:dyDescent="0.25">
      <c r="A1517" s="243">
        <v>43665</v>
      </c>
      <c r="B1517" s="246">
        <v>33</v>
      </c>
      <c r="C1517" s="246" t="s">
        <v>7356</v>
      </c>
      <c r="D1517" s="249" t="s">
        <v>7357</v>
      </c>
      <c r="E1517" s="246" t="s">
        <v>7358</v>
      </c>
      <c r="F1517" s="246" t="s">
        <v>7266</v>
      </c>
      <c r="G1517" s="36" t="s">
        <v>707</v>
      </c>
      <c r="H1517" s="244">
        <v>2450</v>
      </c>
    </row>
    <row r="1518" spans="1:8" ht="38.25" x14ac:dyDescent="0.25">
      <c r="A1518" s="240">
        <v>43655</v>
      </c>
      <c r="B1518" s="5">
        <v>1</v>
      </c>
      <c r="C1518" s="5" t="s">
        <v>7384</v>
      </c>
      <c r="D1518" s="250" t="s">
        <v>7385</v>
      </c>
      <c r="E1518" s="5" t="s">
        <v>7386</v>
      </c>
      <c r="F1518" s="5" t="s">
        <v>7387</v>
      </c>
      <c r="G1518" s="36" t="s">
        <v>707</v>
      </c>
      <c r="H1518" s="262">
        <v>55000</v>
      </c>
    </row>
    <row r="1519" spans="1:8" ht="63.75" x14ac:dyDescent="0.25">
      <c r="A1519" s="240">
        <v>43655</v>
      </c>
      <c r="B1519" s="5">
        <v>2</v>
      </c>
      <c r="C1519" s="5" t="s">
        <v>7388</v>
      </c>
      <c r="D1519" s="36" t="s">
        <v>707</v>
      </c>
      <c r="E1519" s="5" t="s">
        <v>7389</v>
      </c>
      <c r="F1519" s="5" t="s">
        <v>7390</v>
      </c>
      <c r="G1519" s="36" t="s">
        <v>707</v>
      </c>
      <c r="H1519" s="262">
        <v>49875</v>
      </c>
    </row>
    <row r="1520" spans="1:8" ht="63.75" x14ac:dyDescent="0.25">
      <c r="A1520" s="240">
        <v>43655</v>
      </c>
      <c r="B1520" s="5">
        <v>3</v>
      </c>
      <c r="C1520" s="360" t="s">
        <v>7391</v>
      </c>
      <c r="D1520" s="36" t="s">
        <v>707</v>
      </c>
      <c r="E1520" s="360" t="s">
        <v>7392</v>
      </c>
      <c r="F1520" s="5" t="s">
        <v>7390</v>
      </c>
      <c r="G1520" s="36" t="s">
        <v>707</v>
      </c>
      <c r="H1520" s="262">
        <v>36900</v>
      </c>
    </row>
    <row r="1521" spans="1:8" ht="63.75" x14ac:dyDescent="0.25">
      <c r="A1521" s="240">
        <v>43649</v>
      </c>
      <c r="B1521" s="250">
        <v>173734293</v>
      </c>
      <c r="C1521" s="250" t="s">
        <v>7393</v>
      </c>
      <c r="D1521" s="250">
        <v>32601086</v>
      </c>
      <c r="E1521" s="250" t="s">
        <v>7394</v>
      </c>
      <c r="F1521" s="253" t="s">
        <v>7395</v>
      </c>
      <c r="G1521" s="36" t="s">
        <v>707</v>
      </c>
      <c r="H1521" s="253">
        <v>2244</v>
      </c>
    </row>
    <row r="1522" spans="1:8" ht="63.75" x14ac:dyDescent="0.25">
      <c r="A1522" s="240">
        <v>43649</v>
      </c>
      <c r="B1522" s="250">
        <v>170723599</v>
      </c>
      <c r="C1522" s="250" t="s">
        <v>7396</v>
      </c>
      <c r="D1522" s="250">
        <v>38303820</v>
      </c>
      <c r="E1522" s="250" t="s">
        <v>7397</v>
      </c>
      <c r="F1522" s="253" t="s">
        <v>7398</v>
      </c>
      <c r="G1522" s="36" t="s">
        <v>707</v>
      </c>
      <c r="H1522" s="253">
        <v>10800</v>
      </c>
    </row>
    <row r="1523" spans="1:8" ht="51" x14ac:dyDescent="0.25">
      <c r="A1523" s="240">
        <v>43649</v>
      </c>
      <c r="B1523" s="250">
        <v>185429872</v>
      </c>
      <c r="C1523" s="250" t="s">
        <v>7399</v>
      </c>
      <c r="D1523" s="36" t="s">
        <v>707</v>
      </c>
      <c r="E1523" s="250" t="s">
        <v>7400</v>
      </c>
      <c r="F1523" s="253" t="s">
        <v>7401</v>
      </c>
      <c r="G1523" s="36" t="s">
        <v>707</v>
      </c>
      <c r="H1523" s="253">
        <v>17000</v>
      </c>
    </row>
    <row r="1524" spans="1:8" ht="63.75" x14ac:dyDescent="0.25">
      <c r="A1524" s="240">
        <v>43649</v>
      </c>
      <c r="B1524" s="250">
        <v>170314783</v>
      </c>
      <c r="C1524" s="250" t="s">
        <v>7396</v>
      </c>
      <c r="D1524" s="250">
        <v>38303820</v>
      </c>
      <c r="E1524" s="250" t="s">
        <v>7397</v>
      </c>
      <c r="F1524" s="253" t="s">
        <v>7402</v>
      </c>
      <c r="G1524" s="36" t="s">
        <v>707</v>
      </c>
      <c r="H1524" s="253">
        <v>18000</v>
      </c>
    </row>
    <row r="1525" spans="1:8" ht="63.75" x14ac:dyDescent="0.25">
      <c r="A1525" s="240">
        <v>43649</v>
      </c>
      <c r="B1525" s="250">
        <v>172710140</v>
      </c>
      <c r="C1525" s="250" t="s">
        <v>7396</v>
      </c>
      <c r="D1525" s="250">
        <v>38303820</v>
      </c>
      <c r="E1525" s="250" t="s">
        <v>7397</v>
      </c>
      <c r="F1525" s="253" t="s">
        <v>7403</v>
      </c>
      <c r="G1525" s="36" t="s">
        <v>707</v>
      </c>
      <c r="H1525" s="253">
        <v>18750</v>
      </c>
    </row>
    <row r="1526" spans="1:8" ht="63.75" x14ac:dyDescent="0.25">
      <c r="A1526" s="240">
        <v>43649</v>
      </c>
      <c r="B1526" s="250">
        <v>173815047</v>
      </c>
      <c r="C1526" s="250" t="s">
        <v>7396</v>
      </c>
      <c r="D1526" s="250">
        <v>38303820</v>
      </c>
      <c r="E1526" s="250" t="s">
        <v>7397</v>
      </c>
      <c r="F1526" s="253" t="s">
        <v>7404</v>
      </c>
      <c r="G1526" s="36" t="s">
        <v>707</v>
      </c>
      <c r="H1526" s="253">
        <v>21600</v>
      </c>
    </row>
    <row r="1527" spans="1:8" ht="63.75" x14ac:dyDescent="0.25">
      <c r="A1527" s="240">
        <v>43649</v>
      </c>
      <c r="B1527" s="250">
        <v>174544288</v>
      </c>
      <c r="C1527" s="250" t="s">
        <v>7405</v>
      </c>
      <c r="D1527" s="36" t="s">
        <v>707</v>
      </c>
      <c r="E1527" s="250" t="s">
        <v>7406</v>
      </c>
      <c r="F1527" s="253" t="s">
        <v>7407</v>
      </c>
      <c r="G1527" s="36" t="s">
        <v>707</v>
      </c>
      <c r="H1527" s="253">
        <v>48360</v>
      </c>
    </row>
    <row r="1528" spans="1:8" ht="51" x14ac:dyDescent="0.25">
      <c r="A1528" s="240">
        <v>43649</v>
      </c>
      <c r="B1528" s="250">
        <v>102730879</v>
      </c>
      <c r="C1528" s="250" t="s">
        <v>7408</v>
      </c>
      <c r="D1528" s="36" t="s">
        <v>707</v>
      </c>
      <c r="E1528" s="250" t="s">
        <v>7409</v>
      </c>
      <c r="F1528" s="253" t="s">
        <v>7410</v>
      </c>
      <c r="G1528" s="36" t="s">
        <v>707</v>
      </c>
      <c r="H1528" s="253">
        <v>55800</v>
      </c>
    </row>
    <row r="1529" spans="1:8" ht="51" x14ac:dyDescent="0.25">
      <c r="A1529" s="240">
        <v>43649</v>
      </c>
      <c r="B1529" s="250">
        <v>183008146</v>
      </c>
      <c r="C1529" s="250" t="s">
        <v>7408</v>
      </c>
      <c r="D1529" s="36" t="s">
        <v>707</v>
      </c>
      <c r="E1529" s="250" t="s">
        <v>7409</v>
      </c>
      <c r="F1529" s="253" t="s">
        <v>7411</v>
      </c>
      <c r="G1529" s="36" t="s">
        <v>707</v>
      </c>
      <c r="H1529" s="253">
        <v>128920</v>
      </c>
    </row>
    <row r="1530" spans="1:8" ht="38.25" x14ac:dyDescent="0.25">
      <c r="A1530" s="240">
        <v>43649</v>
      </c>
      <c r="B1530" s="250">
        <v>135353358</v>
      </c>
      <c r="C1530" s="250" t="s">
        <v>7412</v>
      </c>
      <c r="D1530" s="36" t="s">
        <v>707</v>
      </c>
      <c r="E1530" s="250" t="s">
        <v>7413</v>
      </c>
      <c r="F1530" s="253" t="s">
        <v>7414</v>
      </c>
      <c r="G1530" s="36" t="s">
        <v>707</v>
      </c>
      <c r="H1530" s="253">
        <v>130000</v>
      </c>
    </row>
    <row r="1531" spans="1:8" ht="51" x14ac:dyDescent="0.25">
      <c r="A1531" s="240">
        <v>43650</v>
      </c>
      <c r="B1531" s="250">
        <v>150937459</v>
      </c>
      <c r="C1531" s="250" t="s">
        <v>7415</v>
      </c>
      <c r="D1531" s="250">
        <v>25281224</v>
      </c>
      <c r="E1531" s="250" t="s">
        <v>7416</v>
      </c>
      <c r="F1531" s="253" t="s">
        <v>7417</v>
      </c>
      <c r="G1531" s="36" t="s">
        <v>707</v>
      </c>
      <c r="H1531" s="253">
        <v>66084</v>
      </c>
    </row>
    <row r="1532" spans="1:8" ht="51" x14ac:dyDescent="0.25">
      <c r="A1532" s="240">
        <v>43650</v>
      </c>
      <c r="B1532" s="250">
        <v>155608077</v>
      </c>
      <c r="C1532" s="250" t="s">
        <v>7418</v>
      </c>
      <c r="D1532" s="250">
        <v>37920998</v>
      </c>
      <c r="E1532" s="250" t="s">
        <v>7419</v>
      </c>
      <c r="F1532" s="253" t="s">
        <v>7420</v>
      </c>
      <c r="G1532" s="36" t="s">
        <v>707</v>
      </c>
      <c r="H1532" s="253">
        <v>73000</v>
      </c>
    </row>
    <row r="1533" spans="1:8" ht="51" x14ac:dyDescent="0.25">
      <c r="A1533" s="240">
        <v>43651</v>
      </c>
      <c r="B1533" s="250">
        <v>145346895</v>
      </c>
      <c r="C1533" s="250" t="s">
        <v>7421</v>
      </c>
      <c r="D1533" s="36" t="s">
        <v>707</v>
      </c>
      <c r="E1533" s="250" t="s">
        <v>7422</v>
      </c>
      <c r="F1533" s="253" t="s">
        <v>7423</v>
      </c>
      <c r="G1533" s="36" t="s">
        <v>707</v>
      </c>
      <c r="H1533" s="253">
        <v>13500</v>
      </c>
    </row>
    <row r="1534" spans="1:8" ht="76.5" x14ac:dyDescent="0.25">
      <c r="A1534" s="240">
        <v>43651</v>
      </c>
      <c r="B1534" s="250">
        <v>121853203</v>
      </c>
      <c r="C1534" s="250" t="s">
        <v>7424</v>
      </c>
      <c r="D1534" s="36" t="s">
        <v>707</v>
      </c>
      <c r="E1534" s="250" t="s">
        <v>7425</v>
      </c>
      <c r="F1534" s="253" t="s">
        <v>7426</v>
      </c>
      <c r="G1534" s="36" t="s">
        <v>707</v>
      </c>
      <c r="H1534" s="253">
        <v>14400</v>
      </c>
    </row>
    <row r="1535" spans="1:8" ht="51" x14ac:dyDescent="0.25">
      <c r="A1535" s="240">
        <v>43651</v>
      </c>
      <c r="B1535" s="250">
        <v>144947702</v>
      </c>
      <c r="C1535" s="250" t="s">
        <v>7427</v>
      </c>
      <c r="D1535" s="36" t="s">
        <v>707</v>
      </c>
      <c r="E1535" s="250" t="s">
        <v>7428</v>
      </c>
      <c r="F1535" s="253" t="s">
        <v>7429</v>
      </c>
      <c r="G1535" s="36" t="s">
        <v>707</v>
      </c>
      <c r="H1535" s="253">
        <v>20200</v>
      </c>
    </row>
    <row r="1536" spans="1:8" ht="76.5" x14ac:dyDescent="0.25">
      <c r="A1536" s="240">
        <v>43651</v>
      </c>
      <c r="B1536" s="250">
        <v>113449451</v>
      </c>
      <c r="C1536" s="250" t="s">
        <v>7430</v>
      </c>
      <c r="D1536" s="250">
        <v>34727887</v>
      </c>
      <c r="E1536" s="250" t="s">
        <v>7431</v>
      </c>
      <c r="F1536" s="253" t="s">
        <v>7432</v>
      </c>
      <c r="G1536" s="36" t="s">
        <v>707</v>
      </c>
      <c r="H1536" s="253">
        <v>28000</v>
      </c>
    </row>
    <row r="1537" spans="1:8" ht="63.75" x14ac:dyDescent="0.25">
      <c r="A1537" s="240">
        <v>43654</v>
      </c>
      <c r="B1537" s="250">
        <v>193639356</v>
      </c>
      <c r="C1537" s="250" t="s">
        <v>7396</v>
      </c>
      <c r="D1537" s="250">
        <v>38303820</v>
      </c>
      <c r="E1537" s="250" t="s">
        <v>7397</v>
      </c>
      <c r="F1537" s="253" t="s">
        <v>7433</v>
      </c>
      <c r="G1537" s="36" t="s">
        <v>707</v>
      </c>
      <c r="H1537" s="253">
        <v>26325</v>
      </c>
    </row>
    <row r="1538" spans="1:8" ht="51" x14ac:dyDescent="0.25">
      <c r="A1538" s="240">
        <v>43654</v>
      </c>
      <c r="B1538" s="250">
        <v>152754587</v>
      </c>
      <c r="C1538" s="250" t="s">
        <v>7434</v>
      </c>
      <c r="D1538" s="250">
        <v>23843362</v>
      </c>
      <c r="E1538" s="250" t="s">
        <v>7435</v>
      </c>
      <c r="F1538" s="253" t="s">
        <v>7436</v>
      </c>
      <c r="G1538" s="36" t="s">
        <v>707</v>
      </c>
      <c r="H1538" s="253">
        <v>64900</v>
      </c>
    </row>
    <row r="1539" spans="1:8" ht="63.75" x14ac:dyDescent="0.25">
      <c r="A1539" s="240">
        <v>43654</v>
      </c>
      <c r="B1539" s="250">
        <v>160823743</v>
      </c>
      <c r="C1539" s="250" t="s">
        <v>7437</v>
      </c>
      <c r="D1539" s="36" t="s">
        <v>707</v>
      </c>
      <c r="E1539" s="250" t="s">
        <v>7438</v>
      </c>
      <c r="F1539" s="253" t="s">
        <v>7439</v>
      </c>
      <c r="G1539" s="36" t="s">
        <v>707</v>
      </c>
      <c r="H1539" s="253">
        <v>160000</v>
      </c>
    </row>
    <row r="1540" spans="1:8" ht="51" x14ac:dyDescent="0.25">
      <c r="A1540" s="240">
        <v>43655</v>
      </c>
      <c r="B1540" s="250">
        <v>204303794</v>
      </c>
      <c r="C1540" s="250" t="s">
        <v>4984</v>
      </c>
      <c r="D1540" s="250">
        <v>23530551</v>
      </c>
      <c r="E1540" s="250" t="s">
        <v>7440</v>
      </c>
      <c r="F1540" s="253" t="s">
        <v>7441</v>
      </c>
      <c r="G1540" s="36" t="s">
        <v>707</v>
      </c>
      <c r="H1540" s="253">
        <v>724.5</v>
      </c>
    </row>
    <row r="1541" spans="1:8" ht="51" x14ac:dyDescent="0.25">
      <c r="A1541" s="240">
        <v>43655</v>
      </c>
      <c r="B1541" s="250">
        <v>101656400</v>
      </c>
      <c r="C1541" s="250" t="s">
        <v>4524</v>
      </c>
      <c r="D1541" s="250">
        <v>24735255</v>
      </c>
      <c r="E1541" s="250" t="s">
        <v>7442</v>
      </c>
      <c r="F1541" s="253" t="s">
        <v>7443</v>
      </c>
      <c r="G1541" s="36" t="s">
        <v>707</v>
      </c>
      <c r="H1541" s="253">
        <v>825</v>
      </c>
    </row>
    <row r="1542" spans="1:8" ht="63.75" x14ac:dyDescent="0.25">
      <c r="A1542" s="240">
        <v>43655</v>
      </c>
      <c r="B1542" s="250">
        <v>102008094</v>
      </c>
      <c r="C1542" s="250" t="s">
        <v>7444</v>
      </c>
      <c r="D1542" s="250">
        <v>31306998</v>
      </c>
      <c r="E1542" s="250" t="s">
        <v>7445</v>
      </c>
      <c r="F1542" s="253" t="s">
        <v>7446</v>
      </c>
      <c r="G1542" s="36" t="s">
        <v>707</v>
      </c>
      <c r="H1542" s="253">
        <v>1980</v>
      </c>
    </row>
    <row r="1543" spans="1:8" ht="51" x14ac:dyDescent="0.25">
      <c r="A1543" s="240">
        <v>43655</v>
      </c>
      <c r="B1543" s="250">
        <v>102616066</v>
      </c>
      <c r="C1543" s="250" t="s">
        <v>7447</v>
      </c>
      <c r="D1543" s="250">
        <v>31451403</v>
      </c>
      <c r="E1543" s="250" t="s">
        <v>7448</v>
      </c>
      <c r="F1543" s="253" t="s">
        <v>7449</v>
      </c>
      <c r="G1543" s="36" t="s">
        <v>707</v>
      </c>
      <c r="H1543" s="253">
        <v>1980</v>
      </c>
    </row>
    <row r="1544" spans="1:8" ht="51" x14ac:dyDescent="0.25">
      <c r="A1544" s="240">
        <v>43655</v>
      </c>
      <c r="B1544" s="250">
        <v>171102225</v>
      </c>
      <c r="C1544" s="250" t="s">
        <v>7427</v>
      </c>
      <c r="D1544" s="36" t="s">
        <v>707</v>
      </c>
      <c r="E1544" s="250" t="s">
        <v>7428</v>
      </c>
      <c r="F1544" s="253" t="s">
        <v>7450</v>
      </c>
      <c r="G1544" s="36" t="s">
        <v>707</v>
      </c>
      <c r="H1544" s="253">
        <v>130640</v>
      </c>
    </row>
    <row r="1545" spans="1:8" ht="51" x14ac:dyDescent="0.25">
      <c r="A1545" s="240">
        <v>43658</v>
      </c>
      <c r="B1545" s="250">
        <v>141816077</v>
      </c>
      <c r="C1545" s="250" t="s">
        <v>7451</v>
      </c>
      <c r="D1545" s="250">
        <v>21344146</v>
      </c>
      <c r="E1545" s="250" t="s">
        <v>7452</v>
      </c>
      <c r="F1545" s="253" t="s">
        <v>7453</v>
      </c>
      <c r="G1545" s="36" t="s">
        <v>707</v>
      </c>
      <c r="H1545" s="253">
        <v>6708</v>
      </c>
    </row>
    <row r="1546" spans="1:8" ht="51" x14ac:dyDescent="0.25">
      <c r="A1546" s="240">
        <v>43658</v>
      </c>
      <c r="B1546" s="250">
        <v>140954943</v>
      </c>
      <c r="C1546" s="250" t="s">
        <v>7451</v>
      </c>
      <c r="D1546" s="250">
        <v>21344146</v>
      </c>
      <c r="E1546" s="250" t="s">
        <v>7452</v>
      </c>
      <c r="F1546" s="253" t="s">
        <v>7454</v>
      </c>
      <c r="G1546" s="36" t="s">
        <v>707</v>
      </c>
      <c r="H1546" s="253">
        <v>9802.6299999999992</v>
      </c>
    </row>
    <row r="1547" spans="1:8" ht="38.25" x14ac:dyDescent="0.25">
      <c r="A1547" s="240">
        <v>43659</v>
      </c>
      <c r="B1547" s="250">
        <v>100801551</v>
      </c>
      <c r="C1547" s="250" t="s">
        <v>7455</v>
      </c>
      <c r="D1547" s="36" t="s">
        <v>707</v>
      </c>
      <c r="E1547" s="250" t="s">
        <v>7456</v>
      </c>
      <c r="F1547" s="253" t="s">
        <v>7457</v>
      </c>
      <c r="G1547" s="36" t="s">
        <v>707</v>
      </c>
      <c r="H1547" s="253">
        <v>17250</v>
      </c>
    </row>
    <row r="1548" spans="1:8" ht="51" x14ac:dyDescent="0.25">
      <c r="A1548" s="240">
        <v>43659</v>
      </c>
      <c r="B1548" s="250">
        <v>100844718</v>
      </c>
      <c r="C1548" s="250" t="s">
        <v>7458</v>
      </c>
      <c r="D1548" s="36" t="s">
        <v>707</v>
      </c>
      <c r="E1548" s="250" t="s">
        <v>7459</v>
      </c>
      <c r="F1548" s="253" t="s">
        <v>7460</v>
      </c>
      <c r="G1548" s="36" t="s">
        <v>707</v>
      </c>
      <c r="H1548" s="253">
        <v>21200</v>
      </c>
    </row>
    <row r="1549" spans="1:8" ht="51" x14ac:dyDescent="0.25">
      <c r="A1549" s="240">
        <v>43661</v>
      </c>
      <c r="B1549" s="250">
        <v>121908459</v>
      </c>
      <c r="C1549" s="250" t="s">
        <v>7461</v>
      </c>
      <c r="D1549" s="250">
        <v>2944774</v>
      </c>
      <c r="E1549" s="250" t="s">
        <v>7462</v>
      </c>
      <c r="F1549" s="253" t="s">
        <v>7463</v>
      </c>
      <c r="G1549" s="36" t="s">
        <v>707</v>
      </c>
      <c r="H1549" s="253">
        <v>300</v>
      </c>
    </row>
    <row r="1550" spans="1:8" ht="38.25" x14ac:dyDescent="0.25">
      <c r="A1550" s="240">
        <v>43661</v>
      </c>
      <c r="B1550" s="250">
        <v>124415048</v>
      </c>
      <c r="C1550" s="250" t="s">
        <v>7464</v>
      </c>
      <c r="D1550" s="250">
        <v>23830678</v>
      </c>
      <c r="E1550" s="250" t="s">
        <v>7465</v>
      </c>
      <c r="F1550" s="253" t="s">
        <v>7466</v>
      </c>
      <c r="G1550" s="36" t="s">
        <v>707</v>
      </c>
      <c r="H1550" s="253">
        <v>2000</v>
      </c>
    </row>
    <row r="1551" spans="1:8" ht="38.25" x14ac:dyDescent="0.25">
      <c r="A1551" s="240">
        <v>43661</v>
      </c>
      <c r="B1551" s="250">
        <v>123908019</v>
      </c>
      <c r="C1551" s="250" t="s">
        <v>7467</v>
      </c>
      <c r="D1551" s="36" t="s">
        <v>707</v>
      </c>
      <c r="E1551" s="250" t="s">
        <v>7422</v>
      </c>
      <c r="F1551" s="253" t="s">
        <v>7468</v>
      </c>
      <c r="G1551" s="36" t="s">
        <v>707</v>
      </c>
      <c r="H1551" s="253">
        <v>9200</v>
      </c>
    </row>
    <row r="1552" spans="1:8" ht="63.75" x14ac:dyDescent="0.25">
      <c r="A1552" s="240">
        <v>43661</v>
      </c>
      <c r="B1552" s="250">
        <v>125434063</v>
      </c>
      <c r="C1552" s="250" t="s">
        <v>7396</v>
      </c>
      <c r="D1552" s="250">
        <v>38303820</v>
      </c>
      <c r="E1552" s="250" t="s">
        <v>7397</v>
      </c>
      <c r="F1552" s="253" t="s">
        <v>7469</v>
      </c>
      <c r="G1552" s="36" t="s">
        <v>707</v>
      </c>
      <c r="H1552" s="253">
        <v>16200</v>
      </c>
    </row>
    <row r="1553" spans="1:8" ht="51" x14ac:dyDescent="0.25">
      <c r="A1553" s="240">
        <v>43661</v>
      </c>
      <c r="B1553" s="250">
        <v>155919666</v>
      </c>
      <c r="C1553" s="250" t="s">
        <v>7434</v>
      </c>
      <c r="D1553" s="250">
        <v>23843362</v>
      </c>
      <c r="E1553" s="250" t="s">
        <v>7435</v>
      </c>
      <c r="F1553" s="253" t="s">
        <v>7470</v>
      </c>
      <c r="G1553" s="36" t="s">
        <v>707</v>
      </c>
      <c r="H1553" s="253">
        <v>87500</v>
      </c>
    </row>
    <row r="1554" spans="1:8" ht="63.75" x14ac:dyDescent="0.25">
      <c r="A1554" s="240">
        <v>43663</v>
      </c>
      <c r="B1554" s="250">
        <v>130141844</v>
      </c>
      <c r="C1554" s="250" t="s">
        <v>7393</v>
      </c>
      <c r="D1554" s="250">
        <v>32601086</v>
      </c>
      <c r="E1554" s="250" t="s">
        <v>7394</v>
      </c>
      <c r="F1554" s="253" t="s">
        <v>7471</v>
      </c>
      <c r="G1554" s="36" t="s">
        <v>707</v>
      </c>
      <c r="H1554" s="253">
        <v>1152</v>
      </c>
    </row>
    <row r="1555" spans="1:8" ht="63.75" x14ac:dyDescent="0.25">
      <c r="A1555" s="240">
        <v>43663</v>
      </c>
      <c r="B1555" s="250">
        <v>143806612</v>
      </c>
      <c r="C1555" s="250" t="s">
        <v>7393</v>
      </c>
      <c r="D1555" s="250">
        <v>32601086</v>
      </c>
      <c r="E1555" s="250" t="s">
        <v>7394</v>
      </c>
      <c r="F1555" s="253" t="s">
        <v>7472</v>
      </c>
      <c r="G1555" s="36" t="s">
        <v>707</v>
      </c>
      <c r="H1555" s="253">
        <v>1440</v>
      </c>
    </row>
    <row r="1556" spans="1:8" ht="51" x14ac:dyDescent="0.25">
      <c r="A1556" s="240">
        <v>43663</v>
      </c>
      <c r="B1556" s="250">
        <v>131936450</v>
      </c>
      <c r="C1556" s="250" t="s">
        <v>7418</v>
      </c>
      <c r="D1556" s="250">
        <v>37920998</v>
      </c>
      <c r="E1556" s="250" t="s">
        <v>7419</v>
      </c>
      <c r="F1556" s="253" t="s">
        <v>7473</v>
      </c>
      <c r="G1556" s="36" t="s">
        <v>707</v>
      </c>
      <c r="H1556" s="253">
        <v>7000</v>
      </c>
    </row>
    <row r="1557" spans="1:8" ht="63.75" x14ac:dyDescent="0.25">
      <c r="A1557" s="240">
        <v>43663</v>
      </c>
      <c r="B1557" s="250">
        <v>144300274</v>
      </c>
      <c r="C1557" s="250" t="s">
        <v>7427</v>
      </c>
      <c r="D1557" s="36" t="s">
        <v>707</v>
      </c>
      <c r="E1557" s="250" t="s">
        <v>7428</v>
      </c>
      <c r="F1557" s="253" t="s">
        <v>7474</v>
      </c>
      <c r="G1557" s="36" t="s">
        <v>707</v>
      </c>
      <c r="H1557" s="253">
        <v>16200</v>
      </c>
    </row>
    <row r="1558" spans="1:8" ht="63.75" x14ac:dyDescent="0.25">
      <c r="A1558" s="240">
        <v>43663</v>
      </c>
      <c r="B1558" s="250">
        <v>130530971</v>
      </c>
      <c r="C1558" s="250" t="s">
        <v>7427</v>
      </c>
      <c r="D1558" s="36" t="s">
        <v>707</v>
      </c>
      <c r="E1558" s="250" t="s">
        <v>7428</v>
      </c>
      <c r="F1558" s="253" t="s">
        <v>7475</v>
      </c>
      <c r="G1558" s="36" t="s">
        <v>707</v>
      </c>
      <c r="H1558" s="253">
        <v>20150</v>
      </c>
    </row>
    <row r="1559" spans="1:8" ht="63.75" x14ac:dyDescent="0.25">
      <c r="A1559" s="240">
        <v>43651</v>
      </c>
      <c r="B1559" s="5">
        <v>140313007</v>
      </c>
      <c r="C1559" s="5" t="s">
        <v>7476</v>
      </c>
      <c r="D1559" s="36" t="s">
        <v>707</v>
      </c>
      <c r="E1559" s="5" t="s">
        <v>7477</v>
      </c>
      <c r="F1559" s="5" t="s">
        <v>7478</v>
      </c>
      <c r="G1559" s="36" t="s">
        <v>707</v>
      </c>
      <c r="H1559" s="262">
        <v>28140</v>
      </c>
    </row>
    <row r="1560" spans="1:8" ht="63.75" x14ac:dyDescent="0.25">
      <c r="A1560" s="240">
        <v>43654</v>
      </c>
      <c r="B1560" s="5">
        <v>190355723</v>
      </c>
      <c r="C1560" s="5" t="s">
        <v>7479</v>
      </c>
      <c r="D1560" s="250" t="s">
        <v>7480</v>
      </c>
      <c r="E1560" s="5" t="s">
        <v>7481</v>
      </c>
      <c r="F1560" s="5" t="s">
        <v>7482</v>
      </c>
      <c r="G1560" s="36" t="s">
        <v>707</v>
      </c>
      <c r="H1560" s="262">
        <v>37379.519999999997</v>
      </c>
    </row>
    <row r="1561" spans="1:8" ht="63.75" x14ac:dyDescent="0.25">
      <c r="A1561" s="240">
        <v>43654</v>
      </c>
      <c r="B1561" s="5">
        <v>132133855</v>
      </c>
      <c r="C1561" s="5" t="s">
        <v>7483</v>
      </c>
      <c r="D1561" s="36" t="s">
        <v>707</v>
      </c>
      <c r="E1561" s="5" t="s">
        <v>7484</v>
      </c>
      <c r="F1561" s="5" t="s">
        <v>7485</v>
      </c>
      <c r="G1561" s="36" t="s">
        <v>707</v>
      </c>
      <c r="H1561" s="262">
        <v>53400</v>
      </c>
    </row>
    <row r="1562" spans="1:8" ht="38.25" x14ac:dyDescent="0.25">
      <c r="A1562" s="240">
        <v>43656</v>
      </c>
      <c r="B1562" s="5">
        <v>172716528</v>
      </c>
      <c r="C1562" s="5" t="s">
        <v>7479</v>
      </c>
      <c r="D1562" s="250" t="s">
        <v>7480</v>
      </c>
      <c r="E1562" s="5" t="s">
        <v>7481</v>
      </c>
      <c r="F1562" s="5" t="s">
        <v>7486</v>
      </c>
      <c r="G1562" s="36" t="s">
        <v>707</v>
      </c>
      <c r="H1562" s="262">
        <v>57361.54</v>
      </c>
    </row>
    <row r="1563" spans="1:8" ht="51" x14ac:dyDescent="0.25">
      <c r="A1563" s="240">
        <v>43650</v>
      </c>
      <c r="B1563" s="223" t="s">
        <v>7487</v>
      </c>
      <c r="C1563" s="5" t="s">
        <v>7488</v>
      </c>
      <c r="D1563" s="223" t="s">
        <v>7489</v>
      </c>
      <c r="E1563" s="5" t="s">
        <v>7490</v>
      </c>
      <c r="F1563" s="253" t="s">
        <v>7491</v>
      </c>
      <c r="G1563" s="36" t="s">
        <v>707</v>
      </c>
      <c r="H1563" s="223" t="s">
        <v>7492</v>
      </c>
    </row>
    <row r="1564" spans="1:8" ht="51" x14ac:dyDescent="0.25">
      <c r="A1564" s="240">
        <v>43650</v>
      </c>
      <c r="B1564" s="223" t="s">
        <v>7493</v>
      </c>
      <c r="C1564" s="5" t="s">
        <v>7494</v>
      </c>
      <c r="D1564" s="36" t="s">
        <v>707</v>
      </c>
      <c r="E1564" s="5" t="s">
        <v>7495</v>
      </c>
      <c r="F1564" s="253" t="s">
        <v>7496</v>
      </c>
      <c r="G1564" s="36" t="s">
        <v>707</v>
      </c>
      <c r="H1564" s="223" t="s">
        <v>7497</v>
      </c>
    </row>
    <row r="1565" spans="1:8" ht="38.25" x14ac:dyDescent="0.25">
      <c r="A1565" s="240">
        <v>43650</v>
      </c>
      <c r="B1565" s="223" t="s">
        <v>7498</v>
      </c>
      <c r="C1565" s="5" t="s">
        <v>7499</v>
      </c>
      <c r="D1565" s="36" t="s">
        <v>707</v>
      </c>
      <c r="E1565" s="5" t="s">
        <v>7500</v>
      </c>
      <c r="F1565" s="253" t="s">
        <v>7501</v>
      </c>
      <c r="G1565" s="36" t="s">
        <v>707</v>
      </c>
      <c r="H1565" s="223" t="s">
        <v>7502</v>
      </c>
    </row>
    <row r="1566" spans="1:8" ht="51" x14ac:dyDescent="0.25">
      <c r="A1566" s="240">
        <v>43651</v>
      </c>
      <c r="B1566" s="223" t="s">
        <v>7503</v>
      </c>
      <c r="C1566" s="188" t="s">
        <v>7504</v>
      </c>
      <c r="D1566" s="36" t="s">
        <v>707</v>
      </c>
      <c r="E1566" s="5" t="s">
        <v>7505</v>
      </c>
      <c r="F1566" s="253" t="s">
        <v>7506</v>
      </c>
      <c r="G1566" s="36" t="s">
        <v>707</v>
      </c>
      <c r="H1566" s="223" t="s">
        <v>7507</v>
      </c>
    </row>
    <row r="1567" spans="1:8" ht="51" x14ac:dyDescent="0.25">
      <c r="A1567" s="240">
        <v>43651</v>
      </c>
      <c r="B1567" s="223" t="s">
        <v>7508</v>
      </c>
      <c r="C1567" s="5" t="s">
        <v>7509</v>
      </c>
      <c r="D1567" s="223" t="s">
        <v>7510</v>
      </c>
      <c r="E1567" s="5" t="s">
        <v>7511</v>
      </c>
      <c r="F1567" s="253" t="s">
        <v>7512</v>
      </c>
      <c r="G1567" s="36" t="s">
        <v>707</v>
      </c>
      <c r="H1567" s="223" t="s">
        <v>7513</v>
      </c>
    </row>
    <row r="1568" spans="1:8" ht="51" x14ac:dyDescent="0.25">
      <c r="A1568" s="240">
        <v>43654</v>
      </c>
      <c r="B1568" s="223" t="s">
        <v>7514</v>
      </c>
      <c r="C1568" s="5" t="s">
        <v>7515</v>
      </c>
      <c r="D1568" s="223" t="s">
        <v>7516</v>
      </c>
      <c r="E1568" s="5" t="s">
        <v>7517</v>
      </c>
      <c r="F1568" s="253" t="s">
        <v>7518</v>
      </c>
      <c r="G1568" s="36" t="s">
        <v>707</v>
      </c>
      <c r="H1568" s="223" t="s">
        <v>7519</v>
      </c>
    </row>
    <row r="1569" spans="1:8" ht="51" x14ac:dyDescent="0.25">
      <c r="A1569" s="240">
        <v>43654</v>
      </c>
      <c r="B1569" s="223" t="s">
        <v>7520</v>
      </c>
      <c r="C1569" s="5" t="s">
        <v>7521</v>
      </c>
      <c r="D1569" s="223" t="s">
        <v>7522</v>
      </c>
      <c r="E1569" s="5" t="s">
        <v>7523</v>
      </c>
      <c r="F1569" s="253" t="s">
        <v>7524</v>
      </c>
      <c r="G1569" s="36" t="s">
        <v>707</v>
      </c>
      <c r="H1569" s="223" t="s">
        <v>7525</v>
      </c>
    </row>
    <row r="1570" spans="1:8" ht="38.25" x14ac:dyDescent="0.25">
      <c r="A1570" s="240">
        <v>43654</v>
      </c>
      <c r="B1570" s="223" t="s">
        <v>7526</v>
      </c>
      <c r="C1570" s="5" t="s">
        <v>7527</v>
      </c>
      <c r="D1570" s="36" t="s">
        <v>707</v>
      </c>
      <c r="E1570" s="5" t="s">
        <v>7528</v>
      </c>
      <c r="F1570" s="253" t="s">
        <v>7529</v>
      </c>
      <c r="G1570" s="36" t="s">
        <v>707</v>
      </c>
      <c r="H1570" s="223" t="s">
        <v>7530</v>
      </c>
    </row>
    <row r="1571" spans="1:8" ht="51" x14ac:dyDescent="0.25">
      <c r="A1571" s="306">
        <v>43655</v>
      </c>
      <c r="B1571" s="223" t="s">
        <v>7531</v>
      </c>
      <c r="C1571" s="5" t="s">
        <v>7532</v>
      </c>
      <c r="D1571" s="223" t="s">
        <v>7533</v>
      </c>
      <c r="E1571" s="5" t="s">
        <v>7534</v>
      </c>
      <c r="F1571" s="253" t="s">
        <v>7535</v>
      </c>
      <c r="G1571" s="36" t="s">
        <v>707</v>
      </c>
      <c r="H1571" s="223" t="s">
        <v>7536</v>
      </c>
    </row>
    <row r="1572" spans="1:8" ht="51" x14ac:dyDescent="0.25">
      <c r="A1572" s="306">
        <v>43655</v>
      </c>
      <c r="B1572" s="223" t="s">
        <v>7537</v>
      </c>
      <c r="C1572" s="5" t="s">
        <v>7538</v>
      </c>
      <c r="D1572" s="223" t="s">
        <v>7539</v>
      </c>
      <c r="E1572" s="5" t="s">
        <v>7540</v>
      </c>
      <c r="F1572" s="253" t="s">
        <v>7541</v>
      </c>
      <c r="G1572" s="36" t="s">
        <v>707</v>
      </c>
      <c r="H1572" s="223" t="s">
        <v>7542</v>
      </c>
    </row>
    <row r="1573" spans="1:8" ht="51" x14ac:dyDescent="0.25">
      <c r="A1573" s="240">
        <v>43656</v>
      </c>
      <c r="B1573" s="223" t="s">
        <v>7543</v>
      </c>
      <c r="C1573" s="5" t="s">
        <v>7544</v>
      </c>
      <c r="D1573" s="36" t="s">
        <v>707</v>
      </c>
      <c r="E1573" s="5" t="s">
        <v>7545</v>
      </c>
      <c r="F1573" s="253" t="s">
        <v>7546</v>
      </c>
      <c r="G1573" s="36" t="s">
        <v>707</v>
      </c>
      <c r="H1573" s="223" t="s">
        <v>7547</v>
      </c>
    </row>
    <row r="1574" spans="1:8" ht="51" x14ac:dyDescent="0.25">
      <c r="A1574" s="240">
        <v>43661</v>
      </c>
      <c r="B1574" s="223" t="s">
        <v>7548</v>
      </c>
      <c r="C1574" s="5" t="s">
        <v>7549</v>
      </c>
      <c r="D1574" s="223" t="s">
        <v>7522</v>
      </c>
      <c r="E1574" s="5" t="s">
        <v>7523</v>
      </c>
      <c r="F1574" s="253" t="s">
        <v>7550</v>
      </c>
      <c r="G1574" s="36" t="s">
        <v>707</v>
      </c>
      <c r="H1574" s="223" t="s">
        <v>7551</v>
      </c>
    </row>
    <row r="1575" spans="1:8" ht="51" x14ac:dyDescent="0.25">
      <c r="A1575" s="240">
        <v>43661</v>
      </c>
      <c r="B1575" s="223" t="s">
        <v>7552</v>
      </c>
      <c r="C1575" s="5" t="s">
        <v>7509</v>
      </c>
      <c r="D1575" s="223" t="s">
        <v>7510</v>
      </c>
      <c r="E1575" s="5" t="s">
        <v>7553</v>
      </c>
      <c r="F1575" s="253" t="s">
        <v>7554</v>
      </c>
      <c r="G1575" s="36" t="s">
        <v>707</v>
      </c>
      <c r="H1575" s="223" t="s">
        <v>7555</v>
      </c>
    </row>
    <row r="1576" spans="1:8" ht="38.25" x14ac:dyDescent="0.25">
      <c r="A1576" s="240">
        <v>43662</v>
      </c>
      <c r="B1576" s="223" t="s">
        <v>7556</v>
      </c>
      <c r="C1576" s="5" t="s">
        <v>7557</v>
      </c>
      <c r="D1576" s="223" t="s">
        <v>7558</v>
      </c>
      <c r="E1576" s="5" t="s">
        <v>7559</v>
      </c>
      <c r="F1576" s="253" t="s">
        <v>7560</v>
      </c>
      <c r="G1576" s="36" t="s">
        <v>707</v>
      </c>
      <c r="H1576" s="223" t="s">
        <v>7561</v>
      </c>
    </row>
    <row r="1577" spans="1:8" ht="51" x14ac:dyDescent="0.25">
      <c r="A1577" s="240">
        <v>43662</v>
      </c>
      <c r="B1577" s="223" t="s">
        <v>7562</v>
      </c>
      <c r="C1577" s="5" t="s">
        <v>7549</v>
      </c>
      <c r="D1577" s="223" t="s">
        <v>7522</v>
      </c>
      <c r="E1577" s="5" t="s">
        <v>7523</v>
      </c>
      <c r="F1577" s="253" t="s">
        <v>7563</v>
      </c>
      <c r="G1577" s="36" t="s">
        <v>707</v>
      </c>
      <c r="H1577" s="223" t="s">
        <v>7564</v>
      </c>
    </row>
    <row r="1578" spans="1:8" ht="51" x14ac:dyDescent="0.25">
      <c r="A1578" s="240">
        <v>43662</v>
      </c>
      <c r="B1578" s="223" t="s">
        <v>7565</v>
      </c>
      <c r="C1578" s="188" t="s">
        <v>7566</v>
      </c>
      <c r="D1578" s="223" t="s">
        <v>7510</v>
      </c>
      <c r="E1578" s="188" t="s">
        <v>7567</v>
      </c>
      <c r="F1578" s="253" t="s">
        <v>7568</v>
      </c>
      <c r="G1578" s="36" t="s">
        <v>707</v>
      </c>
      <c r="H1578" s="223" t="s">
        <v>7569</v>
      </c>
    </row>
    <row r="1579" spans="1:8" ht="51" x14ac:dyDescent="0.25">
      <c r="A1579" s="240">
        <v>43662</v>
      </c>
      <c r="B1579" s="223" t="s">
        <v>7570</v>
      </c>
      <c r="C1579" s="5" t="s">
        <v>7538</v>
      </c>
      <c r="D1579" s="223" t="s">
        <v>7539</v>
      </c>
      <c r="E1579" s="5" t="s">
        <v>7571</v>
      </c>
      <c r="F1579" s="253" t="s">
        <v>7572</v>
      </c>
      <c r="G1579" s="36" t="s">
        <v>707</v>
      </c>
      <c r="H1579" s="223" t="s">
        <v>7573</v>
      </c>
    </row>
    <row r="1580" spans="1:8" ht="51" x14ac:dyDescent="0.25">
      <c r="A1580" s="240">
        <v>43655</v>
      </c>
      <c r="B1580" s="223" t="s">
        <v>7574</v>
      </c>
      <c r="C1580" s="5" t="s">
        <v>7532</v>
      </c>
      <c r="D1580" s="223" t="s">
        <v>7533</v>
      </c>
      <c r="E1580" s="5" t="s">
        <v>7534</v>
      </c>
      <c r="F1580" s="253" t="s">
        <v>7575</v>
      </c>
      <c r="G1580" s="36" t="s">
        <v>707</v>
      </c>
      <c r="H1580" s="223" t="s">
        <v>7576</v>
      </c>
    </row>
    <row r="1581" spans="1:8" ht="51" x14ac:dyDescent="0.25">
      <c r="A1581" s="240">
        <v>43655</v>
      </c>
      <c r="B1581" s="223" t="s">
        <v>7577</v>
      </c>
      <c r="C1581" s="5" t="s">
        <v>7578</v>
      </c>
      <c r="D1581" s="223" t="s">
        <v>7533</v>
      </c>
      <c r="E1581" s="5" t="s">
        <v>7534</v>
      </c>
      <c r="F1581" s="253" t="s">
        <v>7579</v>
      </c>
      <c r="G1581" s="36" t="s">
        <v>707</v>
      </c>
      <c r="H1581" s="223" t="s">
        <v>7580</v>
      </c>
    </row>
    <row r="1582" spans="1:8" ht="38.25" x14ac:dyDescent="0.25">
      <c r="A1582" s="240">
        <v>43663</v>
      </c>
      <c r="B1582" s="223" t="s">
        <v>7581</v>
      </c>
      <c r="C1582" s="5" t="s">
        <v>7582</v>
      </c>
      <c r="D1582" s="36" t="s">
        <v>707</v>
      </c>
      <c r="E1582" s="5" t="s">
        <v>7583</v>
      </c>
      <c r="F1582" s="253" t="s">
        <v>7584</v>
      </c>
      <c r="G1582" s="36" t="s">
        <v>707</v>
      </c>
      <c r="H1582" s="223" t="s">
        <v>7585</v>
      </c>
    </row>
    <row r="1583" spans="1:8" ht="51" x14ac:dyDescent="0.25">
      <c r="A1583" s="240">
        <v>43664</v>
      </c>
      <c r="B1583" s="223" t="s">
        <v>7586</v>
      </c>
      <c r="C1583" s="5" t="s">
        <v>7587</v>
      </c>
      <c r="D1583" s="36" t="s">
        <v>707</v>
      </c>
      <c r="E1583" s="5" t="s">
        <v>7588</v>
      </c>
      <c r="F1583" s="253" t="s">
        <v>7589</v>
      </c>
      <c r="G1583" s="36" t="s">
        <v>707</v>
      </c>
      <c r="H1583" s="223" t="s">
        <v>7590</v>
      </c>
    </row>
    <row r="1584" spans="1:8" ht="51" x14ac:dyDescent="0.25">
      <c r="A1584" s="240">
        <v>43650</v>
      </c>
      <c r="B1584" s="223" t="s">
        <v>7487</v>
      </c>
      <c r="C1584" s="5" t="s">
        <v>7488</v>
      </c>
      <c r="D1584" s="223" t="s">
        <v>7489</v>
      </c>
      <c r="E1584" s="5" t="s">
        <v>7490</v>
      </c>
      <c r="F1584" s="5" t="s">
        <v>7591</v>
      </c>
      <c r="G1584" s="36" t="s">
        <v>707</v>
      </c>
      <c r="H1584" s="251">
        <v>29300</v>
      </c>
    </row>
    <row r="1585" spans="1:8" ht="51" x14ac:dyDescent="0.25">
      <c r="A1585" s="240">
        <v>43650</v>
      </c>
      <c r="B1585" s="223" t="s">
        <v>7493</v>
      </c>
      <c r="C1585" s="5" t="s">
        <v>7494</v>
      </c>
      <c r="D1585" s="36" t="s">
        <v>707</v>
      </c>
      <c r="E1585" s="5" t="s">
        <v>7495</v>
      </c>
      <c r="F1585" s="5" t="s">
        <v>7592</v>
      </c>
      <c r="G1585" s="36" t="s">
        <v>707</v>
      </c>
      <c r="H1585" s="251">
        <v>9600</v>
      </c>
    </row>
    <row r="1586" spans="1:8" ht="38.25" x14ac:dyDescent="0.25">
      <c r="A1586" s="240">
        <v>43650</v>
      </c>
      <c r="B1586" s="223" t="s">
        <v>7498</v>
      </c>
      <c r="C1586" s="5" t="s">
        <v>7499</v>
      </c>
      <c r="D1586" s="36" t="s">
        <v>707</v>
      </c>
      <c r="E1586" s="5" t="s">
        <v>7500</v>
      </c>
      <c r="F1586" s="5" t="s">
        <v>7593</v>
      </c>
      <c r="G1586" s="36" t="s">
        <v>707</v>
      </c>
      <c r="H1586" s="251">
        <v>1800</v>
      </c>
    </row>
    <row r="1587" spans="1:8" ht="51" x14ac:dyDescent="0.25">
      <c r="A1587" s="240">
        <v>43651</v>
      </c>
      <c r="B1587" s="223" t="s">
        <v>7503</v>
      </c>
      <c r="C1587" s="188" t="s">
        <v>7504</v>
      </c>
      <c r="D1587" s="36" t="s">
        <v>707</v>
      </c>
      <c r="E1587" s="5" t="s">
        <v>7505</v>
      </c>
      <c r="F1587" s="5" t="s">
        <v>7594</v>
      </c>
      <c r="G1587" s="36" t="s">
        <v>707</v>
      </c>
      <c r="H1587" s="251">
        <v>3800</v>
      </c>
    </row>
    <row r="1588" spans="1:8" ht="51" x14ac:dyDescent="0.25">
      <c r="A1588" s="240">
        <v>43651</v>
      </c>
      <c r="B1588" s="223" t="s">
        <v>7508</v>
      </c>
      <c r="C1588" s="5" t="s">
        <v>7509</v>
      </c>
      <c r="D1588" s="223" t="s">
        <v>7510</v>
      </c>
      <c r="E1588" s="5" t="s">
        <v>7511</v>
      </c>
      <c r="F1588" s="5" t="s">
        <v>7595</v>
      </c>
      <c r="G1588" s="36" t="s">
        <v>707</v>
      </c>
      <c r="H1588" s="251">
        <v>4988.5</v>
      </c>
    </row>
    <row r="1589" spans="1:8" ht="51" x14ac:dyDescent="0.25">
      <c r="A1589" s="240">
        <v>43654</v>
      </c>
      <c r="B1589" s="223" t="s">
        <v>7514</v>
      </c>
      <c r="C1589" s="5" t="s">
        <v>7515</v>
      </c>
      <c r="D1589" s="223" t="s">
        <v>7516</v>
      </c>
      <c r="E1589" s="5" t="s">
        <v>7517</v>
      </c>
      <c r="F1589" s="5" t="s">
        <v>7596</v>
      </c>
      <c r="G1589" s="36" t="s">
        <v>707</v>
      </c>
      <c r="H1589" s="251">
        <v>4002.7</v>
      </c>
    </row>
    <row r="1590" spans="1:8" ht="51" x14ac:dyDescent="0.25">
      <c r="A1590" s="240">
        <v>43654</v>
      </c>
      <c r="B1590" s="223" t="s">
        <v>7520</v>
      </c>
      <c r="C1590" s="5" t="s">
        <v>7521</v>
      </c>
      <c r="D1590" s="223" t="s">
        <v>7522</v>
      </c>
      <c r="E1590" s="5" t="s">
        <v>7523</v>
      </c>
      <c r="F1590" s="5" t="s">
        <v>7597</v>
      </c>
      <c r="G1590" s="36" t="s">
        <v>707</v>
      </c>
      <c r="H1590" s="251">
        <v>3861</v>
      </c>
    </row>
    <row r="1591" spans="1:8" ht="38.25" x14ac:dyDescent="0.25">
      <c r="A1591" s="240">
        <v>43654</v>
      </c>
      <c r="B1591" s="223" t="s">
        <v>7526</v>
      </c>
      <c r="C1591" s="5" t="s">
        <v>7527</v>
      </c>
      <c r="D1591" s="36" t="s">
        <v>707</v>
      </c>
      <c r="E1591" s="5" t="s">
        <v>7528</v>
      </c>
      <c r="F1591" s="5" t="s">
        <v>7598</v>
      </c>
      <c r="G1591" s="36" t="s">
        <v>707</v>
      </c>
      <c r="H1591" s="251">
        <v>2900</v>
      </c>
    </row>
    <row r="1592" spans="1:8" ht="51" x14ac:dyDescent="0.25">
      <c r="A1592" s="240">
        <v>43655</v>
      </c>
      <c r="B1592" s="223" t="s">
        <v>7531</v>
      </c>
      <c r="C1592" s="5" t="s">
        <v>7532</v>
      </c>
      <c r="D1592" s="223" t="s">
        <v>7533</v>
      </c>
      <c r="E1592" s="5" t="s">
        <v>7534</v>
      </c>
      <c r="F1592" s="5" t="s">
        <v>7599</v>
      </c>
      <c r="G1592" s="36" t="s">
        <v>707</v>
      </c>
      <c r="H1592" s="251">
        <v>15583.27</v>
      </c>
    </row>
    <row r="1593" spans="1:8" ht="51" x14ac:dyDescent="0.25">
      <c r="A1593" s="240">
        <v>43655</v>
      </c>
      <c r="B1593" s="223" t="s">
        <v>7537</v>
      </c>
      <c r="C1593" s="5" t="s">
        <v>7538</v>
      </c>
      <c r="D1593" s="223" t="s">
        <v>7539</v>
      </c>
      <c r="E1593" s="5" t="s">
        <v>7540</v>
      </c>
      <c r="F1593" s="5" t="s">
        <v>7600</v>
      </c>
      <c r="G1593" s="36" t="s">
        <v>707</v>
      </c>
      <c r="H1593" s="251">
        <v>4060</v>
      </c>
    </row>
    <row r="1594" spans="1:8" ht="51" x14ac:dyDescent="0.25">
      <c r="A1594" s="240">
        <v>43656</v>
      </c>
      <c r="B1594" s="223" t="s">
        <v>7543</v>
      </c>
      <c r="C1594" s="5" t="s">
        <v>7544</v>
      </c>
      <c r="D1594" s="36" t="s">
        <v>707</v>
      </c>
      <c r="E1594" s="5" t="s">
        <v>7545</v>
      </c>
      <c r="F1594" s="5" t="s">
        <v>7601</v>
      </c>
      <c r="G1594" s="36" t="s">
        <v>707</v>
      </c>
      <c r="H1594" s="251">
        <v>500</v>
      </c>
    </row>
    <row r="1595" spans="1:8" ht="51" x14ac:dyDescent="0.25">
      <c r="A1595" s="240">
        <v>43661</v>
      </c>
      <c r="B1595" s="223" t="s">
        <v>7548</v>
      </c>
      <c r="C1595" s="5" t="s">
        <v>7549</v>
      </c>
      <c r="D1595" s="223" t="s">
        <v>7522</v>
      </c>
      <c r="E1595" s="5" t="s">
        <v>7523</v>
      </c>
      <c r="F1595" s="5" t="s">
        <v>7602</v>
      </c>
      <c r="G1595" s="36" t="s">
        <v>707</v>
      </c>
      <c r="H1595" s="251">
        <v>13482</v>
      </c>
    </row>
    <row r="1596" spans="1:8" ht="51" x14ac:dyDescent="0.25">
      <c r="A1596" s="240">
        <v>43661</v>
      </c>
      <c r="B1596" s="223" t="s">
        <v>7552</v>
      </c>
      <c r="C1596" s="5" t="s">
        <v>7509</v>
      </c>
      <c r="D1596" s="223" t="s">
        <v>7510</v>
      </c>
      <c r="E1596" s="5" t="s">
        <v>7553</v>
      </c>
      <c r="F1596" s="5" t="s">
        <v>7603</v>
      </c>
      <c r="G1596" s="36" t="s">
        <v>707</v>
      </c>
      <c r="H1596" s="251">
        <v>17773</v>
      </c>
    </row>
    <row r="1597" spans="1:8" ht="38.25" x14ac:dyDescent="0.25">
      <c r="A1597" s="240">
        <v>43662</v>
      </c>
      <c r="B1597" s="223" t="s">
        <v>7556</v>
      </c>
      <c r="C1597" s="5" t="s">
        <v>7557</v>
      </c>
      <c r="D1597" s="223" t="s">
        <v>7558</v>
      </c>
      <c r="E1597" s="5" t="s">
        <v>7559</v>
      </c>
      <c r="F1597" s="5" t="s">
        <v>7604</v>
      </c>
      <c r="G1597" s="36" t="s">
        <v>707</v>
      </c>
      <c r="H1597" s="251">
        <v>1500</v>
      </c>
    </row>
    <row r="1598" spans="1:8" ht="51" x14ac:dyDescent="0.25">
      <c r="A1598" s="240">
        <v>43662</v>
      </c>
      <c r="B1598" s="223" t="s">
        <v>7562</v>
      </c>
      <c r="C1598" s="5" t="s">
        <v>7549</v>
      </c>
      <c r="D1598" s="223" t="s">
        <v>7522</v>
      </c>
      <c r="E1598" s="5" t="s">
        <v>7523</v>
      </c>
      <c r="F1598" s="5" t="s">
        <v>7605</v>
      </c>
      <c r="G1598" s="36" t="s">
        <v>707</v>
      </c>
      <c r="H1598" s="251">
        <v>2704</v>
      </c>
    </row>
    <row r="1599" spans="1:8" ht="51" x14ac:dyDescent="0.25">
      <c r="A1599" s="240">
        <v>43662</v>
      </c>
      <c r="B1599" s="223" t="s">
        <v>7565</v>
      </c>
      <c r="C1599" s="188" t="s">
        <v>7606</v>
      </c>
      <c r="D1599" s="223" t="s">
        <v>7510</v>
      </c>
      <c r="E1599" s="188" t="s">
        <v>7607</v>
      </c>
      <c r="F1599" s="188" t="s">
        <v>7568</v>
      </c>
      <c r="G1599" s="36" t="s">
        <v>707</v>
      </c>
      <c r="H1599" s="251">
        <v>3987.5</v>
      </c>
    </row>
    <row r="1600" spans="1:8" ht="51" x14ac:dyDescent="0.25">
      <c r="A1600" s="240">
        <v>43662</v>
      </c>
      <c r="B1600" s="223" t="s">
        <v>7570</v>
      </c>
      <c r="C1600" s="5" t="s">
        <v>7538</v>
      </c>
      <c r="D1600" s="223" t="s">
        <v>7539</v>
      </c>
      <c r="E1600" s="5" t="s">
        <v>7571</v>
      </c>
      <c r="F1600" s="5" t="s">
        <v>7608</v>
      </c>
      <c r="G1600" s="36" t="s">
        <v>707</v>
      </c>
      <c r="H1600" s="251">
        <v>9100</v>
      </c>
    </row>
    <row r="1601" spans="1:8" ht="51" x14ac:dyDescent="0.25">
      <c r="A1601" s="240">
        <v>43655</v>
      </c>
      <c r="B1601" s="223" t="s">
        <v>7574</v>
      </c>
      <c r="C1601" s="5" t="s">
        <v>7532</v>
      </c>
      <c r="D1601" s="223" t="s">
        <v>7533</v>
      </c>
      <c r="E1601" s="5" t="s">
        <v>7534</v>
      </c>
      <c r="F1601" s="5" t="s">
        <v>7609</v>
      </c>
      <c r="G1601" s="36" t="s">
        <v>707</v>
      </c>
      <c r="H1601" s="251">
        <v>9225.48</v>
      </c>
    </row>
    <row r="1602" spans="1:8" ht="51" x14ac:dyDescent="0.25">
      <c r="A1602" s="240">
        <v>43655</v>
      </c>
      <c r="B1602" s="223" t="s">
        <v>7577</v>
      </c>
      <c r="C1602" s="5" t="s">
        <v>7578</v>
      </c>
      <c r="D1602" s="223" t="s">
        <v>7533</v>
      </c>
      <c r="E1602" s="5" t="s">
        <v>7534</v>
      </c>
      <c r="F1602" s="5" t="s">
        <v>7610</v>
      </c>
      <c r="G1602" s="36" t="s">
        <v>707</v>
      </c>
      <c r="H1602" s="251">
        <v>13054.15</v>
      </c>
    </row>
    <row r="1603" spans="1:8" ht="38.25" x14ac:dyDescent="0.25">
      <c r="A1603" s="240">
        <v>43663</v>
      </c>
      <c r="B1603" s="223" t="s">
        <v>7581</v>
      </c>
      <c r="C1603" s="5" t="s">
        <v>7582</v>
      </c>
      <c r="D1603" s="36" t="s">
        <v>707</v>
      </c>
      <c r="E1603" s="5" t="s">
        <v>7583</v>
      </c>
      <c r="F1603" s="5" t="s">
        <v>7611</v>
      </c>
      <c r="G1603" s="36" t="s">
        <v>707</v>
      </c>
      <c r="H1603" s="251">
        <v>7550</v>
      </c>
    </row>
    <row r="1604" spans="1:8" ht="51" x14ac:dyDescent="0.25">
      <c r="A1604" s="240">
        <v>43664</v>
      </c>
      <c r="B1604" s="223" t="s">
        <v>7586</v>
      </c>
      <c r="C1604" s="5" t="s">
        <v>7587</v>
      </c>
      <c r="D1604" s="36" t="s">
        <v>707</v>
      </c>
      <c r="E1604" s="5" t="s">
        <v>7588</v>
      </c>
      <c r="F1604" s="5" t="s">
        <v>7612</v>
      </c>
      <c r="G1604" s="36" t="s">
        <v>707</v>
      </c>
      <c r="H1604" s="251">
        <v>6220</v>
      </c>
    </row>
    <row r="1605" spans="1:8" ht="63.75" x14ac:dyDescent="0.25">
      <c r="A1605" s="261">
        <v>43657</v>
      </c>
      <c r="B1605" s="307">
        <v>102328523</v>
      </c>
      <c r="C1605" s="307" t="s">
        <v>7613</v>
      </c>
      <c r="D1605" s="307">
        <v>32680030</v>
      </c>
      <c r="E1605" s="307" t="s">
        <v>7614</v>
      </c>
      <c r="F1605" s="307" t="s">
        <v>7615</v>
      </c>
      <c r="G1605" s="36" t="s">
        <v>707</v>
      </c>
      <c r="H1605" s="308">
        <v>10800</v>
      </c>
    </row>
    <row r="1606" spans="1:8" ht="51" x14ac:dyDescent="0.25">
      <c r="A1606" s="261">
        <v>43654</v>
      </c>
      <c r="B1606" s="307">
        <v>141304073</v>
      </c>
      <c r="C1606" s="307" t="s">
        <v>7616</v>
      </c>
      <c r="D1606" s="307">
        <v>21313714</v>
      </c>
      <c r="E1606" s="307" t="s">
        <v>7617</v>
      </c>
      <c r="F1606" s="307" t="s">
        <v>7618</v>
      </c>
      <c r="G1606" s="36" t="s">
        <v>707</v>
      </c>
      <c r="H1606" s="308">
        <v>18000</v>
      </c>
    </row>
    <row r="1607" spans="1:8" ht="63.75" x14ac:dyDescent="0.25">
      <c r="A1607" s="309">
        <v>43657</v>
      </c>
      <c r="B1607" s="310">
        <v>101704011</v>
      </c>
      <c r="C1607" s="307" t="s">
        <v>7619</v>
      </c>
      <c r="D1607" s="36" t="s">
        <v>707</v>
      </c>
      <c r="E1607" s="307" t="s">
        <v>7620</v>
      </c>
      <c r="F1607" s="307" t="s">
        <v>7621</v>
      </c>
      <c r="G1607" s="36" t="s">
        <v>707</v>
      </c>
      <c r="H1607" s="308">
        <v>9000</v>
      </c>
    </row>
    <row r="1608" spans="1:8" ht="63.75" x14ac:dyDescent="0.25">
      <c r="A1608" s="261">
        <v>43657</v>
      </c>
      <c r="B1608" s="307">
        <v>101704011</v>
      </c>
      <c r="C1608" s="307" t="s">
        <v>7622</v>
      </c>
      <c r="D1608" s="36" t="s">
        <v>707</v>
      </c>
      <c r="E1608" s="307" t="s">
        <v>7623</v>
      </c>
      <c r="F1608" s="307" t="s">
        <v>7624</v>
      </c>
      <c r="G1608" s="36" t="s">
        <v>707</v>
      </c>
      <c r="H1608" s="308">
        <v>9000</v>
      </c>
    </row>
    <row r="1609" spans="1:8" ht="63.75" x14ac:dyDescent="0.25">
      <c r="A1609" s="261">
        <v>43661</v>
      </c>
      <c r="B1609" s="307">
        <v>103352148</v>
      </c>
      <c r="C1609" s="307" t="s">
        <v>7625</v>
      </c>
      <c r="D1609" s="36" t="s">
        <v>707</v>
      </c>
      <c r="E1609" s="307" t="s">
        <v>7626</v>
      </c>
      <c r="F1609" s="307" t="s">
        <v>7627</v>
      </c>
      <c r="G1609" s="36" t="s">
        <v>707</v>
      </c>
      <c r="H1609" s="308">
        <v>20000</v>
      </c>
    </row>
    <row r="1610" spans="1:8" ht="63.75" x14ac:dyDescent="0.25">
      <c r="A1610" s="261">
        <v>43661</v>
      </c>
      <c r="B1610" s="307">
        <v>115220338</v>
      </c>
      <c r="C1610" s="307" t="s">
        <v>7628</v>
      </c>
      <c r="D1610" s="307">
        <v>32402179</v>
      </c>
      <c r="E1610" s="307" t="s">
        <v>7629</v>
      </c>
      <c r="F1610" s="307" t="s">
        <v>7630</v>
      </c>
      <c r="G1610" s="36" t="s">
        <v>707</v>
      </c>
      <c r="H1610" s="308">
        <v>2176</v>
      </c>
    </row>
    <row r="1611" spans="1:8" ht="63.75" x14ac:dyDescent="0.25">
      <c r="A1611" s="240">
        <v>43655</v>
      </c>
      <c r="B1611" s="250" t="s">
        <v>7631</v>
      </c>
      <c r="C1611" s="5" t="s">
        <v>7632</v>
      </c>
      <c r="D1611" s="36" t="s">
        <v>707</v>
      </c>
      <c r="E1611" s="5" t="s">
        <v>7633</v>
      </c>
      <c r="F1611" s="5" t="s">
        <v>7634</v>
      </c>
      <c r="G1611" s="36" t="s">
        <v>707</v>
      </c>
      <c r="H1611" s="251">
        <v>4400</v>
      </c>
    </row>
    <row r="1612" spans="1:8" ht="63.75" x14ac:dyDescent="0.25">
      <c r="A1612" s="240">
        <v>43661</v>
      </c>
      <c r="B1612" s="250" t="s">
        <v>7635</v>
      </c>
      <c r="C1612" s="5" t="s">
        <v>7632</v>
      </c>
      <c r="D1612" s="36" t="s">
        <v>707</v>
      </c>
      <c r="E1612" s="5" t="s">
        <v>7633</v>
      </c>
      <c r="F1612" s="5" t="s">
        <v>7634</v>
      </c>
      <c r="G1612" s="36" t="s">
        <v>707</v>
      </c>
      <c r="H1612" s="251">
        <v>5050</v>
      </c>
    </row>
    <row r="1613" spans="1:8" ht="63.75" x14ac:dyDescent="0.25">
      <c r="A1613" s="240">
        <v>43664</v>
      </c>
      <c r="B1613" s="250" t="s">
        <v>7636</v>
      </c>
      <c r="C1613" s="5" t="s">
        <v>7637</v>
      </c>
      <c r="D1613" s="250" t="s">
        <v>7638</v>
      </c>
      <c r="E1613" s="5" t="s">
        <v>7639</v>
      </c>
      <c r="F1613" s="5" t="s">
        <v>7640</v>
      </c>
      <c r="G1613" s="36" t="s">
        <v>707</v>
      </c>
      <c r="H1613" s="251">
        <v>1000</v>
      </c>
    </row>
    <row r="1614" spans="1:8" ht="76.5" x14ac:dyDescent="0.25">
      <c r="A1614" s="240">
        <v>43664</v>
      </c>
      <c r="B1614" s="250" t="s">
        <v>7636</v>
      </c>
      <c r="C1614" s="5" t="s">
        <v>7641</v>
      </c>
      <c r="D1614" s="250" t="s">
        <v>7642</v>
      </c>
      <c r="E1614" s="5" t="s">
        <v>7643</v>
      </c>
      <c r="F1614" s="5" t="s">
        <v>4276</v>
      </c>
      <c r="G1614" s="36" t="s">
        <v>707</v>
      </c>
      <c r="H1614" s="251">
        <v>1195.2</v>
      </c>
    </row>
    <row r="1615" spans="1:8" ht="76.5" x14ac:dyDescent="0.25">
      <c r="A1615" s="240">
        <v>43664</v>
      </c>
      <c r="B1615" s="250" t="s">
        <v>7636</v>
      </c>
      <c r="C1615" s="5" t="s">
        <v>7644</v>
      </c>
      <c r="D1615" s="250" t="s">
        <v>7645</v>
      </c>
      <c r="E1615" s="5" t="s">
        <v>7646</v>
      </c>
      <c r="F1615" s="5" t="s">
        <v>7640</v>
      </c>
      <c r="G1615" s="36" t="s">
        <v>707</v>
      </c>
      <c r="H1615" s="251">
        <v>1187.5</v>
      </c>
    </row>
    <row r="1616" spans="1:8" ht="63.75" x14ac:dyDescent="0.25">
      <c r="A1616" s="240">
        <v>43651</v>
      </c>
      <c r="B1616" s="250" t="s">
        <v>7647</v>
      </c>
      <c r="C1616" s="250" t="s">
        <v>6508</v>
      </c>
      <c r="D1616" s="250" t="s">
        <v>4055</v>
      </c>
      <c r="E1616" s="250" t="s">
        <v>7648</v>
      </c>
      <c r="F1616" s="253" t="s">
        <v>4057</v>
      </c>
      <c r="G1616" s="36" t="s">
        <v>707</v>
      </c>
      <c r="H1616" s="253">
        <v>5000.04</v>
      </c>
    </row>
    <row r="1617" spans="1:8" ht="63.75" x14ac:dyDescent="0.25">
      <c r="A1617" s="240">
        <v>43651</v>
      </c>
      <c r="B1617" s="250" t="s">
        <v>7649</v>
      </c>
      <c r="C1617" s="250" t="s">
        <v>6508</v>
      </c>
      <c r="D1617" s="250" t="s">
        <v>4055</v>
      </c>
      <c r="E1617" s="250" t="s">
        <v>7648</v>
      </c>
      <c r="F1617" s="253" t="s">
        <v>4057</v>
      </c>
      <c r="G1617" s="36" t="s">
        <v>707</v>
      </c>
      <c r="H1617" s="253">
        <v>5000.04</v>
      </c>
    </row>
    <row r="1618" spans="1:8" ht="63.75" x14ac:dyDescent="0.25">
      <c r="A1618" s="240">
        <v>43655</v>
      </c>
      <c r="B1618" s="250" t="s">
        <v>7650</v>
      </c>
      <c r="C1618" s="250" t="s">
        <v>6508</v>
      </c>
      <c r="D1618" s="250" t="s">
        <v>4055</v>
      </c>
      <c r="E1618" s="250" t="s">
        <v>7648</v>
      </c>
      <c r="F1618" s="253" t="s">
        <v>4057</v>
      </c>
      <c r="G1618" s="36" t="s">
        <v>707</v>
      </c>
      <c r="H1618" s="253">
        <v>5000.04</v>
      </c>
    </row>
    <row r="1619" spans="1:8" ht="63.75" x14ac:dyDescent="0.25">
      <c r="A1619" s="240">
        <v>43655</v>
      </c>
      <c r="B1619" s="250" t="s">
        <v>7651</v>
      </c>
      <c r="C1619" s="250" t="s">
        <v>6508</v>
      </c>
      <c r="D1619" s="250" t="s">
        <v>4055</v>
      </c>
      <c r="E1619" s="250" t="s">
        <v>7648</v>
      </c>
      <c r="F1619" s="253" t="s">
        <v>4057</v>
      </c>
      <c r="G1619" s="36" t="s">
        <v>707</v>
      </c>
      <c r="H1619" s="253">
        <v>5000.04</v>
      </c>
    </row>
    <row r="1620" spans="1:8" ht="63.75" x14ac:dyDescent="0.25">
      <c r="A1620" s="240">
        <v>43655</v>
      </c>
      <c r="B1620" s="250" t="s">
        <v>7652</v>
      </c>
      <c r="C1620" s="250" t="s">
        <v>7653</v>
      </c>
      <c r="D1620" s="250" t="s">
        <v>7654</v>
      </c>
      <c r="E1620" s="250" t="s">
        <v>7655</v>
      </c>
      <c r="F1620" s="250" t="s">
        <v>7656</v>
      </c>
      <c r="G1620" s="36" t="s">
        <v>707</v>
      </c>
      <c r="H1620" s="253">
        <v>15714</v>
      </c>
    </row>
    <row r="1621" spans="1:8" ht="63.75" x14ac:dyDescent="0.25">
      <c r="A1621" s="240">
        <v>43651</v>
      </c>
      <c r="B1621" s="250" t="s">
        <v>7657</v>
      </c>
      <c r="C1621" s="250" t="s">
        <v>7658</v>
      </c>
      <c r="D1621" s="250" t="s">
        <v>7659</v>
      </c>
      <c r="E1621" s="250" t="s">
        <v>7660</v>
      </c>
      <c r="F1621" s="250" t="s">
        <v>6905</v>
      </c>
      <c r="G1621" s="36" t="s">
        <v>707</v>
      </c>
      <c r="H1621" s="253">
        <v>2508</v>
      </c>
    </row>
    <row r="1622" spans="1:8" ht="51" x14ac:dyDescent="0.25">
      <c r="A1622" s="240">
        <v>43651</v>
      </c>
      <c r="B1622" s="250" t="s">
        <v>7661</v>
      </c>
      <c r="C1622" s="250" t="s">
        <v>7662</v>
      </c>
      <c r="D1622" s="36" t="s">
        <v>707</v>
      </c>
      <c r="E1622" s="250" t="s">
        <v>5380</v>
      </c>
      <c r="F1622" s="250" t="s">
        <v>7663</v>
      </c>
      <c r="G1622" s="36" t="s">
        <v>707</v>
      </c>
      <c r="H1622" s="253">
        <v>6402</v>
      </c>
    </row>
    <row r="1623" spans="1:8" ht="51" x14ac:dyDescent="0.25">
      <c r="A1623" s="240">
        <v>43651</v>
      </c>
      <c r="B1623" s="250" t="s">
        <v>7664</v>
      </c>
      <c r="C1623" s="250" t="s">
        <v>7665</v>
      </c>
      <c r="D1623" s="36" t="s">
        <v>707</v>
      </c>
      <c r="E1623" s="250" t="s">
        <v>7666</v>
      </c>
      <c r="F1623" s="250" t="s">
        <v>7663</v>
      </c>
      <c r="G1623" s="36" t="s">
        <v>707</v>
      </c>
      <c r="H1623" s="253">
        <v>11750</v>
      </c>
    </row>
    <row r="1624" spans="1:8" ht="63.75" x14ac:dyDescent="0.25">
      <c r="A1624" s="240">
        <v>43651</v>
      </c>
      <c r="B1624" s="250" t="s">
        <v>7667</v>
      </c>
      <c r="C1624" s="250" t="s">
        <v>7668</v>
      </c>
      <c r="D1624" s="250" t="s">
        <v>7669</v>
      </c>
      <c r="E1624" s="250" t="s">
        <v>7670</v>
      </c>
      <c r="F1624" s="250" t="s">
        <v>6828</v>
      </c>
      <c r="G1624" s="36" t="s">
        <v>707</v>
      </c>
      <c r="H1624" s="253">
        <v>178.02</v>
      </c>
    </row>
    <row r="1625" spans="1:8" ht="63.75" x14ac:dyDescent="0.25">
      <c r="A1625" s="240">
        <v>43655</v>
      </c>
      <c r="B1625" s="250" t="s">
        <v>7671</v>
      </c>
      <c r="C1625" s="250" t="s">
        <v>7672</v>
      </c>
      <c r="D1625" s="250" t="s">
        <v>7673</v>
      </c>
      <c r="E1625" s="250" t="s">
        <v>7674</v>
      </c>
      <c r="F1625" s="250" t="s">
        <v>7675</v>
      </c>
      <c r="G1625" s="36" t="s">
        <v>707</v>
      </c>
      <c r="H1625" s="253">
        <v>22600</v>
      </c>
    </row>
    <row r="1626" spans="1:8" ht="51" x14ac:dyDescent="0.25">
      <c r="A1626" s="240">
        <v>43655</v>
      </c>
      <c r="B1626" s="250" t="s">
        <v>7676</v>
      </c>
      <c r="C1626" s="250" t="s">
        <v>7677</v>
      </c>
      <c r="D1626" s="36" t="s">
        <v>707</v>
      </c>
      <c r="E1626" s="250" t="s">
        <v>7678</v>
      </c>
      <c r="F1626" s="250" t="s">
        <v>7679</v>
      </c>
      <c r="G1626" s="36" t="s">
        <v>707</v>
      </c>
      <c r="H1626" s="253">
        <v>3000</v>
      </c>
    </row>
    <row r="1627" spans="1:8" ht="63.75" x14ac:dyDescent="0.25">
      <c r="A1627" s="240">
        <v>43658</v>
      </c>
      <c r="B1627" s="250" t="s">
        <v>7680</v>
      </c>
      <c r="C1627" s="250" t="s">
        <v>6508</v>
      </c>
      <c r="D1627" s="250" t="s">
        <v>4055</v>
      </c>
      <c r="E1627" s="250" t="s">
        <v>7648</v>
      </c>
      <c r="F1627" s="253" t="s">
        <v>4057</v>
      </c>
      <c r="G1627" s="36" t="s">
        <v>707</v>
      </c>
      <c r="H1627" s="253">
        <v>5000.04</v>
      </c>
    </row>
    <row r="1628" spans="1:8" ht="63.75" x14ac:dyDescent="0.25">
      <c r="A1628" s="240">
        <v>43658</v>
      </c>
      <c r="B1628" s="250" t="s">
        <v>7681</v>
      </c>
      <c r="C1628" s="250" t="s">
        <v>7653</v>
      </c>
      <c r="D1628" s="250" t="s">
        <v>7654</v>
      </c>
      <c r="E1628" s="250" t="s">
        <v>7655</v>
      </c>
      <c r="F1628" s="250" t="s">
        <v>4064</v>
      </c>
      <c r="G1628" s="36" t="s">
        <v>707</v>
      </c>
      <c r="H1628" s="253">
        <v>20952</v>
      </c>
    </row>
    <row r="1629" spans="1:8" ht="63.75" x14ac:dyDescent="0.25">
      <c r="A1629" s="240">
        <v>43661</v>
      </c>
      <c r="B1629" s="250" t="s">
        <v>7682</v>
      </c>
      <c r="C1629" s="250" t="s">
        <v>7683</v>
      </c>
      <c r="D1629" s="250" t="s">
        <v>7684</v>
      </c>
      <c r="E1629" s="250" t="s">
        <v>7685</v>
      </c>
      <c r="F1629" s="250" t="s">
        <v>7686</v>
      </c>
      <c r="G1629" s="36" t="s">
        <v>707</v>
      </c>
      <c r="H1629" s="253">
        <v>2400</v>
      </c>
    </row>
    <row r="1630" spans="1:8" ht="63.75" x14ac:dyDescent="0.25">
      <c r="A1630" s="240">
        <v>43661</v>
      </c>
      <c r="B1630" s="250" t="s">
        <v>7687</v>
      </c>
      <c r="C1630" s="250" t="s">
        <v>7683</v>
      </c>
      <c r="D1630" s="250" t="s">
        <v>7684</v>
      </c>
      <c r="E1630" s="250" t="s">
        <v>7685</v>
      </c>
      <c r="F1630" s="250" t="s">
        <v>7686</v>
      </c>
      <c r="G1630" s="36" t="s">
        <v>707</v>
      </c>
      <c r="H1630" s="253">
        <v>2400</v>
      </c>
    </row>
    <row r="1631" spans="1:8" ht="63.75" x14ac:dyDescent="0.25">
      <c r="A1631" s="240">
        <v>43661</v>
      </c>
      <c r="B1631" s="250" t="s">
        <v>7688</v>
      </c>
      <c r="C1631" s="250" t="s">
        <v>7683</v>
      </c>
      <c r="D1631" s="250" t="s">
        <v>7684</v>
      </c>
      <c r="E1631" s="250" t="s">
        <v>7685</v>
      </c>
      <c r="F1631" s="250" t="s">
        <v>7686</v>
      </c>
      <c r="G1631" s="36" t="s">
        <v>707</v>
      </c>
      <c r="H1631" s="253">
        <v>4320</v>
      </c>
    </row>
    <row r="1632" spans="1:8" ht="63.75" x14ac:dyDescent="0.25">
      <c r="A1632" s="240">
        <v>43661</v>
      </c>
      <c r="B1632" s="250" t="s">
        <v>7689</v>
      </c>
      <c r="C1632" s="250" t="s">
        <v>7683</v>
      </c>
      <c r="D1632" s="250" t="s">
        <v>7684</v>
      </c>
      <c r="E1632" s="250" t="s">
        <v>7685</v>
      </c>
      <c r="F1632" s="250" t="s">
        <v>4064</v>
      </c>
      <c r="G1632" s="36" t="s">
        <v>707</v>
      </c>
      <c r="H1632" s="253">
        <v>14400</v>
      </c>
    </row>
    <row r="1633" spans="1:8" ht="63.75" x14ac:dyDescent="0.25">
      <c r="A1633" s="240">
        <v>43661</v>
      </c>
      <c r="B1633" s="250" t="s">
        <v>7690</v>
      </c>
      <c r="C1633" s="250" t="s">
        <v>7683</v>
      </c>
      <c r="D1633" s="250" t="s">
        <v>7684</v>
      </c>
      <c r="E1633" s="250" t="s">
        <v>7685</v>
      </c>
      <c r="F1633" s="250" t="s">
        <v>4064</v>
      </c>
      <c r="G1633" s="36" t="s">
        <v>707</v>
      </c>
      <c r="H1633" s="253">
        <v>14400</v>
      </c>
    </row>
    <row r="1634" spans="1:8" ht="63.75" x14ac:dyDescent="0.25">
      <c r="A1634" s="240">
        <v>43661</v>
      </c>
      <c r="B1634" s="250" t="s">
        <v>7691</v>
      </c>
      <c r="C1634" s="250" t="s">
        <v>7683</v>
      </c>
      <c r="D1634" s="250" t="s">
        <v>7684</v>
      </c>
      <c r="E1634" s="250" t="s">
        <v>7685</v>
      </c>
      <c r="F1634" s="311" t="s">
        <v>4064</v>
      </c>
      <c r="G1634" s="36" t="s">
        <v>707</v>
      </c>
      <c r="H1634" s="253">
        <v>18000</v>
      </c>
    </row>
    <row r="1635" spans="1:8" ht="63.75" x14ac:dyDescent="0.25">
      <c r="A1635" s="240">
        <v>43662</v>
      </c>
      <c r="B1635" s="250" t="s">
        <v>7692</v>
      </c>
      <c r="C1635" s="250" t="s">
        <v>7658</v>
      </c>
      <c r="D1635" s="250" t="s">
        <v>7659</v>
      </c>
      <c r="E1635" s="250" t="s">
        <v>7660</v>
      </c>
      <c r="F1635" s="250" t="s">
        <v>7693</v>
      </c>
      <c r="G1635" s="36" t="s">
        <v>707</v>
      </c>
      <c r="H1635" s="253">
        <v>4200</v>
      </c>
    </row>
    <row r="1636" spans="1:8" ht="63.75" x14ac:dyDescent="0.25">
      <c r="A1636" s="240">
        <v>43662</v>
      </c>
      <c r="B1636" s="250" t="s">
        <v>7694</v>
      </c>
      <c r="C1636" s="250" t="s">
        <v>7695</v>
      </c>
      <c r="D1636" s="250" t="s">
        <v>7696</v>
      </c>
      <c r="E1636" s="250" t="s">
        <v>7697</v>
      </c>
      <c r="F1636" s="250" t="s">
        <v>4064</v>
      </c>
      <c r="G1636" s="36" t="s">
        <v>707</v>
      </c>
      <c r="H1636" s="253">
        <v>7800</v>
      </c>
    </row>
    <row r="1637" spans="1:8" ht="63.75" x14ac:dyDescent="0.25">
      <c r="A1637" s="240">
        <v>43662</v>
      </c>
      <c r="B1637" s="250" t="s">
        <v>7698</v>
      </c>
      <c r="C1637" s="250" t="s">
        <v>7653</v>
      </c>
      <c r="D1637" s="250" t="s">
        <v>7654</v>
      </c>
      <c r="E1637" s="250" t="s">
        <v>7655</v>
      </c>
      <c r="F1637" s="250" t="s">
        <v>4064</v>
      </c>
      <c r="G1637" s="36" t="s">
        <v>707</v>
      </c>
      <c r="H1637" s="253">
        <v>9534.7199999999993</v>
      </c>
    </row>
    <row r="1638" spans="1:8" ht="63.75" x14ac:dyDescent="0.25">
      <c r="A1638" s="240">
        <v>43662</v>
      </c>
      <c r="B1638" s="250" t="s">
        <v>7699</v>
      </c>
      <c r="C1638" s="250" t="s">
        <v>7695</v>
      </c>
      <c r="D1638" s="250" t="s">
        <v>7696</v>
      </c>
      <c r="E1638" s="250" t="s">
        <v>7697</v>
      </c>
      <c r="F1638" s="250" t="s">
        <v>4064</v>
      </c>
      <c r="G1638" s="36" t="s">
        <v>707</v>
      </c>
      <c r="H1638" s="253">
        <v>9900</v>
      </c>
    </row>
    <row r="1639" spans="1:8" ht="63.75" x14ac:dyDescent="0.25">
      <c r="A1639" s="240">
        <v>43662</v>
      </c>
      <c r="B1639" s="250" t="s">
        <v>7700</v>
      </c>
      <c r="C1639" s="250" t="s">
        <v>7653</v>
      </c>
      <c r="D1639" s="250" t="s">
        <v>7654</v>
      </c>
      <c r="E1639" s="250" t="s">
        <v>7655</v>
      </c>
      <c r="F1639" s="250" t="s">
        <v>4064</v>
      </c>
      <c r="G1639" s="36" t="s">
        <v>707</v>
      </c>
      <c r="H1639" s="253">
        <v>13436.85</v>
      </c>
    </row>
    <row r="1640" spans="1:8" ht="63.75" x14ac:dyDescent="0.25">
      <c r="A1640" s="240">
        <v>43664</v>
      </c>
      <c r="B1640" s="250" t="s">
        <v>7701</v>
      </c>
      <c r="C1640" s="250" t="s">
        <v>7695</v>
      </c>
      <c r="D1640" s="250" t="s">
        <v>7696</v>
      </c>
      <c r="E1640" s="250" t="s">
        <v>7697</v>
      </c>
      <c r="F1640" s="250" t="s">
        <v>4064</v>
      </c>
      <c r="G1640" s="36" t="s">
        <v>707</v>
      </c>
      <c r="H1640" s="253">
        <v>3630</v>
      </c>
    </row>
    <row r="1641" spans="1:8" ht="63.75" x14ac:dyDescent="0.25">
      <c r="A1641" s="240">
        <v>43650</v>
      </c>
      <c r="B1641" s="5" t="s">
        <v>7702</v>
      </c>
      <c r="C1641" s="5" t="s">
        <v>7703</v>
      </c>
      <c r="D1641" s="250" t="s">
        <v>7704</v>
      </c>
      <c r="E1641" s="5" t="s">
        <v>7705</v>
      </c>
      <c r="F1641" s="5" t="s">
        <v>7706</v>
      </c>
      <c r="G1641" s="36" t="s">
        <v>707</v>
      </c>
      <c r="H1641" s="262">
        <v>25600</v>
      </c>
    </row>
    <row r="1642" spans="1:8" ht="38.25" x14ac:dyDescent="0.25">
      <c r="A1642" s="240">
        <v>43650</v>
      </c>
      <c r="B1642" s="5" t="s">
        <v>7707</v>
      </c>
      <c r="C1642" s="5" t="s">
        <v>7708</v>
      </c>
      <c r="D1642" s="250" t="s">
        <v>7704</v>
      </c>
      <c r="E1642" s="5" t="s">
        <v>7709</v>
      </c>
      <c r="F1642" s="5" t="s">
        <v>7710</v>
      </c>
      <c r="G1642" s="36" t="s">
        <v>707</v>
      </c>
      <c r="H1642" s="262">
        <v>32200</v>
      </c>
    </row>
    <row r="1643" spans="1:8" ht="51" x14ac:dyDescent="0.25">
      <c r="A1643" s="240">
        <v>43654</v>
      </c>
      <c r="B1643" s="5" t="s">
        <v>7702</v>
      </c>
      <c r="C1643" s="5" t="s">
        <v>7711</v>
      </c>
      <c r="D1643" s="36" t="s">
        <v>707</v>
      </c>
      <c r="E1643" s="5" t="s">
        <v>7712</v>
      </c>
      <c r="F1643" s="5" t="s">
        <v>7713</v>
      </c>
      <c r="G1643" s="36" t="s">
        <v>707</v>
      </c>
      <c r="H1643" s="262">
        <v>9800</v>
      </c>
    </row>
    <row r="1644" spans="1:8" ht="63.75" x14ac:dyDescent="0.25">
      <c r="A1644" s="240">
        <v>43656</v>
      </c>
      <c r="B1644" s="5" t="s">
        <v>7714</v>
      </c>
      <c r="C1644" s="5" t="s">
        <v>7703</v>
      </c>
      <c r="D1644" s="250" t="s">
        <v>7704</v>
      </c>
      <c r="E1644" s="5" t="s">
        <v>7705</v>
      </c>
      <c r="F1644" s="5" t="s">
        <v>7715</v>
      </c>
      <c r="G1644" s="36" t="s">
        <v>707</v>
      </c>
      <c r="H1644" s="262">
        <v>25600</v>
      </c>
    </row>
    <row r="1645" spans="1:8" ht="51" x14ac:dyDescent="0.25">
      <c r="A1645" s="240">
        <v>43656</v>
      </c>
      <c r="B1645" s="5" t="s">
        <v>7716</v>
      </c>
      <c r="C1645" s="5" t="s">
        <v>7703</v>
      </c>
      <c r="D1645" s="250" t="s">
        <v>7704</v>
      </c>
      <c r="E1645" s="5" t="s">
        <v>7709</v>
      </c>
      <c r="F1645" s="5" t="s">
        <v>7717</v>
      </c>
      <c r="G1645" s="36" t="s">
        <v>707</v>
      </c>
      <c r="H1645" s="262">
        <v>15000</v>
      </c>
    </row>
    <row r="1646" spans="1:8" ht="63.75" x14ac:dyDescent="0.25">
      <c r="A1646" s="240">
        <v>43658</v>
      </c>
      <c r="B1646" s="5" t="s">
        <v>7718</v>
      </c>
      <c r="C1646" s="5" t="s">
        <v>7719</v>
      </c>
      <c r="D1646" s="36" t="s">
        <v>707</v>
      </c>
      <c r="E1646" s="5" t="s">
        <v>7720</v>
      </c>
      <c r="F1646" s="5" t="s">
        <v>7721</v>
      </c>
      <c r="G1646" s="36" t="s">
        <v>707</v>
      </c>
      <c r="H1646" s="262">
        <v>12800</v>
      </c>
    </row>
    <row r="1647" spans="1:8" ht="63.75" x14ac:dyDescent="0.25">
      <c r="A1647" s="240">
        <v>43661</v>
      </c>
      <c r="B1647" s="5" t="s">
        <v>7722</v>
      </c>
      <c r="C1647" s="5" t="s">
        <v>7711</v>
      </c>
      <c r="D1647" s="36" t="s">
        <v>707</v>
      </c>
      <c r="E1647" s="5" t="s">
        <v>7712</v>
      </c>
      <c r="F1647" s="5" t="s">
        <v>7723</v>
      </c>
      <c r="G1647" s="36" t="s">
        <v>707</v>
      </c>
      <c r="H1647" s="262">
        <v>34800</v>
      </c>
    </row>
    <row r="1648" spans="1:8" ht="51" x14ac:dyDescent="0.25">
      <c r="A1648" s="240">
        <v>43661</v>
      </c>
      <c r="B1648" s="5" t="s">
        <v>7724</v>
      </c>
      <c r="C1648" s="5" t="s">
        <v>7725</v>
      </c>
      <c r="D1648" s="36" t="s">
        <v>707</v>
      </c>
      <c r="E1648" s="5" t="s">
        <v>7726</v>
      </c>
      <c r="F1648" s="5" t="s">
        <v>7727</v>
      </c>
      <c r="G1648" s="36" t="s">
        <v>707</v>
      </c>
      <c r="H1648" s="262">
        <v>12000</v>
      </c>
    </row>
    <row r="1649" spans="1:8" ht="63.75" x14ac:dyDescent="0.25">
      <c r="A1649" s="240">
        <v>43661</v>
      </c>
      <c r="B1649" s="5" t="s">
        <v>7722</v>
      </c>
      <c r="C1649" s="5" t="s">
        <v>7728</v>
      </c>
      <c r="D1649" s="250" t="s">
        <v>7729</v>
      </c>
      <c r="E1649" s="5" t="s">
        <v>7730</v>
      </c>
      <c r="F1649" s="5" t="s">
        <v>7731</v>
      </c>
      <c r="G1649" s="36" t="s">
        <v>707</v>
      </c>
      <c r="H1649" s="262">
        <v>9900</v>
      </c>
    </row>
    <row r="1650" spans="1:8" ht="63.75" x14ac:dyDescent="0.25">
      <c r="A1650" s="240">
        <v>43661</v>
      </c>
      <c r="B1650" s="5" t="s">
        <v>7718</v>
      </c>
      <c r="C1650" s="5" t="s">
        <v>7732</v>
      </c>
      <c r="D1650" s="250" t="s">
        <v>7733</v>
      </c>
      <c r="E1650" s="5" t="s">
        <v>7734</v>
      </c>
      <c r="F1650" s="5" t="s">
        <v>7735</v>
      </c>
      <c r="G1650" s="36" t="s">
        <v>707</v>
      </c>
      <c r="H1650" s="262">
        <v>10800</v>
      </c>
    </row>
    <row r="1651" spans="1:8" ht="63.75" x14ac:dyDescent="0.25">
      <c r="A1651" s="240">
        <v>43662</v>
      </c>
      <c r="B1651" s="5" t="s">
        <v>7736</v>
      </c>
      <c r="C1651" s="5" t="s">
        <v>7719</v>
      </c>
      <c r="D1651" s="36" t="s">
        <v>707</v>
      </c>
      <c r="E1651" s="5" t="s">
        <v>7720</v>
      </c>
      <c r="F1651" s="5" t="s">
        <v>7737</v>
      </c>
      <c r="G1651" s="36" t="s">
        <v>707</v>
      </c>
      <c r="H1651" s="262">
        <v>21900</v>
      </c>
    </row>
    <row r="1652" spans="1:8" ht="51" x14ac:dyDescent="0.25">
      <c r="A1652" s="240">
        <v>43662</v>
      </c>
      <c r="B1652" s="5" t="s">
        <v>7738</v>
      </c>
      <c r="C1652" s="5" t="s">
        <v>7739</v>
      </c>
      <c r="D1652" s="250" t="s">
        <v>7740</v>
      </c>
      <c r="E1652" s="5" t="s">
        <v>7741</v>
      </c>
      <c r="F1652" s="5" t="s">
        <v>7742</v>
      </c>
      <c r="G1652" s="36" t="s">
        <v>707</v>
      </c>
      <c r="H1652" s="262">
        <v>250</v>
      </c>
    </row>
    <row r="1653" spans="1:8" ht="51" x14ac:dyDescent="0.25">
      <c r="A1653" s="240">
        <v>43650</v>
      </c>
      <c r="B1653" s="5">
        <v>24711099</v>
      </c>
      <c r="C1653" s="5" t="s">
        <v>7743</v>
      </c>
      <c r="D1653" s="250" t="s">
        <v>7744</v>
      </c>
      <c r="E1653" s="5" t="s">
        <v>7745</v>
      </c>
      <c r="F1653" s="5" t="s">
        <v>7746</v>
      </c>
      <c r="G1653" s="36" t="s">
        <v>707</v>
      </c>
      <c r="H1653" s="262">
        <v>4700</v>
      </c>
    </row>
    <row r="1654" spans="1:8" ht="51" x14ac:dyDescent="0.25">
      <c r="A1654" s="240">
        <v>43650</v>
      </c>
      <c r="B1654" s="5">
        <v>25023755</v>
      </c>
      <c r="C1654" s="5" t="s">
        <v>7747</v>
      </c>
      <c r="D1654" s="250" t="s">
        <v>7748</v>
      </c>
      <c r="E1654" s="5" t="s">
        <v>7749</v>
      </c>
      <c r="F1654" s="5" t="s">
        <v>7750</v>
      </c>
      <c r="G1654" s="36" t="s">
        <v>707</v>
      </c>
      <c r="H1654" s="262">
        <v>6591</v>
      </c>
    </row>
    <row r="1655" spans="1:8" ht="51" x14ac:dyDescent="0.25">
      <c r="A1655" s="240">
        <v>43650</v>
      </c>
      <c r="B1655" s="5">
        <v>31615464</v>
      </c>
      <c r="C1655" s="5" t="s">
        <v>7751</v>
      </c>
      <c r="D1655" s="250" t="s">
        <v>7752</v>
      </c>
      <c r="E1655" s="5" t="s">
        <v>7753</v>
      </c>
      <c r="F1655" s="359" t="s">
        <v>7754</v>
      </c>
      <c r="G1655" s="36" t="s">
        <v>707</v>
      </c>
      <c r="H1655" s="262">
        <v>6650</v>
      </c>
    </row>
    <row r="1656" spans="1:8" ht="51" x14ac:dyDescent="0.25">
      <c r="A1656" s="240">
        <v>43650</v>
      </c>
      <c r="B1656" s="5">
        <v>30444876</v>
      </c>
      <c r="C1656" s="5" t="s">
        <v>7755</v>
      </c>
      <c r="D1656" s="250" t="s">
        <v>7756</v>
      </c>
      <c r="E1656" s="5" t="s">
        <v>7757</v>
      </c>
      <c r="F1656" s="5" t="s">
        <v>7758</v>
      </c>
      <c r="G1656" s="36" t="s">
        <v>707</v>
      </c>
      <c r="H1656" s="262">
        <v>8280</v>
      </c>
    </row>
    <row r="1657" spans="1:8" ht="51" x14ac:dyDescent="0.25">
      <c r="A1657" s="240">
        <v>43650</v>
      </c>
      <c r="B1657" s="5">
        <v>31032881</v>
      </c>
      <c r="C1657" s="5" t="s">
        <v>7759</v>
      </c>
      <c r="D1657" s="36" t="s">
        <v>707</v>
      </c>
      <c r="E1657" s="5" t="s">
        <v>7760</v>
      </c>
      <c r="F1657" s="5" t="s">
        <v>7761</v>
      </c>
      <c r="G1657" s="36" t="s">
        <v>707</v>
      </c>
      <c r="H1657" s="262">
        <v>18340</v>
      </c>
    </row>
    <row r="1658" spans="1:8" ht="38.25" x14ac:dyDescent="0.25">
      <c r="A1658" s="240">
        <v>43650</v>
      </c>
      <c r="B1658" s="5">
        <v>24155367</v>
      </c>
      <c r="C1658" s="5" t="s">
        <v>7762</v>
      </c>
      <c r="D1658" s="36" t="s">
        <v>707</v>
      </c>
      <c r="E1658" s="5" t="s">
        <v>7763</v>
      </c>
      <c r="F1658" s="359" t="s">
        <v>7764</v>
      </c>
      <c r="G1658" s="36" t="s">
        <v>707</v>
      </c>
      <c r="H1658" s="262">
        <v>24200</v>
      </c>
    </row>
    <row r="1659" spans="1:8" ht="63.75" x14ac:dyDescent="0.25">
      <c r="A1659" s="240">
        <v>43654</v>
      </c>
      <c r="B1659" s="5">
        <v>120122793</v>
      </c>
      <c r="C1659" s="5" t="s">
        <v>7765</v>
      </c>
      <c r="D1659" s="250" t="s">
        <v>7766</v>
      </c>
      <c r="E1659" s="5" t="s">
        <v>7767</v>
      </c>
      <c r="F1659" s="5" t="s">
        <v>7768</v>
      </c>
      <c r="G1659" s="36" t="s">
        <v>707</v>
      </c>
      <c r="H1659" s="262">
        <v>500</v>
      </c>
    </row>
    <row r="1660" spans="1:8" ht="63.75" x14ac:dyDescent="0.25">
      <c r="A1660" s="240">
        <v>43654</v>
      </c>
      <c r="B1660" s="5">
        <v>120825188</v>
      </c>
      <c r="C1660" s="5" t="s">
        <v>7765</v>
      </c>
      <c r="D1660" s="250" t="s">
        <v>7766</v>
      </c>
      <c r="E1660" s="5" t="s">
        <v>7767</v>
      </c>
      <c r="F1660" s="5" t="s">
        <v>7769</v>
      </c>
      <c r="G1660" s="36" t="s">
        <v>707</v>
      </c>
      <c r="H1660" s="262">
        <v>1200</v>
      </c>
    </row>
    <row r="1661" spans="1:8" ht="38.25" x14ac:dyDescent="0.25">
      <c r="A1661" s="240">
        <v>43656</v>
      </c>
      <c r="B1661" s="5">
        <v>134526730</v>
      </c>
      <c r="C1661" s="5" t="s">
        <v>7770</v>
      </c>
      <c r="D1661" s="250" t="s">
        <v>7771</v>
      </c>
      <c r="E1661" s="5" t="s">
        <v>7772</v>
      </c>
      <c r="F1661" s="5" t="s">
        <v>7773</v>
      </c>
      <c r="G1661" s="36" t="s">
        <v>707</v>
      </c>
      <c r="H1661" s="262">
        <v>4347</v>
      </c>
    </row>
    <row r="1662" spans="1:8" ht="51" x14ac:dyDescent="0.25">
      <c r="A1662" s="240">
        <v>43657</v>
      </c>
      <c r="B1662" s="5">
        <v>174953028</v>
      </c>
      <c r="C1662" s="5" t="s">
        <v>7774</v>
      </c>
      <c r="D1662" s="250" t="s">
        <v>7775</v>
      </c>
      <c r="E1662" s="5" t="s">
        <v>7776</v>
      </c>
      <c r="F1662" s="5" t="s">
        <v>7777</v>
      </c>
      <c r="G1662" s="36" t="s">
        <v>707</v>
      </c>
      <c r="H1662" s="262">
        <v>1070</v>
      </c>
    </row>
    <row r="1663" spans="1:8" ht="76.5" x14ac:dyDescent="0.25">
      <c r="A1663" s="240">
        <v>43657</v>
      </c>
      <c r="B1663" s="5">
        <v>175512397</v>
      </c>
      <c r="C1663" s="5" t="s">
        <v>7743</v>
      </c>
      <c r="D1663" s="250" t="s">
        <v>7744</v>
      </c>
      <c r="E1663" s="5" t="s">
        <v>7745</v>
      </c>
      <c r="F1663" s="5" t="s">
        <v>7778</v>
      </c>
      <c r="G1663" s="36" t="s">
        <v>707</v>
      </c>
      <c r="H1663" s="262">
        <v>4700</v>
      </c>
    </row>
    <row r="1664" spans="1:8" ht="51" x14ac:dyDescent="0.25">
      <c r="A1664" s="240">
        <v>43657</v>
      </c>
      <c r="B1664" s="5">
        <v>175837560</v>
      </c>
      <c r="C1664" s="5" t="s">
        <v>7779</v>
      </c>
      <c r="D1664" s="250" t="s">
        <v>7752</v>
      </c>
      <c r="E1664" s="5" t="s">
        <v>7780</v>
      </c>
      <c r="F1664" s="5" t="s">
        <v>7781</v>
      </c>
      <c r="G1664" s="36" t="s">
        <v>707</v>
      </c>
      <c r="H1664" s="262">
        <v>6650</v>
      </c>
    </row>
    <row r="1665" spans="1:8" ht="51" x14ac:dyDescent="0.25">
      <c r="A1665" s="240">
        <v>43657</v>
      </c>
      <c r="B1665" s="5">
        <v>180455816</v>
      </c>
      <c r="C1665" s="5" t="s">
        <v>7782</v>
      </c>
      <c r="D1665" s="250" t="s">
        <v>7748</v>
      </c>
      <c r="E1665" s="5" t="s">
        <v>7749</v>
      </c>
      <c r="F1665" s="5" t="s">
        <v>7783</v>
      </c>
      <c r="G1665" s="36" t="s">
        <v>707</v>
      </c>
      <c r="H1665" s="262">
        <v>7787</v>
      </c>
    </row>
    <row r="1666" spans="1:8" ht="51" x14ac:dyDescent="0.25">
      <c r="A1666" s="240">
        <v>43657</v>
      </c>
      <c r="B1666" s="5">
        <v>180243671</v>
      </c>
      <c r="C1666" s="5" t="s">
        <v>7755</v>
      </c>
      <c r="D1666" s="250" t="s">
        <v>7756</v>
      </c>
      <c r="E1666" s="5" t="s">
        <v>7757</v>
      </c>
      <c r="F1666" s="5" t="s">
        <v>7784</v>
      </c>
      <c r="G1666" s="36" t="s">
        <v>707</v>
      </c>
      <c r="H1666" s="262">
        <v>9092</v>
      </c>
    </row>
    <row r="1667" spans="1:8" ht="63.75" x14ac:dyDescent="0.25">
      <c r="A1667" s="240">
        <v>43663</v>
      </c>
      <c r="B1667" s="5">
        <v>190155072</v>
      </c>
      <c r="C1667" s="5" t="s">
        <v>7765</v>
      </c>
      <c r="D1667" s="250" t="s">
        <v>7766</v>
      </c>
      <c r="E1667" s="5" t="s">
        <v>7767</v>
      </c>
      <c r="F1667" s="5" t="s">
        <v>7785</v>
      </c>
      <c r="G1667" s="36" t="s">
        <v>707</v>
      </c>
      <c r="H1667" s="262">
        <v>500</v>
      </c>
    </row>
    <row r="1668" spans="1:8" ht="63.75" x14ac:dyDescent="0.25">
      <c r="A1668" s="240">
        <v>43663</v>
      </c>
      <c r="B1668" s="5">
        <v>185117238</v>
      </c>
      <c r="C1668" s="5" t="s">
        <v>7786</v>
      </c>
      <c r="D1668" s="250" t="s">
        <v>7766</v>
      </c>
      <c r="E1668" s="5" t="s">
        <v>7767</v>
      </c>
      <c r="F1668" s="5" t="s">
        <v>7787</v>
      </c>
      <c r="G1668" s="36" t="s">
        <v>707</v>
      </c>
      <c r="H1668" s="262">
        <v>1200</v>
      </c>
    </row>
    <row r="1669" spans="1:8" ht="51" x14ac:dyDescent="0.25">
      <c r="A1669" s="240">
        <v>43663</v>
      </c>
      <c r="B1669" s="5">
        <v>185944310</v>
      </c>
      <c r="C1669" s="5" t="s">
        <v>7743</v>
      </c>
      <c r="D1669" s="250" t="s">
        <v>7744</v>
      </c>
      <c r="E1669" s="5" t="s">
        <v>7745</v>
      </c>
      <c r="F1669" s="5" t="s">
        <v>7788</v>
      </c>
      <c r="G1669" s="36" t="s">
        <v>707</v>
      </c>
      <c r="H1669" s="262">
        <v>2430</v>
      </c>
    </row>
    <row r="1670" spans="1:8" ht="51" x14ac:dyDescent="0.25">
      <c r="A1670" s="240">
        <v>43663</v>
      </c>
      <c r="B1670" s="5">
        <v>185910966</v>
      </c>
      <c r="C1670" s="5" t="s">
        <v>7789</v>
      </c>
      <c r="D1670" s="250" t="s">
        <v>7752</v>
      </c>
      <c r="E1670" s="5" t="s">
        <v>7790</v>
      </c>
      <c r="F1670" s="5" t="s">
        <v>7791</v>
      </c>
      <c r="G1670" s="36" t="s">
        <v>707</v>
      </c>
      <c r="H1670" s="262">
        <v>2900</v>
      </c>
    </row>
    <row r="1671" spans="1:8" ht="51" x14ac:dyDescent="0.25">
      <c r="A1671" s="240">
        <v>43663</v>
      </c>
      <c r="B1671" s="5">
        <v>185317552</v>
      </c>
      <c r="C1671" s="5" t="s">
        <v>7792</v>
      </c>
      <c r="D1671" s="250" t="s">
        <v>7756</v>
      </c>
      <c r="E1671" s="5" t="s">
        <v>7793</v>
      </c>
      <c r="F1671" s="5" t="s">
        <v>7794</v>
      </c>
      <c r="G1671" s="36" t="s">
        <v>707</v>
      </c>
      <c r="H1671" s="262">
        <v>5889</v>
      </c>
    </row>
    <row r="1672" spans="1:8" ht="38.25" x14ac:dyDescent="0.25">
      <c r="A1672" s="255">
        <v>43663</v>
      </c>
      <c r="B1672" s="219">
        <v>190347816</v>
      </c>
      <c r="C1672" s="358" t="s">
        <v>7795</v>
      </c>
      <c r="D1672" s="256" t="s">
        <v>7796</v>
      </c>
      <c r="E1672" s="358" t="s">
        <v>7797</v>
      </c>
      <c r="F1672" s="358" t="s">
        <v>7798</v>
      </c>
      <c r="G1672" s="36" t="s">
        <v>707</v>
      </c>
      <c r="H1672" s="287">
        <v>6000</v>
      </c>
    </row>
    <row r="1673" spans="1:8" ht="51" x14ac:dyDescent="0.25">
      <c r="A1673" s="240">
        <v>43663</v>
      </c>
      <c r="B1673" s="5">
        <v>185409977</v>
      </c>
      <c r="C1673" s="5" t="s">
        <v>7799</v>
      </c>
      <c r="D1673" s="250" t="s">
        <v>7800</v>
      </c>
      <c r="E1673" s="5" t="s">
        <v>7801</v>
      </c>
      <c r="F1673" s="5" t="s">
        <v>7802</v>
      </c>
      <c r="G1673" s="36" t="s">
        <v>707</v>
      </c>
      <c r="H1673" s="262">
        <v>7345</v>
      </c>
    </row>
    <row r="1674" spans="1:8" ht="51" x14ac:dyDescent="0.25">
      <c r="A1674" s="240">
        <v>43650</v>
      </c>
      <c r="B1674" s="5">
        <v>2</v>
      </c>
      <c r="C1674" s="5" t="s">
        <v>7803</v>
      </c>
      <c r="D1674" s="250" t="s">
        <v>7804</v>
      </c>
      <c r="E1674" s="5" t="s">
        <v>7805</v>
      </c>
      <c r="F1674" s="5" t="s">
        <v>7806</v>
      </c>
      <c r="G1674" s="36" t="s">
        <v>707</v>
      </c>
      <c r="H1674" s="262">
        <v>9240</v>
      </c>
    </row>
    <row r="1675" spans="1:8" ht="51" x14ac:dyDescent="0.25">
      <c r="A1675" s="240">
        <v>43650</v>
      </c>
      <c r="B1675" s="5">
        <v>1</v>
      </c>
      <c r="C1675" s="5" t="s">
        <v>7807</v>
      </c>
      <c r="D1675" s="250" t="s">
        <v>7808</v>
      </c>
      <c r="E1675" s="5" t="s">
        <v>7809</v>
      </c>
      <c r="F1675" s="5" t="s">
        <v>7810</v>
      </c>
      <c r="G1675" s="36" t="s">
        <v>707</v>
      </c>
      <c r="H1675" s="262">
        <v>10351.200000000001</v>
      </c>
    </row>
    <row r="1676" spans="1:8" ht="51" x14ac:dyDescent="0.25">
      <c r="A1676" s="240">
        <v>43650</v>
      </c>
      <c r="B1676" s="5">
        <v>3</v>
      </c>
      <c r="C1676" s="5" t="s">
        <v>7811</v>
      </c>
      <c r="D1676" s="250" t="s">
        <v>7752</v>
      </c>
      <c r="E1676" s="5" t="s">
        <v>7812</v>
      </c>
      <c r="F1676" s="5" t="s">
        <v>7813</v>
      </c>
      <c r="G1676" s="36" t="s">
        <v>707</v>
      </c>
      <c r="H1676" s="262">
        <v>3500</v>
      </c>
    </row>
    <row r="1677" spans="1:8" ht="38.25" x14ac:dyDescent="0.25">
      <c r="A1677" s="240">
        <v>43651</v>
      </c>
      <c r="B1677" s="5">
        <v>9</v>
      </c>
      <c r="C1677" s="5" t="s">
        <v>7814</v>
      </c>
      <c r="D1677" s="250" t="s">
        <v>7815</v>
      </c>
      <c r="E1677" s="5" t="s">
        <v>7816</v>
      </c>
      <c r="F1677" s="5" t="s">
        <v>7817</v>
      </c>
      <c r="G1677" s="36" t="s">
        <v>707</v>
      </c>
      <c r="H1677" s="262">
        <v>30000</v>
      </c>
    </row>
    <row r="1678" spans="1:8" ht="51" x14ac:dyDescent="0.25">
      <c r="A1678" s="240">
        <v>43651</v>
      </c>
      <c r="B1678" s="5">
        <v>4</v>
      </c>
      <c r="C1678" s="5" t="s">
        <v>7818</v>
      </c>
      <c r="D1678" s="250" t="s">
        <v>7819</v>
      </c>
      <c r="E1678" s="5" t="s">
        <v>7820</v>
      </c>
      <c r="F1678" s="5" t="s">
        <v>7821</v>
      </c>
      <c r="G1678" s="36" t="s">
        <v>707</v>
      </c>
      <c r="H1678" s="262">
        <v>4930</v>
      </c>
    </row>
    <row r="1679" spans="1:8" ht="51" x14ac:dyDescent="0.25">
      <c r="A1679" s="240">
        <v>43651</v>
      </c>
      <c r="B1679" s="5">
        <v>5</v>
      </c>
      <c r="C1679" s="5" t="s">
        <v>7822</v>
      </c>
      <c r="D1679" s="250" t="s">
        <v>7823</v>
      </c>
      <c r="E1679" s="5" t="s">
        <v>7824</v>
      </c>
      <c r="F1679" s="5" t="s">
        <v>7825</v>
      </c>
      <c r="G1679" s="36" t="s">
        <v>707</v>
      </c>
      <c r="H1679" s="262">
        <v>5529</v>
      </c>
    </row>
    <row r="1680" spans="1:8" ht="38.25" x14ac:dyDescent="0.25">
      <c r="A1680" s="240">
        <v>43651</v>
      </c>
      <c r="B1680" s="5">
        <v>6</v>
      </c>
      <c r="C1680" s="5" t="s">
        <v>7826</v>
      </c>
      <c r="D1680" s="250" t="s">
        <v>7729</v>
      </c>
      <c r="E1680" s="5" t="s">
        <v>7827</v>
      </c>
      <c r="F1680" s="5" t="s">
        <v>7828</v>
      </c>
      <c r="G1680" s="36" t="s">
        <v>707</v>
      </c>
      <c r="H1680" s="262">
        <v>36000</v>
      </c>
    </row>
    <row r="1681" spans="1:8" ht="38.25" x14ac:dyDescent="0.25">
      <c r="A1681" s="240">
        <v>43655</v>
      </c>
      <c r="B1681" s="5">
        <v>7</v>
      </c>
      <c r="C1681" s="5" t="s">
        <v>7829</v>
      </c>
      <c r="D1681" s="250" t="s">
        <v>7830</v>
      </c>
      <c r="E1681" s="5" t="s">
        <v>7827</v>
      </c>
      <c r="F1681" s="5" t="s">
        <v>7831</v>
      </c>
      <c r="G1681" s="36" t="s">
        <v>707</v>
      </c>
      <c r="H1681" s="262">
        <v>8400</v>
      </c>
    </row>
    <row r="1682" spans="1:8" ht="51" x14ac:dyDescent="0.25">
      <c r="A1682" s="240">
        <v>43655</v>
      </c>
      <c r="B1682" s="5">
        <v>7</v>
      </c>
      <c r="C1682" s="5" t="s">
        <v>7832</v>
      </c>
      <c r="D1682" s="36" t="s">
        <v>707</v>
      </c>
      <c r="E1682" s="5" t="s">
        <v>7833</v>
      </c>
      <c r="F1682" s="5" t="s">
        <v>7834</v>
      </c>
      <c r="G1682" s="36" t="s">
        <v>707</v>
      </c>
      <c r="H1682" s="262">
        <v>14000</v>
      </c>
    </row>
    <row r="1683" spans="1:8" ht="51" x14ac:dyDescent="0.25">
      <c r="A1683" s="240">
        <v>43657</v>
      </c>
      <c r="B1683" s="5">
        <v>14</v>
      </c>
      <c r="C1683" s="5" t="s">
        <v>7832</v>
      </c>
      <c r="D1683" s="36" t="s">
        <v>707</v>
      </c>
      <c r="E1683" s="5" t="s">
        <v>7833</v>
      </c>
      <c r="F1683" s="5" t="s">
        <v>7835</v>
      </c>
      <c r="G1683" s="36" t="s">
        <v>707</v>
      </c>
      <c r="H1683" s="262">
        <v>15000</v>
      </c>
    </row>
    <row r="1684" spans="1:8" ht="51" x14ac:dyDescent="0.25">
      <c r="A1684" s="240">
        <v>43657</v>
      </c>
      <c r="B1684" s="5">
        <v>11</v>
      </c>
      <c r="C1684" s="5" t="s">
        <v>7818</v>
      </c>
      <c r="D1684" s="250" t="s">
        <v>7819</v>
      </c>
      <c r="E1684" s="5" t="s">
        <v>7820</v>
      </c>
      <c r="F1684" s="5" t="s">
        <v>7836</v>
      </c>
      <c r="G1684" s="36" t="s">
        <v>707</v>
      </c>
      <c r="H1684" s="262">
        <v>3525</v>
      </c>
    </row>
    <row r="1685" spans="1:8" ht="51" x14ac:dyDescent="0.25">
      <c r="A1685" s="240">
        <v>43657</v>
      </c>
      <c r="B1685" s="5">
        <v>10</v>
      </c>
      <c r="C1685" s="5" t="s">
        <v>7837</v>
      </c>
      <c r="D1685" s="36" t="s">
        <v>707</v>
      </c>
      <c r="E1685" s="5" t="s">
        <v>7838</v>
      </c>
      <c r="F1685" s="5" t="s">
        <v>7839</v>
      </c>
      <c r="G1685" s="36" t="s">
        <v>707</v>
      </c>
      <c r="H1685" s="262">
        <v>1560</v>
      </c>
    </row>
    <row r="1686" spans="1:8" ht="38.25" x14ac:dyDescent="0.25">
      <c r="A1686" s="240">
        <v>43657</v>
      </c>
      <c r="B1686" s="5">
        <v>9</v>
      </c>
      <c r="C1686" s="5" t="s">
        <v>7840</v>
      </c>
      <c r="D1686" s="250" t="s">
        <v>7729</v>
      </c>
      <c r="E1686" s="5" t="s">
        <v>7841</v>
      </c>
      <c r="F1686" s="5" t="s">
        <v>7842</v>
      </c>
      <c r="G1686" s="36" t="s">
        <v>707</v>
      </c>
      <c r="H1686" s="262">
        <v>66375</v>
      </c>
    </row>
    <row r="1687" spans="1:8" ht="51" x14ac:dyDescent="0.25">
      <c r="A1687" s="240">
        <v>43657</v>
      </c>
      <c r="B1687" s="5">
        <v>13</v>
      </c>
      <c r="C1687" s="5" t="s">
        <v>7807</v>
      </c>
      <c r="D1687" s="250" t="s">
        <v>7808</v>
      </c>
      <c r="E1687" s="5" t="s">
        <v>7809</v>
      </c>
      <c r="F1687" s="5" t="s">
        <v>7843</v>
      </c>
      <c r="G1687" s="36" t="s">
        <v>707</v>
      </c>
      <c r="H1687" s="262">
        <v>8214</v>
      </c>
    </row>
    <row r="1688" spans="1:8" ht="51" x14ac:dyDescent="0.25">
      <c r="A1688" s="240">
        <v>43657</v>
      </c>
      <c r="B1688" s="5">
        <v>12</v>
      </c>
      <c r="C1688" s="5" t="s">
        <v>7803</v>
      </c>
      <c r="D1688" s="250" t="s">
        <v>7804</v>
      </c>
      <c r="E1688" s="5" t="s">
        <v>7805</v>
      </c>
      <c r="F1688" s="5" t="s">
        <v>7844</v>
      </c>
      <c r="G1688" s="36" t="s">
        <v>707</v>
      </c>
      <c r="H1688" s="262">
        <v>10725</v>
      </c>
    </row>
    <row r="1689" spans="1:8" ht="51" x14ac:dyDescent="0.25">
      <c r="A1689" s="240">
        <v>43658</v>
      </c>
      <c r="B1689" s="5">
        <v>5</v>
      </c>
      <c r="C1689" s="5" t="s">
        <v>7822</v>
      </c>
      <c r="D1689" s="250" t="s">
        <v>7823</v>
      </c>
      <c r="E1689" s="5" t="s">
        <v>7824</v>
      </c>
      <c r="F1689" s="5" t="s">
        <v>7845</v>
      </c>
      <c r="G1689" s="36" t="s">
        <v>707</v>
      </c>
      <c r="H1689" s="262">
        <v>2950.12</v>
      </c>
    </row>
    <row r="1690" spans="1:8" ht="51" x14ac:dyDescent="0.25">
      <c r="A1690" s="240">
        <v>43658</v>
      </c>
      <c r="B1690" s="5">
        <v>3</v>
      </c>
      <c r="C1690" s="5" t="s">
        <v>7811</v>
      </c>
      <c r="D1690" s="250" t="s">
        <v>7752</v>
      </c>
      <c r="E1690" s="5" t="s">
        <v>7812</v>
      </c>
      <c r="F1690" s="5" t="s">
        <v>7846</v>
      </c>
      <c r="G1690" s="36" t="s">
        <v>707</v>
      </c>
      <c r="H1690" s="262">
        <v>2450</v>
      </c>
    </row>
    <row r="1691" spans="1:8" ht="63.75" x14ac:dyDescent="0.25">
      <c r="A1691" s="240">
        <v>43658</v>
      </c>
      <c r="B1691" s="5">
        <v>12</v>
      </c>
      <c r="C1691" s="5" t="s">
        <v>7847</v>
      </c>
      <c r="D1691" s="36" t="s">
        <v>707</v>
      </c>
      <c r="E1691" s="5" t="s">
        <v>7726</v>
      </c>
      <c r="F1691" s="5" t="s">
        <v>7848</v>
      </c>
      <c r="G1691" s="36" t="s">
        <v>707</v>
      </c>
      <c r="H1691" s="262">
        <v>3000</v>
      </c>
    </row>
    <row r="1692" spans="1:8" ht="51" x14ac:dyDescent="0.25">
      <c r="A1692" s="240">
        <v>43658</v>
      </c>
      <c r="B1692" s="5">
        <v>2</v>
      </c>
      <c r="C1692" s="5" t="s">
        <v>7849</v>
      </c>
      <c r="D1692" s="250" t="s">
        <v>7850</v>
      </c>
      <c r="E1692" s="5" t="s">
        <v>7851</v>
      </c>
      <c r="F1692" s="5" t="s">
        <v>7852</v>
      </c>
      <c r="G1692" s="36" t="s">
        <v>707</v>
      </c>
      <c r="H1692" s="262">
        <v>26900</v>
      </c>
    </row>
    <row r="1693" spans="1:8" ht="63.75" x14ac:dyDescent="0.25">
      <c r="A1693" s="240">
        <v>43662</v>
      </c>
      <c r="B1693" s="5">
        <v>15</v>
      </c>
      <c r="C1693" s="5" t="s">
        <v>7853</v>
      </c>
      <c r="D1693" s="250" t="s">
        <v>7704</v>
      </c>
      <c r="E1693" s="5" t="s">
        <v>7854</v>
      </c>
      <c r="F1693" s="5" t="s">
        <v>7855</v>
      </c>
      <c r="G1693" s="36" t="s">
        <v>707</v>
      </c>
      <c r="H1693" s="262">
        <v>2250</v>
      </c>
    </row>
    <row r="1694" spans="1:8" ht="63.75" x14ac:dyDescent="0.25">
      <c r="A1694" s="240">
        <v>43662</v>
      </c>
      <c r="B1694" s="5">
        <v>7</v>
      </c>
      <c r="C1694" s="5" t="s">
        <v>7856</v>
      </c>
      <c r="D1694" s="36" t="s">
        <v>707</v>
      </c>
      <c r="E1694" s="5" t="s">
        <v>7833</v>
      </c>
      <c r="F1694" s="5" t="s">
        <v>7857</v>
      </c>
      <c r="G1694" s="36" t="s">
        <v>707</v>
      </c>
      <c r="H1694" s="262">
        <v>27359</v>
      </c>
    </row>
    <row r="1695" spans="1:8" ht="63.75" x14ac:dyDescent="0.25">
      <c r="A1695" s="240">
        <v>43663</v>
      </c>
      <c r="B1695" s="5">
        <v>4</v>
      </c>
      <c r="C1695" s="5" t="s">
        <v>7818</v>
      </c>
      <c r="D1695" s="250" t="s">
        <v>7819</v>
      </c>
      <c r="E1695" s="5" t="s">
        <v>7820</v>
      </c>
      <c r="F1695" s="5" t="s">
        <v>7858</v>
      </c>
      <c r="G1695" s="36" t="s">
        <v>707</v>
      </c>
      <c r="H1695" s="262">
        <v>5025</v>
      </c>
    </row>
    <row r="1696" spans="1:8" ht="102" x14ac:dyDescent="0.25">
      <c r="A1696" s="240">
        <v>43663</v>
      </c>
      <c r="B1696" s="5">
        <v>19</v>
      </c>
      <c r="C1696" s="5" t="s">
        <v>7859</v>
      </c>
      <c r="D1696" s="250" t="s">
        <v>7808</v>
      </c>
      <c r="E1696" s="5" t="s">
        <v>7860</v>
      </c>
      <c r="F1696" s="5" t="s">
        <v>7861</v>
      </c>
      <c r="G1696" s="36" t="s">
        <v>707</v>
      </c>
      <c r="H1696" s="262">
        <v>11893.2</v>
      </c>
    </row>
    <row r="1697" spans="1:8" ht="63.75" x14ac:dyDescent="0.25">
      <c r="A1697" s="240">
        <v>43663</v>
      </c>
      <c r="B1697" s="5">
        <v>3</v>
      </c>
      <c r="C1697" s="5" t="s">
        <v>7811</v>
      </c>
      <c r="D1697" s="250" t="s">
        <v>7752</v>
      </c>
      <c r="E1697" s="5" t="s">
        <v>7812</v>
      </c>
      <c r="F1697" s="5" t="s">
        <v>7862</v>
      </c>
      <c r="G1697" s="36" t="s">
        <v>707</v>
      </c>
      <c r="H1697" s="262">
        <v>3850</v>
      </c>
    </row>
    <row r="1698" spans="1:8" ht="63.75" x14ac:dyDescent="0.25">
      <c r="A1698" s="240">
        <v>43663</v>
      </c>
      <c r="B1698" s="5">
        <v>12</v>
      </c>
      <c r="C1698" s="5" t="s">
        <v>7803</v>
      </c>
      <c r="D1698" s="250" t="s">
        <v>7804</v>
      </c>
      <c r="E1698" s="5" t="s">
        <v>7805</v>
      </c>
      <c r="F1698" s="5" t="s">
        <v>7863</v>
      </c>
      <c r="G1698" s="36" t="s">
        <v>707</v>
      </c>
      <c r="H1698" s="262">
        <v>10200</v>
      </c>
    </row>
    <row r="1699" spans="1:8" ht="63.75" x14ac:dyDescent="0.25">
      <c r="A1699" s="240">
        <v>43663</v>
      </c>
      <c r="B1699" s="5">
        <v>5</v>
      </c>
      <c r="C1699" s="5" t="s">
        <v>7822</v>
      </c>
      <c r="D1699" s="250" t="s">
        <v>7823</v>
      </c>
      <c r="E1699" s="5" t="s">
        <v>7824</v>
      </c>
      <c r="F1699" s="5" t="s">
        <v>7864</v>
      </c>
      <c r="G1699" s="36" t="s">
        <v>707</v>
      </c>
      <c r="H1699" s="262">
        <v>4702.7</v>
      </c>
    </row>
    <row r="1700" spans="1:8" ht="38.25" x14ac:dyDescent="0.25">
      <c r="A1700" s="240">
        <v>43663</v>
      </c>
      <c r="B1700" s="5">
        <v>7</v>
      </c>
      <c r="C1700" s="5" t="s">
        <v>7829</v>
      </c>
      <c r="D1700" s="250" t="s">
        <v>7830</v>
      </c>
      <c r="E1700" s="5" t="s">
        <v>7827</v>
      </c>
      <c r="F1700" s="5" t="s">
        <v>7865</v>
      </c>
      <c r="G1700" s="36" t="s">
        <v>707</v>
      </c>
      <c r="H1700" s="262">
        <v>6000</v>
      </c>
    </row>
    <row r="1701" spans="1:8" ht="38.25" x14ac:dyDescent="0.25">
      <c r="A1701" s="240">
        <v>43664</v>
      </c>
      <c r="B1701" s="5">
        <v>12</v>
      </c>
      <c r="C1701" s="5" t="s">
        <v>7866</v>
      </c>
      <c r="D1701" s="250" t="s">
        <v>7867</v>
      </c>
      <c r="E1701" s="5" t="s">
        <v>7868</v>
      </c>
      <c r="F1701" s="5" t="s">
        <v>7869</v>
      </c>
      <c r="G1701" s="36" t="s">
        <v>707</v>
      </c>
      <c r="H1701" s="262">
        <v>78545</v>
      </c>
    </row>
    <row r="1702" spans="1:8" ht="38.25" x14ac:dyDescent="0.25">
      <c r="A1702" s="240">
        <v>43655</v>
      </c>
      <c r="B1702" s="5">
        <v>1</v>
      </c>
      <c r="C1702" s="5" t="s">
        <v>7870</v>
      </c>
      <c r="D1702" s="250" t="s">
        <v>7871</v>
      </c>
      <c r="E1702" s="5" t="s">
        <v>7872</v>
      </c>
      <c r="F1702" s="5" t="s">
        <v>7873</v>
      </c>
      <c r="G1702" s="36" t="s">
        <v>707</v>
      </c>
      <c r="H1702" s="262">
        <v>697.6</v>
      </c>
    </row>
    <row r="1703" spans="1:8" ht="38.25" x14ac:dyDescent="0.25">
      <c r="A1703" s="240">
        <v>43658</v>
      </c>
      <c r="B1703" s="5">
        <v>1</v>
      </c>
      <c r="C1703" s="5" t="s">
        <v>7874</v>
      </c>
      <c r="D1703" s="250" t="s">
        <v>7867</v>
      </c>
      <c r="E1703" s="5" t="s">
        <v>7875</v>
      </c>
      <c r="F1703" s="5" t="s">
        <v>7876</v>
      </c>
      <c r="G1703" s="36" t="s">
        <v>707</v>
      </c>
      <c r="H1703" s="262">
        <v>21850</v>
      </c>
    </row>
    <row r="1704" spans="1:8" ht="51" x14ac:dyDescent="0.25">
      <c r="A1704" s="240">
        <v>43661</v>
      </c>
      <c r="B1704" s="5">
        <v>2</v>
      </c>
      <c r="C1704" s="5" t="s">
        <v>7877</v>
      </c>
      <c r="D1704" s="250" t="s">
        <v>7878</v>
      </c>
      <c r="E1704" s="5" t="s">
        <v>7879</v>
      </c>
      <c r="F1704" s="5" t="s">
        <v>7880</v>
      </c>
      <c r="G1704" s="36" t="s">
        <v>707</v>
      </c>
      <c r="H1704" s="262">
        <v>1500</v>
      </c>
    </row>
    <row r="1705" spans="1:8" ht="76.5" x14ac:dyDescent="0.25">
      <c r="A1705" s="240">
        <v>43661</v>
      </c>
      <c r="B1705" s="5">
        <v>4</v>
      </c>
      <c r="C1705" s="5" t="s">
        <v>7881</v>
      </c>
      <c r="D1705" s="250" t="s">
        <v>7882</v>
      </c>
      <c r="E1705" s="5" t="s">
        <v>7883</v>
      </c>
      <c r="F1705" s="5" t="s">
        <v>7884</v>
      </c>
      <c r="G1705" s="36" t="s">
        <v>707</v>
      </c>
      <c r="H1705" s="262">
        <v>1540</v>
      </c>
    </row>
    <row r="1706" spans="1:8" ht="51" x14ac:dyDescent="0.25">
      <c r="A1706" s="240">
        <v>43661</v>
      </c>
      <c r="B1706" s="5">
        <v>3</v>
      </c>
      <c r="C1706" s="5" t="s">
        <v>7885</v>
      </c>
      <c r="D1706" s="250" t="s">
        <v>7886</v>
      </c>
      <c r="E1706" s="5" t="s">
        <v>7887</v>
      </c>
      <c r="F1706" s="5" t="s">
        <v>7888</v>
      </c>
      <c r="G1706" s="36" t="s">
        <v>707</v>
      </c>
      <c r="H1706" s="262">
        <v>1230</v>
      </c>
    </row>
    <row r="1707" spans="1:8" ht="51" x14ac:dyDescent="0.25">
      <c r="A1707" s="240">
        <v>43659</v>
      </c>
      <c r="B1707" s="5">
        <v>5</v>
      </c>
      <c r="C1707" s="5" t="s">
        <v>7889</v>
      </c>
      <c r="D1707" s="250" t="s">
        <v>7871</v>
      </c>
      <c r="E1707" s="5" t="s">
        <v>7890</v>
      </c>
      <c r="F1707" s="5" t="s">
        <v>7891</v>
      </c>
      <c r="G1707" s="36" t="s">
        <v>707</v>
      </c>
      <c r="H1707" s="262">
        <v>1100.8</v>
      </c>
    </row>
    <row r="1708" spans="1:8" ht="63.75" x14ac:dyDescent="0.25">
      <c r="A1708" s="240">
        <v>43649</v>
      </c>
      <c r="B1708" s="5">
        <v>2</v>
      </c>
      <c r="C1708" s="5" t="s">
        <v>7892</v>
      </c>
      <c r="D1708" s="250" t="s">
        <v>7893</v>
      </c>
      <c r="E1708" s="5" t="s">
        <v>7894</v>
      </c>
      <c r="F1708" s="5" t="s">
        <v>7895</v>
      </c>
      <c r="G1708" s="36" t="s">
        <v>707</v>
      </c>
      <c r="H1708" s="262">
        <v>6945.26</v>
      </c>
    </row>
    <row r="1709" spans="1:8" ht="63.75" x14ac:dyDescent="0.25">
      <c r="A1709" s="240">
        <v>43649</v>
      </c>
      <c r="B1709" s="5">
        <v>1</v>
      </c>
      <c r="C1709" s="5" t="s">
        <v>7896</v>
      </c>
      <c r="D1709" s="250" t="s">
        <v>7897</v>
      </c>
      <c r="E1709" s="5" t="s">
        <v>7898</v>
      </c>
      <c r="F1709" s="5" t="s">
        <v>7899</v>
      </c>
      <c r="G1709" s="36" t="s">
        <v>707</v>
      </c>
      <c r="H1709" s="262">
        <v>10000</v>
      </c>
    </row>
    <row r="1710" spans="1:8" ht="63.75" x14ac:dyDescent="0.25">
      <c r="A1710" s="240">
        <v>43649</v>
      </c>
      <c r="B1710" s="5">
        <v>3</v>
      </c>
      <c r="C1710" s="5" t="s">
        <v>7892</v>
      </c>
      <c r="D1710" s="250" t="s">
        <v>7893</v>
      </c>
      <c r="E1710" s="5" t="s">
        <v>7894</v>
      </c>
      <c r="F1710" s="5" t="s">
        <v>7900</v>
      </c>
      <c r="G1710" s="36" t="s">
        <v>707</v>
      </c>
      <c r="H1710" s="262">
        <v>64000</v>
      </c>
    </row>
    <row r="1711" spans="1:8" ht="63.75" x14ac:dyDescent="0.25">
      <c r="A1711" s="240">
        <v>43650</v>
      </c>
      <c r="B1711" s="5">
        <v>4</v>
      </c>
      <c r="C1711" s="5" t="s">
        <v>7901</v>
      </c>
      <c r="D1711" s="250" t="s">
        <v>7902</v>
      </c>
      <c r="E1711" s="5" t="s">
        <v>7903</v>
      </c>
      <c r="F1711" s="5" t="s">
        <v>7904</v>
      </c>
      <c r="G1711" s="36" t="s">
        <v>707</v>
      </c>
      <c r="H1711" s="262">
        <v>3931.2</v>
      </c>
    </row>
    <row r="1712" spans="1:8" ht="63.75" x14ac:dyDescent="0.25">
      <c r="A1712" s="240">
        <v>43650</v>
      </c>
      <c r="B1712" s="5">
        <v>5</v>
      </c>
      <c r="C1712" s="5" t="s">
        <v>7901</v>
      </c>
      <c r="D1712" s="250" t="s">
        <v>7902</v>
      </c>
      <c r="E1712" s="5" t="s">
        <v>7903</v>
      </c>
      <c r="F1712" s="5" t="s">
        <v>7905</v>
      </c>
      <c r="G1712" s="36" t="s">
        <v>707</v>
      </c>
      <c r="H1712" s="262">
        <v>15321.6</v>
      </c>
    </row>
    <row r="1713" spans="1:8" ht="63.75" x14ac:dyDescent="0.25">
      <c r="A1713" s="240">
        <v>43651</v>
      </c>
      <c r="B1713" s="5">
        <v>6</v>
      </c>
      <c r="C1713" s="5" t="s">
        <v>7906</v>
      </c>
      <c r="D1713" s="36" t="s">
        <v>707</v>
      </c>
      <c r="E1713" s="5" t="s">
        <v>7907</v>
      </c>
      <c r="F1713" s="5" t="s">
        <v>7908</v>
      </c>
      <c r="G1713" s="36" t="s">
        <v>707</v>
      </c>
      <c r="H1713" s="262">
        <v>1860</v>
      </c>
    </row>
    <row r="1714" spans="1:8" ht="63.75" x14ac:dyDescent="0.25">
      <c r="A1714" s="240">
        <v>43651</v>
      </c>
      <c r="B1714" s="5">
        <v>7</v>
      </c>
      <c r="C1714" s="5" t="s">
        <v>7892</v>
      </c>
      <c r="D1714" s="250" t="s">
        <v>7893</v>
      </c>
      <c r="E1714" s="5" t="s">
        <v>7894</v>
      </c>
      <c r="F1714" s="5" t="s">
        <v>7909</v>
      </c>
      <c r="G1714" s="36" t="s">
        <v>707</v>
      </c>
      <c r="H1714" s="262">
        <v>3402.02</v>
      </c>
    </row>
    <row r="1715" spans="1:8" ht="63.75" x14ac:dyDescent="0.25">
      <c r="A1715" s="240">
        <v>43654</v>
      </c>
      <c r="B1715" s="5">
        <v>9</v>
      </c>
      <c r="C1715" s="5" t="s">
        <v>7892</v>
      </c>
      <c r="D1715" s="250" t="s">
        <v>7893</v>
      </c>
      <c r="E1715" s="5" t="s">
        <v>7894</v>
      </c>
      <c r="F1715" s="5" t="s">
        <v>7910</v>
      </c>
      <c r="G1715" s="36" t="s">
        <v>707</v>
      </c>
      <c r="H1715" s="262">
        <v>545</v>
      </c>
    </row>
    <row r="1716" spans="1:8" ht="63.75" x14ac:dyDescent="0.25">
      <c r="A1716" s="240">
        <v>43654</v>
      </c>
      <c r="B1716" s="5">
        <v>10</v>
      </c>
      <c r="C1716" s="5" t="s">
        <v>7911</v>
      </c>
      <c r="D1716" s="250" t="s">
        <v>7912</v>
      </c>
      <c r="E1716" s="5" t="s">
        <v>7913</v>
      </c>
      <c r="F1716" s="5" t="s">
        <v>7914</v>
      </c>
      <c r="G1716" s="36" t="s">
        <v>707</v>
      </c>
      <c r="H1716" s="262">
        <v>15660</v>
      </c>
    </row>
    <row r="1717" spans="1:8" ht="63.75" x14ac:dyDescent="0.25">
      <c r="A1717" s="240">
        <v>43654</v>
      </c>
      <c r="B1717" s="5">
        <v>8</v>
      </c>
      <c r="C1717" s="5" t="s">
        <v>7915</v>
      </c>
      <c r="D1717" s="250" t="s">
        <v>7916</v>
      </c>
      <c r="E1717" s="5" t="s">
        <v>7913</v>
      </c>
      <c r="F1717" s="5" t="s">
        <v>7917</v>
      </c>
      <c r="G1717" s="36" t="s">
        <v>707</v>
      </c>
      <c r="H1717" s="262">
        <v>53700</v>
      </c>
    </row>
    <row r="1718" spans="1:8" ht="63.75" x14ac:dyDescent="0.25">
      <c r="A1718" s="240">
        <v>43658</v>
      </c>
      <c r="B1718" s="5">
        <v>13</v>
      </c>
      <c r="C1718" s="5" t="s">
        <v>7892</v>
      </c>
      <c r="D1718" s="250" t="s">
        <v>7893</v>
      </c>
      <c r="E1718" s="5" t="s">
        <v>7894</v>
      </c>
      <c r="F1718" s="5" t="s">
        <v>7918</v>
      </c>
      <c r="G1718" s="36" t="s">
        <v>707</v>
      </c>
      <c r="H1718" s="262">
        <v>1500</v>
      </c>
    </row>
    <row r="1719" spans="1:8" ht="63.75" x14ac:dyDescent="0.25">
      <c r="A1719" s="240">
        <v>43658</v>
      </c>
      <c r="B1719" s="5">
        <v>16</v>
      </c>
      <c r="C1719" s="5" t="s">
        <v>7906</v>
      </c>
      <c r="D1719" s="36" t="s">
        <v>707</v>
      </c>
      <c r="E1719" s="5" t="s">
        <v>7907</v>
      </c>
      <c r="F1719" s="5" t="s">
        <v>7919</v>
      </c>
      <c r="G1719" s="36" t="s">
        <v>707</v>
      </c>
      <c r="H1719" s="262">
        <v>1500</v>
      </c>
    </row>
    <row r="1720" spans="1:8" ht="63.75" x14ac:dyDescent="0.25">
      <c r="A1720" s="240">
        <v>43658</v>
      </c>
      <c r="B1720" s="5">
        <v>15</v>
      </c>
      <c r="C1720" s="5" t="s">
        <v>7906</v>
      </c>
      <c r="D1720" s="36" t="s">
        <v>707</v>
      </c>
      <c r="E1720" s="5" t="s">
        <v>7907</v>
      </c>
      <c r="F1720" s="5" t="s">
        <v>7920</v>
      </c>
      <c r="G1720" s="36" t="s">
        <v>707</v>
      </c>
      <c r="H1720" s="262">
        <v>1860</v>
      </c>
    </row>
    <row r="1721" spans="1:8" ht="63.75" x14ac:dyDescent="0.25">
      <c r="A1721" s="240">
        <v>43658</v>
      </c>
      <c r="B1721" s="5">
        <v>11</v>
      </c>
      <c r="C1721" s="5" t="s">
        <v>7921</v>
      </c>
      <c r="D1721" s="250" t="s">
        <v>7922</v>
      </c>
      <c r="E1721" s="5" t="s">
        <v>7923</v>
      </c>
      <c r="F1721" s="5" t="s">
        <v>7924</v>
      </c>
      <c r="G1721" s="36" t="s">
        <v>707</v>
      </c>
      <c r="H1721" s="262">
        <v>2000.02</v>
      </c>
    </row>
    <row r="1722" spans="1:8" ht="63.75" x14ac:dyDescent="0.25">
      <c r="A1722" s="240">
        <v>43658</v>
      </c>
      <c r="B1722" s="5">
        <v>20</v>
      </c>
      <c r="C1722" s="5" t="s">
        <v>7901</v>
      </c>
      <c r="D1722" s="250" t="s">
        <v>7902</v>
      </c>
      <c r="E1722" s="5" t="s">
        <v>7903</v>
      </c>
      <c r="F1722" s="5" t="s">
        <v>7925</v>
      </c>
      <c r="G1722" s="36" t="s">
        <v>707</v>
      </c>
      <c r="H1722" s="262">
        <v>4550</v>
      </c>
    </row>
    <row r="1723" spans="1:8" ht="51" x14ac:dyDescent="0.25">
      <c r="A1723" s="240">
        <v>43658</v>
      </c>
      <c r="B1723" s="5">
        <v>18</v>
      </c>
      <c r="C1723" s="5" t="s">
        <v>7921</v>
      </c>
      <c r="D1723" s="250" t="s">
        <v>7922</v>
      </c>
      <c r="E1723" s="5" t="s">
        <v>7923</v>
      </c>
      <c r="F1723" s="5" t="s">
        <v>7926</v>
      </c>
      <c r="G1723" s="36" t="s">
        <v>707</v>
      </c>
      <c r="H1723" s="262">
        <v>5000.04</v>
      </c>
    </row>
    <row r="1724" spans="1:8" ht="51" x14ac:dyDescent="0.25">
      <c r="A1724" s="240">
        <v>43658</v>
      </c>
      <c r="B1724" s="5">
        <v>12</v>
      </c>
      <c r="C1724" s="5" t="s">
        <v>7927</v>
      </c>
      <c r="D1724" s="36" t="s">
        <v>707</v>
      </c>
      <c r="E1724" s="5" t="s">
        <v>7928</v>
      </c>
      <c r="F1724" s="5" t="s">
        <v>7929</v>
      </c>
      <c r="G1724" s="36" t="s">
        <v>707</v>
      </c>
      <c r="H1724" s="262">
        <v>10000</v>
      </c>
    </row>
    <row r="1725" spans="1:8" ht="89.25" x14ac:dyDescent="0.25">
      <c r="A1725" s="240">
        <v>43658</v>
      </c>
      <c r="B1725" s="5">
        <v>14</v>
      </c>
      <c r="C1725" s="5" t="s">
        <v>7930</v>
      </c>
      <c r="D1725" s="250" t="s">
        <v>7931</v>
      </c>
      <c r="E1725" s="5" t="s">
        <v>7932</v>
      </c>
      <c r="F1725" s="5" t="s">
        <v>7933</v>
      </c>
      <c r="G1725" s="36" t="s">
        <v>707</v>
      </c>
      <c r="H1725" s="262">
        <v>12000</v>
      </c>
    </row>
    <row r="1726" spans="1:8" ht="51" x14ac:dyDescent="0.25">
      <c r="A1726" s="240">
        <v>43658</v>
      </c>
      <c r="B1726" s="5">
        <v>17</v>
      </c>
      <c r="C1726" s="5" t="s">
        <v>7934</v>
      </c>
      <c r="D1726" s="250" t="s">
        <v>6878</v>
      </c>
      <c r="E1726" s="5" t="s">
        <v>7935</v>
      </c>
      <c r="F1726" s="5" t="s">
        <v>7936</v>
      </c>
      <c r="G1726" s="36" t="s">
        <v>707</v>
      </c>
      <c r="H1726" s="262">
        <v>19110</v>
      </c>
    </row>
    <row r="1727" spans="1:8" ht="63.75" x14ac:dyDescent="0.25">
      <c r="A1727" s="240">
        <v>43662</v>
      </c>
      <c r="B1727" s="5">
        <v>24</v>
      </c>
      <c r="C1727" s="5" t="s">
        <v>7892</v>
      </c>
      <c r="D1727" s="250" t="s">
        <v>7893</v>
      </c>
      <c r="E1727" s="5" t="s">
        <v>7894</v>
      </c>
      <c r="F1727" s="5" t="s">
        <v>7937</v>
      </c>
      <c r="G1727" s="36" t="s">
        <v>707</v>
      </c>
      <c r="H1727" s="262">
        <v>500</v>
      </c>
    </row>
    <row r="1728" spans="1:8" ht="76.5" x14ac:dyDescent="0.25">
      <c r="A1728" s="240">
        <v>43662</v>
      </c>
      <c r="B1728" s="5">
        <v>22</v>
      </c>
      <c r="C1728" s="5" t="s">
        <v>7938</v>
      </c>
      <c r="D1728" s="250" t="s">
        <v>7939</v>
      </c>
      <c r="E1728" s="5" t="s">
        <v>7940</v>
      </c>
      <c r="F1728" s="5" t="s">
        <v>7941</v>
      </c>
      <c r="G1728" s="36" t="s">
        <v>707</v>
      </c>
      <c r="H1728" s="262">
        <v>2990.52</v>
      </c>
    </row>
    <row r="1729" spans="1:8" ht="76.5" x14ac:dyDescent="0.25">
      <c r="A1729" s="240">
        <v>43662</v>
      </c>
      <c r="B1729" s="5">
        <v>21</v>
      </c>
      <c r="C1729" s="5" t="s">
        <v>7942</v>
      </c>
      <c r="D1729" s="250" t="s">
        <v>7943</v>
      </c>
      <c r="E1729" s="5" t="s">
        <v>7944</v>
      </c>
      <c r="F1729" s="5" t="s">
        <v>7945</v>
      </c>
      <c r="G1729" s="36" t="s">
        <v>707</v>
      </c>
      <c r="H1729" s="262">
        <v>16800</v>
      </c>
    </row>
    <row r="1730" spans="1:8" ht="63.75" x14ac:dyDescent="0.25">
      <c r="A1730" s="240">
        <v>43662</v>
      </c>
      <c r="B1730" s="5">
        <v>23</v>
      </c>
      <c r="C1730" s="5" t="s">
        <v>7946</v>
      </c>
      <c r="D1730" s="36" t="s">
        <v>707</v>
      </c>
      <c r="E1730" s="5" t="s">
        <v>7947</v>
      </c>
      <c r="F1730" s="5" t="s">
        <v>7948</v>
      </c>
      <c r="G1730" s="36" t="s">
        <v>707</v>
      </c>
      <c r="H1730" s="262">
        <v>31800</v>
      </c>
    </row>
    <row r="1731" spans="1:8" ht="63.75" x14ac:dyDescent="0.25">
      <c r="A1731" s="240">
        <v>43663</v>
      </c>
      <c r="B1731" s="5">
        <v>29</v>
      </c>
      <c r="C1731" s="5" t="s">
        <v>7892</v>
      </c>
      <c r="D1731" s="250" t="s">
        <v>7893</v>
      </c>
      <c r="E1731" s="5" t="s">
        <v>7894</v>
      </c>
      <c r="F1731" s="5" t="s">
        <v>7949</v>
      </c>
      <c r="G1731" s="36" t="s">
        <v>707</v>
      </c>
      <c r="H1731" s="262">
        <v>800</v>
      </c>
    </row>
    <row r="1732" spans="1:8" ht="63.75" x14ac:dyDescent="0.25">
      <c r="A1732" s="240">
        <v>43663</v>
      </c>
      <c r="B1732" s="5">
        <v>26</v>
      </c>
      <c r="C1732" s="5" t="s">
        <v>7901</v>
      </c>
      <c r="D1732" s="250" t="s">
        <v>7902</v>
      </c>
      <c r="E1732" s="5" t="s">
        <v>7903</v>
      </c>
      <c r="F1732" s="5" t="s">
        <v>7950</v>
      </c>
      <c r="G1732" s="36" t="s">
        <v>707</v>
      </c>
      <c r="H1732" s="262">
        <v>2184</v>
      </c>
    </row>
    <row r="1733" spans="1:8" ht="63.75" x14ac:dyDescent="0.25">
      <c r="A1733" s="240">
        <v>43663</v>
      </c>
      <c r="B1733" s="5">
        <v>25</v>
      </c>
      <c r="C1733" s="5" t="s">
        <v>7901</v>
      </c>
      <c r="D1733" s="250" t="s">
        <v>7902</v>
      </c>
      <c r="E1733" s="5" t="s">
        <v>7903</v>
      </c>
      <c r="F1733" s="5" t="s">
        <v>7951</v>
      </c>
      <c r="G1733" s="36" t="s">
        <v>707</v>
      </c>
      <c r="H1733" s="262">
        <v>12700.8</v>
      </c>
    </row>
    <row r="1734" spans="1:8" ht="63.75" x14ac:dyDescent="0.25">
      <c r="A1734" s="240">
        <v>43663</v>
      </c>
      <c r="B1734" s="5">
        <v>27</v>
      </c>
      <c r="C1734" s="5" t="s">
        <v>7911</v>
      </c>
      <c r="D1734" s="250" t="s">
        <v>7912</v>
      </c>
      <c r="E1734" s="5" t="s">
        <v>7913</v>
      </c>
      <c r="F1734" s="5" t="s">
        <v>7952</v>
      </c>
      <c r="G1734" s="36" t="s">
        <v>707</v>
      </c>
      <c r="H1734" s="262">
        <v>42336</v>
      </c>
    </row>
    <row r="1735" spans="1:8" ht="76.5" x14ac:dyDescent="0.25">
      <c r="A1735" s="240">
        <v>43663</v>
      </c>
      <c r="B1735" s="5">
        <v>28</v>
      </c>
      <c r="C1735" s="5" t="s">
        <v>7942</v>
      </c>
      <c r="D1735" s="250" t="s">
        <v>7943</v>
      </c>
      <c r="E1735" s="5" t="s">
        <v>7944</v>
      </c>
      <c r="F1735" s="5" t="s">
        <v>7953</v>
      </c>
      <c r="G1735" s="36" t="s">
        <v>707</v>
      </c>
      <c r="H1735" s="262">
        <v>44880</v>
      </c>
    </row>
    <row r="1736" spans="1:8" ht="63.75" x14ac:dyDescent="0.25">
      <c r="A1736" s="240">
        <v>43664</v>
      </c>
      <c r="B1736" s="5">
        <v>32</v>
      </c>
      <c r="C1736" s="5" t="s">
        <v>7892</v>
      </c>
      <c r="D1736" s="250" t="s">
        <v>7893</v>
      </c>
      <c r="E1736" s="5" t="s">
        <v>7894</v>
      </c>
      <c r="F1736" s="5" t="s">
        <v>7954</v>
      </c>
      <c r="G1736" s="36" t="s">
        <v>707</v>
      </c>
      <c r="H1736" s="262">
        <v>375</v>
      </c>
    </row>
    <row r="1737" spans="1:8" ht="63.75" x14ac:dyDescent="0.25">
      <c r="A1737" s="240">
        <v>43664</v>
      </c>
      <c r="B1737" s="5">
        <v>37</v>
      </c>
      <c r="C1737" s="5" t="s">
        <v>7901</v>
      </c>
      <c r="D1737" s="250" t="s">
        <v>7902</v>
      </c>
      <c r="E1737" s="5" t="s">
        <v>7903</v>
      </c>
      <c r="F1737" s="5" t="s">
        <v>7955</v>
      </c>
      <c r="G1737" s="36" t="s">
        <v>707</v>
      </c>
      <c r="H1737" s="262">
        <v>748.8</v>
      </c>
    </row>
    <row r="1738" spans="1:8" ht="51" x14ac:dyDescent="0.25">
      <c r="A1738" s="240">
        <v>43664</v>
      </c>
      <c r="B1738" s="5">
        <v>31</v>
      </c>
      <c r="C1738" s="5" t="s">
        <v>7956</v>
      </c>
      <c r="D1738" s="250" t="s">
        <v>7957</v>
      </c>
      <c r="E1738" s="5" t="s">
        <v>7958</v>
      </c>
      <c r="F1738" s="5" t="s">
        <v>7959</v>
      </c>
      <c r="G1738" s="36" t="s">
        <v>707</v>
      </c>
      <c r="H1738" s="262">
        <v>1500</v>
      </c>
    </row>
    <row r="1739" spans="1:8" ht="63.75" x14ac:dyDescent="0.25">
      <c r="A1739" s="240">
        <v>43664</v>
      </c>
      <c r="B1739" s="5">
        <v>30</v>
      </c>
      <c r="C1739" s="5" t="s">
        <v>7960</v>
      </c>
      <c r="D1739" s="250" t="s">
        <v>7961</v>
      </c>
      <c r="E1739" s="5" t="s">
        <v>7962</v>
      </c>
      <c r="F1739" s="5" t="s">
        <v>7963</v>
      </c>
      <c r="G1739" s="36" t="s">
        <v>707</v>
      </c>
      <c r="H1739" s="262">
        <v>2800</v>
      </c>
    </row>
    <row r="1740" spans="1:8" ht="63.75" x14ac:dyDescent="0.25">
      <c r="A1740" s="240">
        <v>43664</v>
      </c>
      <c r="B1740" s="5">
        <v>34</v>
      </c>
      <c r="C1740" s="5" t="s">
        <v>7964</v>
      </c>
      <c r="D1740" s="36" t="s">
        <v>707</v>
      </c>
      <c r="E1740" s="5" t="s">
        <v>7965</v>
      </c>
      <c r="F1740" s="5" t="s">
        <v>7966</v>
      </c>
      <c r="G1740" s="36" t="s">
        <v>707</v>
      </c>
      <c r="H1740" s="262">
        <v>11000</v>
      </c>
    </row>
    <row r="1741" spans="1:8" ht="63.75" x14ac:dyDescent="0.25">
      <c r="A1741" s="240">
        <v>43664</v>
      </c>
      <c r="B1741" s="5">
        <v>33</v>
      </c>
      <c r="C1741" s="5" t="s">
        <v>7911</v>
      </c>
      <c r="D1741" s="250" t="s">
        <v>7912</v>
      </c>
      <c r="E1741" s="5" t="s">
        <v>7913</v>
      </c>
      <c r="F1741" s="5" t="s">
        <v>7967</v>
      </c>
      <c r="G1741" s="36" t="s">
        <v>707</v>
      </c>
      <c r="H1741" s="262">
        <v>25200</v>
      </c>
    </row>
    <row r="1742" spans="1:8" ht="51" x14ac:dyDescent="0.25">
      <c r="A1742" s="240">
        <v>43664</v>
      </c>
      <c r="B1742" s="5">
        <v>36</v>
      </c>
      <c r="C1742" s="5" t="s">
        <v>7968</v>
      </c>
      <c r="D1742" s="36" t="s">
        <v>707</v>
      </c>
      <c r="E1742" s="5" t="s">
        <v>7969</v>
      </c>
      <c r="F1742" s="5" t="s">
        <v>7970</v>
      </c>
      <c r="G1742" s="36" t="s">
        <v>707</v>
      </c>
      <c r="H1742" s="262">
        <v>29000</v>
      </c>
    </row>
    <row r="1743" spans="1:8" ht="63.75" x14ac:dyDescent="0.25">
      <c r="A1743" s="240">
        <v>43665</v>
      </c>
      <c r="B1743" s="5">
        <v>39</v>
      </c>
      <c r="C1743" s="5" t="s">
        <v>7901</v>
      </c>
      <c r="D1743" s="250" t="s">
        <v>7902</v>
      </c>
      <c r="E1743" s="5" t="s">
        <v>7903</v>
      </c>
      <c r="F1743" s="5" t="s">
        <v>7971</v>
      </c>
      <c r="G1743" s="36" t="s">
        <v>707</v>
      </c>
      <c r="H1743" s="262">
        <v>4939.2</v>
      </c>
    </row>
    <row r="1744" spans="1:8" ht="63.75" x14ac:dyDescent="0.25">
      <c r="A1744" s="240">
        <v>43665</v>
      </c>
      <c r="B1744" s="5">
        <v>38</v>
      </c>
      <c r="C1744" s="5" t="s">
        <v>7921</v>
      </c>
      <c r="D1744" s="250" t="s">
        <v>7922</v>
      </c>
      <c r="E1744" s="5" t="s">
        <v>7923</v>
      </c>
      <c r="F1744" s="5" t="s">
        <v>7972</v>
      </c>
      <c r="G1744" s="36" t="s">
        <v>707</v>
      </c>
      <c r="H1744" s="262">
        <v>5000.04</v>
      </c>
    </row>
    <row r="1745" spans="1:8" ht="63.75" x14ac:dyDescent="0.25">
      <c r="A1745" s="240">
        <v>43665</v>
      </c>
      <c r="B1745" s="5">
        <v>40</v>
      </c>
      <c r="C1745" s="5" t="s">
        <v>7973</v>
      </c>
      <c r="D1745" s="250" t="s">
        <v>7974</v>
      </c>
      <c r="E1745" s="5" t="s">
        <v>7975</v>
      </c>
      <c r="F1745" s="5" t="s">
        <v>7976</v>
      </c>
      <c r="G1745" s="36" t="s">
        <v>707</v>
      </c>
      <c r="H1745" s="262">
        <v>19341.78</v>
      </c>
    </row>
    <row r="1746" spans="1:8" ht="89.25" x14ac:dyDescent="0.25">
      <c r="A1746" s="240">
        <v>43657</v>
      </c>
      <c r="B1746" s="5">
        <v>1</v>
      </c>
      <c r="C1746" s="5" t="s">
        <v>7977</v>
      </c>
      <c r="D1746" s="250" t="s">
        <v>7978</v>
      </c>
      <c r="E1746" s="5" t="s">
        <v>7979</v>
      </c>
      <c r="F1746" s="5" t="s">
        <v>7980</v>
      </c>
      <c r="G1746" s="36" t="s">
        <v>707</v>
      </c>
      <c r="H1746" s="262">
        <v>11861.34</v>
      </c>
    </row>
    <row r="1747" spans="1:8" ht="76.5" x14ac:dyDescent="0.25">
      <c r="A1747" s="240">
        <v>43665</v>
      </c>
      <c r="B1747" s="5">
        <v>2</v>
      </c>
      <c r="C1747" s="5" t="s">
        <v>7981</v>
      </c>
      <c r="D1747" s="250" t="s">
        <v>7922</v>
      </c>
      <c r="E1747" s="5" t="s">
        <v>7923</v>
      </c>
      <c r="F1747" s="5" t="s">
        <v>7982</v>
      </c>
      <c r="G1747" s="36" t="s">
        <v>707</v>
      </c>
      <c r="H1747" s="262">
        <v>2000.02</v>
      </c>
    </row>
    <row r="1748" spans="1:8" ht="63.75" x14ac:dyDescent="0.25">
      <c r="A1748" s="240">
        <v>43648</v>
      </c>
      <c r="B1748" s="5">
        <v>2</v>
      </c>
      <c r="C1748" s="5" t="s">
        <v>7983</v>
      </c>
      <c r="D1748" s="250" t="s">
        <v>7984</v>
      </c>
      <c r="E1748" s="5" t="s">
        <v>7985</v>
      </c>
      <c r="F1748" s="5" t="s">
        <v>7986</v>
      </c>
      <c r="G1748" s="36" t="s">
        <v>707</v>
      </c>
      <c r="H1748" s="262">
        <v>7682.48</v>
      </c>
    </row>
    <row r="1749" spans="1:8" ht="63.75" x14ac:dyDescent="0.25">
      <c r="A1749" s="240">
        <v>43648</v>
      </c>
      <c r="B1749" s="5">
        <v>2</v>
      </c>
      <c r="C1749" s="5" t="s">
        <v>7987</v>
      </c>
      <c r="D1749" s="250" t="s">
        <v>7988</v>
      </c>
      <c r="E1749" s="5" t="s">
        <v>7989</v>
      </c>
      <c r="F1749" s="5" t="s">
        <v>7990</v>
      </c>
      <c r="G1749" s="36" t="s">
        <v>707</v>
      </c>
      <c r="H1749" s="262">
        <v>7862.4</v>
      </c>
    </row>
    <row r="1750" spans="1:8" ht="63.75" x14ac:dyDescent="0.25">
      <c r="A1750" s="240">
        <v>43649</v>
      </c>
      <c r="B1750" s="5">
        <v>2</v>
      </c>
      <c r="C1750" s="5" t="s">
        <v>7991</v>
      </c>
      <c r="D1750" s="250" t="s">
        <v>7992</v>
      </c>
      <c r="E1750" s="5" t="s">
        <v>7993</v>
      </c>
      <c r="F1750" s="5" t="s">
        <v>7994</v>
      </c>
      <c r="G1750" s="36" t="s">
        <v>707</v>
      </c>
      <c r="H1750" s="262">
        <v>5166</v>
      </c>
    </row>
    <row r="1751" spans="1:8" ht="63.75" x14ac:dyDescent="0.25">
      <c r="A1751" s="240">
        <v>43649</v>
      </c>
      <c r="B1751" s="5">
        <v>2</v>
      </c>
      <c r="C1751" s="5" t="s">
        <v>7995</v>
      </c>
      <c r="D1751" s="250" t="s">
        <v>7996</v>
      </c>
      <c r="E1751" s="5" t="s">
        <v>7997</v>
      </c>
      <c r="F1751" s="5" t="s">
        <v>7998</v>
      </c>
      <c r="G1751" s="36" t="s">
        <v>707</v>
      </c>
      <c r="H1751" s="262">
        <v>7000</v>
      </c>
    </row>
    <row r="1752" spans="1:8" ht="63.75" x14ac:dyDescent="0.25">
      <c r="A1752" s="240">
        <v>43649</v>
      </c>
      <c r="B1752" s="5">
        <v>3</v>
      </c>
      <c r="C1752" s="5" t="s">
        <v>7999</v>
      </c>
      <c r="D1752" s="250" t="s">
        <v>8000</v>
      </c>
      <c r="E1752" s="5" t="s">
        <v>8001</v>
      </c>
      <c r="F1752" s="5" t="s">
        <v>8002</v>
      </c>
      <c r="G1752" s="36" t="s">
        <v>707</v>
      </c>
      <c r="H1752" s="262">
        <v>8358</v>
      </c>
    </row>
    <row r="1753" spans="1:8" ht="63.75" x14ac:dyDescent="0.25">
      <c r="A1753" s="240">
        <v>43649</v>
      </c>
      <c r="B1753" s="5">
        <v>3</v>
      </c>
      <c r="C1753" s="5" t="s">
        <v>8003</v>
      </c>
      <c r="D1753" s="250" t="s">
        <v>8004</v>
      </c>
      <c r="E1753" s="5" t="s">
        <v>8005</v>
      </c>
      <c r="F1753" s="5" t="s">
        <v>8006</v>
      </c>
      <c r="G1753" s="36" t="s">
        <v>707</v>
      </c>
      <c r="H1753" s="262">
        <v>6496.5</v>
      </c>
    </row>
    <row r="1754" spans="1:8" ht="63.75" x14ac:dyDescent="0.25">
      <c r="A1754" s="240">
        <v>43650</v>
      </c>
      <c r="B1754" s="5">
        <v>3</v>
      </c>
      <c r="C1754" s="5" t="s">
        <v>7901</v>
      </c>
      <c r="D1754" s="250" t="s">
        <v>7902</v>
      </c>
      <c r="E1754" s="5" t="s">
        <v>7903</v>
      </c>
      <c r="F1754" s="5" t="s">
        <v>8007</v>
      </c>
      <c r="G1754" s="36" t="s">
        <v>707</v>
      </c>
      <c r="H1754" s="262">
        <v>7644</v>
      </c>
    </row>
    <row r="1755" spans="1:8" ht="63.75" x14ac:dyDescent="0.25">
      <c r="A1755" s="240">
        <v>43650</v>
      </c>
      <c r="B1755" s="5">
        <v>3</v>
      </c>
      <c r="C1755" s="5" t="s">
        <v>7901</v>
      </c>
      <c r="D1755" s="250" t="s">
        <v>7902</v>
      </c>
      <c r="E1755" s="5" t="s">
        <v>7903</v>
      </c>
      <c r="F1755" s="5" t="s">
        <v>8008</v>
      </c>
      <c r="G1755" s="36" t="s">
        <v>707</v>
      </c>
      <c r="H1755" s="262">
        <v>12600</v>
      </c>
    </row>
    <row r="1756" spans="1:8" ht="63.75" x14ac:dyDescent="0.25">
      <c r="A1756" s="240">
        <v>43650</v>
      </c>
      <c r="B1756" s="5">
        <v>3</v>
      </c>
      <c r="C1756" s="5" t="s">
        <v>7901</v>
      </c>
      <c r="D1756" s="250" t="s">
        <v>7902</v>
      </c>
      <c r="E1756" s="5" t="s">
        <v>7903</v>
      </c>
      <c r="F1756" s="5" t="s">
        <v>8009</v>
      </c>
      <c r="G1756" s="36" t="s">
        <v>707</v>
      </c>
      <c r="H1756" s="262">
        <v>22050</v>
      </c>
    </row>
    <row r="1757" spans="1:8" ht="63.75" x14ac:dyDescent="0.25">
      <c r="A1757" s="240">
        <v>43651</v>
      </c>
      <c r="B1757" s="5">
        <v>4</v>
      </c>
      <c r="C1757" s="5" t="s">
        <v>8010</v>
      </c>
      <c r="D1757" s="250" t="s">
        <v>8011</v>
      </c>
      <c r="E1757" s="5" t="s">
        <v>8012</v>
      </c>
      <c r="F1757" s="5" t="s">
        <v>8013</v>
      </c>
      <c r="G1757" s="36" t="s">
        <v>707</v>
      </c>
      <c r="H1757" s="262">
        <v>8272</v>
      </c>
    </row>
    <row r="1758" spans="1:8" ht="63.75" x14ac:dyDescent="0.25">
      <c r="A1758" s="240">
        <v>43655</v>
      </c>
      <c r="B1758" s="5">
        <v>5</v>
      </c>
      <c r="C1758" s="5" t="s">
        <v>7901</v>
      </c>
      <c r="D1758" s="250" t="s">
        <v>7902</v>
      </c>
      <c r="E1758" s="5" t="s">
        <v>7903</v>
      </c>
      <c r="F1758" s="5" t="s">
        <v>8014</v>
      </c>
      <c r="G1758" s="36" t="s">
        <v>707</v>
      </c>
      <c r="H1758" s="262">
        <v>4384.8</v>
      </c>
    </row>
    <row r="1759" spans="1:8" ht="63.75" x14ac:dyDescent="0.25">
      <c r="A1759" s="240">
        <v>43655</v>
      </c>
      <c r="B1759" s="5">
        <v>5</v>
      </c>
      <c r="C1759" s="5" t="s">
        <v>7987</v>
      </c>
      <c r="D1759" s="250" t="s">
        <v>7988</v>
      </c>
      <c r="E1759" s="5" t="s">
        <v>7989</v>
      </c>
      <c r="F1759" s="5" t="s">
        <v>8015</v>
      </c>
      <c r="G1759" s="36" t="s">
        <v>707</v>
      </c>
      <c r="H1759" s="262">
        <v>5460</v>
      </c>
    </row>
    <row r="1760" spans="1:8" ht="63.75" x14ac:dyDescent="0.25">
      <c r="A1760" s="240">
        <v>43655</v>
      </c>
      <c r="B1760" s="5">
        <v>5</v>
      </c>
      <c r="C1760" s="5" t="s">
        <v>7999</v>
      </c>
      <c r="D1760" s="250" t="s">
        <v>8000</v>
      </c>
      <c r="E1760" s="5" t="s">
        <v>8001</v>
      </c>
      <c r="F1760" s="5" t="s">
        <v>8016</v>
      </c>
      <c r="G1760" s="36" t="s">
        <v>707</v>
      </c>
      <c r="H1760" s="262">
        <v>7560</v>
      </c>
    </row>
    <row r="1761" spans="1:8" ht="63.75" x14ac:dyDescent="0.25">
      <c r="A1761" s="240">
        <v>43655</v>
      </c>
      <c r="B1761" s="5">
        <v>5</v>
      </c>
      <c r="C1761" s="5" t="s">
        <v>7995</v>
      </c>
      <c r="D1761" s="250" t="s">
        <v>7996</v>
      </c>
      <c r="E1761" s="5" t="s">
        <v>7997</v>
      </c>
      <c r="F1761" s="5" t="s">
        <v>8017</v>
      </c>
      <c r="G1761" s="36" t="s">
        <v>707</v>
      </c>
      <c r="H1761" s="262">
        <v>6496</v>
      </c>
    </row>
    <row r="1762" spans="1:8" ht="63.75" x14ac:dyDescent="0.25">
      <c r="A1762" s="240">
        <v>43655</v>
      </c>
      <c r="B1762" s="5">
        <v>5</v>
      </c>
      <c r="C1762" s="5" t="s">
        <v>7991</v>
      </c>
      <c r="D1762" s="250" t="s">
        <v>7992</v>
      </c>
      <c r="E1762" s="5" t="s">
        <v>7993</v>
      </c>
      <c r="F1762" s="5" t="s">
        <v>8018</v>
      </c>
      <c r="G1762" s="36" t="s">
        <v>707</v>
      </c>
      <c r="H1762" s="262">
        <v>7896</v>
      </c>
    </row>
    <row r="1763" spans="1:8" ht="63.75" x14ac:dyDescent="0.25">
      <c r="A1763" s="240">
        <v>43655</v>
      </c>
      <c r="B1763" s="5">
        <v>5</v>
      </c>
      <c r="C1763" s="5" t="s">
        <v>7983</v>
      </c>
      <c r="D1763" s="250" t="s">
        <v>7984</v>
      </c>
      <c r="E1763" s="5" t="s">
        <v>7985</v>
      </c>
      <c r="F1763" s="5" t="s">
        <v>8019</v>
      </c>
      <c r="G1763" s="36" t="s">
        <v>707</v>
      </c>
      <c r="H1763" s="262">
        <v>7682.48</v>
      </c>
    </row>
    <row r="1764" spans="1:8" ht="63.75" x14ac:dyDescent="0.25">
      <c r="A1764" s="240">
        <v>43655</v>
      </c>
      <c r="B1764" s="5">
        <v>5</v>
      </c>
      <c r="C1764" s="5" t="s">
        <v>8003</v>
      </c>
      <c r="D1764" s="250" t="s">
        <v>8004</v>
      </c>
      <c r="E1764" s="5" t="s">
        <v>8005</v>
      </c>
      <c r="F1764" s="5" t="s">
        <v>8020</v>
      </c>
      <c r="G1764" s="36" t="s">
        <v>707</v>
      </c>
      <c r="H1764" s="262">
        <v>5110.8</v>
      </c>
    </row>
    <row r="1765" spans="1:8" ht="51" x14ac:dyDescent="0.25">
      <c r="A1765" s="240">
        <v>43655</v>
      </c>
      <c r="B1765" s="5">
        <v>5</v>
      </c>
      <c r="C1765" s="5" t="s">
        <v>8010</v>
      </c>
      <c r="D1765" s="250" t="s">
        <v>8011</v>
      </c>
      <c r="E1765" s="5" t="s">
        <v>8012</v>
      </c>
      <c r="F1765" s="5" t="s">
        <v>8021</v>
      </c>
      <c r="G1765" s="36" t="s">
        <v>707</v>
      </c>
      <c r="H1765" s="262">
        <v>7791.52</v>
      </c>
    </row>
    <row r="1766" spans="1:8" ht="76.5" x14ac:dyDescent="0.25">
      <c r="A1766" s="240">
        <v>43657</v>
      </c>
      <c r="B1766" s="5">
        <v>5</v>
      </c>
      <c r="C1766" s="5" t="s">
        <v>7892</v>
      </c>
      <c r="D1766" s="250" t="s">
        <v>7893</v>
      </c>
      <c r="E1766" s="5" t="s">
        <v>7894</v>
      </c>
      <c r="F1766" s="5" t="s">
        <v>8022</v>
      </c>
      <c r="G1766" s="36" t="s">
        <v>707</v>
      </c>
      <c r="H1766" s="262">
        <v>2110.0300000000002</v>
      </c>
    </row>
    <row r="1767" spans="1:8" ht="63.75" x14ac:dyDescent="0.25">
      <c r="A1767" s="240">
        <v>43658</v>
      </c>
      <c r="B1767" s="5">
        <v>5</v>
      </c>
      <c r="C1767" s="5" t="s">
        <v>7921</v>
      </c>
      <c r="D1767" s="250" t="s">
        <v>7922</v>
      </c>
      <c r="E1767" s="5" t="s">
        <v>7923</v>
      </c>
      <c r="F1767" s="5" t="s">
        <v>8023</v>
      </c>
      <c r="G1767" s="36" t="s">
        <v>707</v>
      </c>
      <c r="H1767" s="262">
        <v>2000.02</v>
      </c>
    </row>
    <row r="1768" spans="1:8" ht="63.75" x14ac:dyDescent="0.25">
      <c r="A1768" s="240">
        <v>43658</v>
      </c>
      <c r="B1768" s="5">
        <v>5</v>
      </c>
      <c r="C1768" s="5" t="s">
        <v>8024</v>
      </c>
      <c r="D1768" s="250" t="s">
        <v>8025</v>
      </c>
      <c r="E1768" s="5" t="s">
        <v>8026</v>
      </c>
      <c r="F1768" s="5" t="s">
        <v>8027</v>
      </c>
      <c r="G1768" s="36" t="s">
        <v>707</v>
      </c>
      <c r="H1768" s="262">
        <v>10257.36</v>
      </c>
    </row>
    <row r="1769" spans="1:8" ht="63.75" x14ac:dyDescent="0.25">
      <c r="A1769" s="240">
        <v>43658</v>
      </c>
      <c r="B1769" s="5">
        <v>6</v>
      </c>
      <c r="C1769" s="5" t="s">
        <v>7906</v>
      </c>
      <c r="D1769" s="36" t="s">
        <v>707</v>
      </c>
      <c r="E1769" s="5" t="s">
        <v>7907</v>
      </c>
      <c r="F1769" s="5" t="s">
        <v>8028</v>
      </c>
      <c r="G1769" s="36" t="s">
        <v>707</v>
      </c>
      <c r="H1769" s="262">
        <v>9100</v>
      </c>
    </row>
    <row r="1770" spans="1:8" ht="63.75" x14ac:dyDescent="0.25">
      <c r="A1770" s="240">
        <v>43658</v>
      </c>
      <c r="B1770" s="5">
        <v>6</v>
      </c>
      <c r="C1770" s="5" t="s">
        <v>7906</v>
      </c>
      <c r="D1770" s="36" t="s">
        <v>707</v>
      </c>
      <c r="E1770" s="5" t="s">
        <v>7907</v>
      </c>
      <c r="F1770" s="5" t="s">
        <v>8029</v>
      </c>
      <c r="G1770" s="36" t="s">
        <v>707</v>
      </c>
      <c r="H1770" s="262">
        <v>790</v>
      </c>
    </row>
    <row r="1771" spans="1:8" ht="63.75" x14ac:dyDescent="0.25">
      <c r="A1771" s="240">
        <v>43662</v>
      </c>
      <c r="B1771" s="5">
        <v>6</v>
      </c>
      <c r="C1771" s="5" t="s">
        <v>7999</v>
      </c>
      <c r="D1771" s="250" t="s">
        <v>8000</v>
      </c>
      <c r="E1771" s="5" t="s">
        <v>8001</v>
      </c>
      <c r="F1771" s="5" t="s">
        <v>8030</v>
      </c>
      <c r="G1771" s="36" t="s">
        <v>707</v>
      </c>
      <c r="H1771" s="262">
        <v>10046.4</v>
      </c>
    </row>
    <row r="1772" spans="1:8" ht="63.75" x14ac:dyDescent="0.25">
      <c r="A1772" s="240">
        <v>43662</v>
      </c>
      <c r="B1772" s="5">
        <v>6</v>
      </c>
      <c r="C1772" s="5" t="s">
        <v>7987</v>
      </c>
      <c r="D1772" s="250" t="s">
        <v>7988</v>
      </c>
      <c r="E1772" s="5" t="s">
        <v>7989</v>
      </c>
      <c r="F1772" s="5" t="s">
        <v>8031</v>
      </c>
      <c r="G1772" s="36" t="s">
        <v>707</v>
      </c>
      <c r="H1772" s="262">
        <v>8837.4</v>
      </c>
    </row>
    <row r="1773" spans="1:8" ht="63.75" x14ac:dyDescent="0.25">
      <c r="A1773" s="240">
        <v>43662</v>
      </c>
      <c r="B1773" s="5">
        <v>6</v>
      </c>
      <c r="C1773" s="5" t="s">
        <v>8003</v>
      </c>
      <c r="D1773" s="250" t="s">
        <v>8004</v>
      </c>
      <c r="E1773" s="5" t="s">
        <v>8005</v>
      </c>
      <c r="F1773" s="5" t="s">
        <v>8032</v>
      </c>
      <c r="G1773" s="36" t="s">
        <v>707</v>
      </c>
      <c r="H1773" s="262">
        <v>8190</v>
      </c>
    </row>
    <row r="1774" spans="1:8" ht="63.75" x14ac:dyDescent="0.25">
      <c r="A1774" s="240">
        <v>43662</v>
      </c>
      <c r="B1774" s="5">
        <v>6</v>
      </c>
      <c r="C1774" s="5" t="s">
        <v>7983</v>
      </c>
      <c r="D1774" s="250" t="s">
        <v>7984</v>
      </c>
      <c r="E1774" s="5" t="s">
        <v>7985</v>
      </c>
      <c r="F1774" s="5" t="s">
        <v>8033</v>
      </c>
      <c r="G1774" s="36" t="s">
        <v>707</v>
      </c>
      <c r="H1774" s="262">
        <v>12127.96</v>
      </c>
    </row>
    <row r="1775" spans="1:8" ht="63.75" x14ac:dyDescent="0.25">
      <c r="A1775" s="240">
        <v>43662</v>
      </c>
      <c r="B1775" s="5">
        <v>6</v>
      </c>
      <c r="C1775" s="5" t="s">
        <v>8024</v>
      </c>
      <c r="D1775" s="250" t="s">
        <v>8025</v>
      </c>
      <c r="E1775" s="5" t="s">
        <v>8026</v>
      </c>
      <c r="F1775" s="5" t="s">
        <v>8034</v>
      </c>
      <c r="G1775" s="36" t="s">
        <v>707</v>
      </c>
      <c r="H1775" s="262">
        <v>10906.56</v>
      </c>
    </row>
    <row r="1776" spans="1:8" ht="51" x14ac:dyDescent="0.25">
      <c r="A1776" s="240">
        <v>43662</v>
      </c>
      <c r="B1776" s="5">
        <v>6</v>
      </c>
      <c r="C1776" s="5" t="s">
        <v>8010</v>
      </c>
      <c r="D1776" s="250" t="s">
        <v>8011</v>
      </c>
      <c r="E1776" s="5" t="s">
        <v>8012</v>
      </c>
      <c r="F1776" s="5" t="s">
        <v>8035</v>
      </c>
      <c r="G1776" s="36" t="s">
        <v>707</v>
      </c>
      <c r="H1776" s="262">
        <v>12390.4</v>
      </c>
    </row>
    <row r="1777" spans="1:8" ht="63.75" x14ac:dyDescent="0.25">
      <c r="A1777" s="240">
        <v>43662</v>
      </c>
      <c r="B1777" s="5">
        <v>6</v>
      </c>
      <c r="C1777" s="5" t="s">
        <v>8024</v>
      </c>
      <c r="D1777" s="250" t="s">
        <v>8025</v>
      </c>
      <c r="E1777" s="5" t="s">
        <v>8026</v>
      </c>
      <c r="F1777" s="5" t="s">
        <v>8036</v>
      </c>
      <c r="G1777" s="36" t="s">
        <v>707</v>
      </c>
      <c r="H1777" s="262">
        <v>10062.6</v>
      </c>
    </row>
    <row r="1778" spans="1:8" ht="63.75" x14ac:dyDescent="0.25">
      <c r="A1778" s="240">
        <v>43662</v>
      </c>
      <c r="B1778" s="5">
        <v>6</v>
      </c>
      <c r="C1778" s="5" t="s">
        <v>7991</v>
      </c>
      <c r="D1778" s="250" t="s">
        <v>7992</v>
      </c>
      <c r="E1778" s="5" t="s">
        <v>7993</v>
      </c>
      <c r="F1778" s="5" t="s">
        <v>8037</v>
      </c>
      <c r="G1778" s="36" t="s">
        <v>707</v>
      </c>
      <c r="H1778" s="262">
        <v>7896</v>
      </c>
    </row>
    <row r="1779" spans="1:8" ht="63.75" x14ac:dyDescent="0.25">
      <c r="A1779" s="240">
        <v>43662</v>
      </c>
      <c r="B1779" s="5">
        <v>6</v>
      </c>
      <c r="C1779" s="5" t="s">
        <v>7995</v>
      </c>
      <c r="D1779" s="250" t="s">
        <v>7996</v>
      </c>
      <c r="E1779" s="5" t="s">
        <v>7997</v>
      </c>
      <c r="F1779" s="5" t="s">
        <v>8038</v>
      </c>
      <c r="G1779" s="36" t="s">
        <v>707</v>
      </c>
      <c r="H1779" s="262">
        <v>6496</v>
      </c>
    </row>
    <row r="1780" spans="1:8" ht="63.75" x14ac:dyDescent="0.25">
      <c r="A1780" s="240">
        <v>43662</v>
      </c>
      <c r="B1780" s="5">
        <v>6</v>
      </c>
      <c r="C1780" s="5" t="s">
        <v>7901</v>
      </c>
      <c r="D1780" s="250" t="s">
        <v>7902</v>
      </c>
      <c r="E1780" s="5" t="s">
        <v>7903</v>
      </c>
      <c r="F1780" s="5" t="s">
        <v>8039</v>
      </c>
      <c r="G1780" s="36" t="s">
        <v>707</v>
      </c>
      <c r="H1780" s="262">
        <v>19051.2</v>
      </c>
    </row>
    <row r="1781" spans="1:8" ht="63.75" x14ac:dyDescent="0.25">
      <c r="A1781" s="240">
        <v>43662</v>
      </c>
      <c r="B1781" s="5">
        <v>6</v>
      </c>
      <c r="C1781" s="5" t="s">
        <v>7901</v>
      </c>
      <c r="D1781" s="250" t="s">
        <v>7902</v>
      </c>
      <c r="E1781" s="5" t="s">
        <v>7903</v>
      </c>
      <c r="F1781" s="5" t="s">
        <v>8040</v>
      </c>
      <c r="G1781" s="36" t="s">
        <v>707</v>
      </c>
      <c r="H1781" s="262">
        <v>3024</v>
      </c>
    </row>
    <row r="1782" spans="1:8" ht="63.75" x14ac:dyDescent="0.25">
      <c r="A1782" s="240">
        <v>43663</v>
      </c>
      <c r="B1782" s="5">
        <v>6</v>
      </c>
      <c r="C1782" s="5" t="s">
        <v>7901</v>
      </c>
      <c r="D1782" s="250" t="s">
        <v>7902</v>
      </c>
      <c r="E1782" s="5" t="s">
        <v>7903</v>
      </c>
      <c r="F1782" s="5" t="s">
        <v>8041</v>
      </c>
      <c r="G1782" s="36" t="s">
        <v>707</v>
      </c>
      <c r="H1782" s="262">
        <v>1560</v>
      </c>
    </row>
    <row r="1783" spans="1:8" ht="63.75" x14ac:dyDescent="0.25">
      <c r="A1783" s="240">
        <v>43664</v>
      </c>
      <c r="B1783" s="5">
        <v>6</v>
      </c>
      <c r="C1783" s="5" t="s">
        <v>7906</v>
      </c>
      <c r="D1783" s="36" t="s">
        <v>707</v>
      </c>
      <c r="E1783" s="5" t="s">
        <v>7907</v>
      </c>
      <c r="F1783" s="5" t="s">
        <v>8042</v>
      </c>
      <c r="G1783" s="36" t="s">
        <v>707</v>
      </c>
      <c r="H1783" s="262">
        <v>4550</v>
      </c>
    </row>
    <row r="1784" spans="1:8" ht="63.75" x14ac:dyDescent="0.25">
      <c r="A1784" s="240">
        <v>43664</v>
      </c>
      <c r="B1784" s="5">
        <v>6</v>
      </c>
      <c r="C1784" s="5" t="s">
        <v>8043</v>
      </c>
      <c r="D1784" s="250" t="s">
        <v>8044</v>
      </c>
      <c r="E1784" s="5" t="s">
        <v>8045</v>
      </c>
      <c r="F1784" s="5" t="s">
        <v>8046</v>
      </c>
      <c r="G1784" s="36" t="s">
        <v>707</v>
      </c>
      <c r="H1784" s="262">
        <v>600</v>
      </c>
    </row>
    <row r="1785" spans="1:8" ht="63.75" x14ac:dyDescent="0.25">
      <c r="A1785" s="240">
        <v>43665</v>
      </c>
      <c r="B1785" s="5">
        <v>6</v>
      </c>
      <c r="C1785" s="5" t="s">
        <v>7921</v>
      </c>
      <c r="D1785" s="250" t="s">
        <v>7922</v>
      </c>
      <c r="E1785" s="5" t="s">
        <v>7923</v>
      </c>
      <c r="F1785" s="5" t="s">
        <v>8047</v>
      </c>
      <c r="G1785" s="36" t="s">
        <v>707</v>
      </c>
      <c r="H1785" s="262">
        <v>17880.099999999999</v>
      </c>
    </row>
    <row r="1786" spans="1:8" ht="63.75" x14ac:dyDescent="0.25">
      <c r="A1786" s="240">
        <v>43664</v>
      </c>
      <c r="B1786" s="5">
        <v>17</v>
      </c>
      <c r="C1786" s="5" t="s">
        <v>8048</v>
      </c>
      <c r="D1786" s="36" t="s">
        <v>707</v>
      </c>
      <c r="E1786" s="5" t="s">
        <v>8049</v>
      </c>
      <c r="F1786" s="5" t="s">
        <v>8050</v>
      </c>
      <c r="G1786" s="36" t="s">
        <v>707</v>
      </c>
      <c r="H1786" s="5">
        <v>8000</v>
      </c>
    </row>
    <row r="1787" spans="1:8" ht="63.75" x14ac:dyDescent="0.25">
      <c r="A1787" s="240">
        <v>43662</v>
      </c>
      <c r="B1787" s="5">
        <v>13</v>
      </c>
      <c r="C1787" s="5" t="s">
        <v>8048</v>
      </c>
      <c r="D1787" s="36" t="s">
        <v>707</v>
      </c>
      <c r="E1787" s="5" t="s">
        <v>8049</v>
      </c>
      <c r="F1787" s="5" t="s">
        <v>8050</v>
      </c>
      <c r="G1787" s="36" t="s">
        <v>707</v>
      </c>
      <c r="H1787" s="5">
        <v>19000</v>
      </c>
    </row>
    <row r="1788" spans="1:8" ht="63.75" x14ac:dyDescent="0.25">
      <c r="A1788" s="240">
        <v>43662</v>
      </c>
      <c r="B1788" s="5">
        <v>11</v>
      </c>
      <c r="C1788" s="5" t="s">
        <v>8051</v>
      </c>
      <c r="D1788" s="250" t="s">
        <v>7922</v>
      </c>
      <c r="E1788" s="5" t="s">
        <v>8052</v>
      </c>
      <c r="F1788" s="5" t="s">
        <v>8053</v>
      </c>
      <c r="G1788" s="36" t="s">
        <v>707</v>
      </c>
      <c r="H1788" s="5">
        <v>2000.02</v>
      </c>
    </row>
    <row r="1789" spans="1:8" ht="63.75" x14ac:dyDescent="0.25">
      <c r="A1789" s="240">
        <v>43657</v>
      </c>
      <c r="B1789" s="5">
        <v>10</v>
      </c>
      <c r="C1789" s="5" t="s">
        <v>8054</v>
      </c>
      <c r="D1789" s="36" t="s">
        <v>707</v>
      </c>
      <c r="E1789" s="5" t="s">
        <v>8055</v>
      </c>
      <c r="F1789" s="5" t="s">
        <v>8056</v>
      </c>
      <c r="G1789" s="36" t="s">
        <v>707</v>
      </c>
      <c r="H1789" s="254">
        <v>70000</v>
      </c>
    </row>
    <row r="1790" spans="1:8" ht="63.75" x14ac:dyDescent="0.25">
      <c r="A1790" s="240">
        <v>43669</v>
      </c>
      <c r="B1790" s="5">
        <v>24</v>
      </c>
      <c r="C1790" s="5" t="s">
        <v>8057</v>
      </c>
      <c r="D1790" s="36" t="s">
        <v>707</v>
      </c>
      <c r="E1790" s="5" t="s">
        <v>8058</v>
      </c>
      <c r="F1790" s="5" t="s">
        <v>8059</v>
      </c>
      <c r="G1790" s="36" t="s">
        <v>707</v>
      </c>
      <c r="H1790" s="254">
        <v>4490</v>
      </c>
    </row>
    <row r="1791" spans="1:8" ht="51" x14ac:dyDescent="0.25">
      <c r="A1791" s="240">
        <v>43657</v>
      </c>
      <c r="B1791" s="5">
        <v>9</v>
      </c>
      <c r="C1791" s="5" t="s">
        <v>8060</v>
      </c>
      <c r="D1791" s="250" t="s">
        <v>7978</v>
      </c>
      <c r="E1791" s="5" t="s">
        <v>8061</v>
      </c>
      <c r="F1791" s="5" t="s">
        <v>8062</v>
      </c>
      <c r="G1791" s="36" t="s">
        <v>707</v>
      </c>
      <c r="H1791" s="254">
        <v>11861.34</v>
      </c>
    </row>
    <row r="1792" spans="1:8" ht="25.5" x14ac:dyDescent="0.25">
      <c r="A1792" s="240">
        <v>43657</v>
      </c>
      <c r="B1792" s="5">
        <v>7</v>
      </c>
      <c r="C1792" s="5" t="s">
        <v>8063</v>
      </c>
      <c r="D1792" s="250" t="s">
        <v>7902</v>
      </c>
      <c r="E1792" s="5" t="s">
        <v>8064</v>
      </c>
      <c r="F1792" s="5" t="s">
        <v>8065</v>
      </c>
      <c r="G1792" s="36" t="s">
        <v>707</v>
      </c>
      <c r="H1792" s="254">
        <v>10478.16</v>
      </c>
    </row>
    <row r="1793" spans="1:8" ht="25.5" x14ac:dyDescent="0.25">
      <c r="A1793" s="240">
        <v>43662</v>
      </c>
      <c r="B1793" s="5">
        <v>12</v>
      </c>
      <c r="C1793" s="5" t="s">
        <v>8063</v>
      </c>
      <c r="D1793" s="250" t="s">
        <v>7902</v>
      </c>
      <c r="E1793" s="5" t="s">
        <v>8064</v>
      </c>
      <c r="F1793" s="5" t="s">
        <v>8066</v>
      </c>
      <c r="G1793" s="36" t="s">
        <v>707</v>
      </c>
      <c r="H1793" s="254">
        <v>1173.1199999999999</v>
      </c>
    </row>
    <row r="1794" spans="1:8" ht="38.25" x14ac:dyDescent="0.25">
      <c r="A1794" s="240">
        <v>43663</v>
      </c>
      <c r="B1794" s="5">
        <v>16</v>
      </c>
      <c r="C1794" s="5" t="s">
        <v>8067</v>
      </c>
      <c r="D1794" s="250" t="s">
        <v>8068</v>
      </c>
      <c r="E1794" s="5" t="s">
        <v>8069</v>
      </c>
      <c r="F1794" s="5" t="s">
        <v>8066</v>
      </c>
      <c r="G1794" s="36" t="s">
        <v>707</v>
      </c>
      <c r="H1794" s="254">
        <v>1345.45</v>
      </c>
    </row>
    <row r="1795" spans="1:8" ht="38.25" x14ac:dyDescent="0.25">
      <c r="A1795" s="240">
        <v>43663</v>
      </c>
      <c r="B1795" s="5">
        <v>15</v>
      </c>
      <c r="C1795" s="5" t="s">
        <v>8070</v>
      </c>
      <c r="D1795" s="250" t="s">
        <v>8071</v>
      </c>
      <c r="E1795" s="5" t="s">
        <v>8072</v>
      </c>
      <c r="F1795" s="5" t="s">
        <v>8066</v>
      </c>
      <c r="G1795" s="36" t="s">
        <v>707</v>
      </c>
      <c r="H1795" s="254">
        <v>1028.7</v>
      </c>
    </row>
    <row r="1796" spans="1:8" ht="38.25" x14ac:dyDescent="0.25">
      <c r="A1796" s="240">
        <v>43663</v>
      </c>
      <c r="B1796" s="5">
        <v>14</v>
      </c>
      <c r="C1796" s="5" t="s">
        <v>8073</v>
      </c>
      <c r="D1796" s="250" t="s">
        <v>8074</v>
      </c>
      <c r="E1796" s="5" t="s">
        <v>8069</v>
      </c>
      <c r="F1796" s="5" t="s">
        <v>8066</v>
      </c>
      <c r="G1796" s="36" t="s">
        <v>707</v>
      </c>
      <c r="H1796" s="254">
        <v>1451.61</v>
      </c>
    </row>
    <row r="1797" spans="1:8" ht="51" x14ac:dyDescent="0.25">
      <c r="A1797" s="240">
        <v>43657</v>
      </c>
      <c r="B1797" s="5">
        <v>3</v>
      </c>
      <c r="C1797" s="5" t="s">
        <v>8075</v>
      </c>
      <c r="D1797" s="36" t="s">
        <v>707</v>
      </c>
      <c r="E1797" s="5" t="s">
        <v>8076</v>
      </c>
      <c r="F1797" s="5" t="s">
        <v>8077</v>
      </c>
      <c r="G1797" s="36" t="s">
        <v>707</v>
      </c>
      <c r="H1797" s="254">
        <v>3440</v>
      </c>
    </row>
    <row r="1798" spans="1:8" ht="51" x14ac:dyDescent="0.25">
      <c r="A1798" s="240">
        <v>43664</v>
      </c>
      <c r="B1798" s="5">
        <v>23</v>
      </c>
      <c r="C1798" s="5" t="s">
        <v>8075</v>
      </c>
      <c r="D1798" s="36" t="s">
        <v>707</v>
      </c>
      <c r="E1798" s="5" t="s">
        <v>8076</v>
      </c>
      <c r="F1798" s="5" t="s">
        <v>8078</v>
      </c>
      <c r="G1798" s="36" t="s">
        <v>707</v>
      </c>
      <c r="H1798" s="254">
        <v>3440</v>
      </c>
    </row>
    <row r="1799" spans="1:8" ht="38.25" x14ac:dyDescent="0.25">
      <c r="A1799" s="240">
        <v>43657</v>
      </c>
      <c r="B1799" s="5">
        <v>5</v>
      </c>
      <c r="C1799" s="5" t="s">
        <v>8079</v>
      </c>
      <c r="D1799" s="250" t="s">
        <v>8080</v>
      </c>
      <c r="E1799" s="5" t="s">
        <v>8081</v>
      </c>
      <c r="F1799" s="5" t="s">
        <v>4337</v>
      </c>
      <c r="G1799" s="36" t="s">
        <v>707</v>
      </c>
      <c r="H1799" s="254">
        <v>7581.9</v>
      </c>
    </row>
    <row r="1800" spans="1:8" ht="38.25" x14ac:dyDescent="0.25">
      <c r="A1800" s="312">
        <v>43664</v>
      </c>
      <c r="B1800" s="220">
        <v>22</v>
      </c>
      <c r="C1800" s="359" t="s">
        <v>8079</v>
      </c>
      <c r="D1800" s="311" t="s">
        <v>8080</v>
      </c>
      <c r="E1800" s="359" t="s">
        <v>8081</v>
      </c>
      <c r="F1800" s="359" t="s">
        <v>4337</v>
      </c>
      <c r="G1800" s="36" t="s">
        <v>707</v>
      </c>
      <c r="H1800" s="313">
        <v>6467.5</v>
      </c>
    </row>
    <row r="1801" spans="1:8" ht="51" x14ac:dyDescent="0.25">
      <c r="A1801" s="240">
        <v>43657</v>
      </c>
      <c r="B1801" s="5">
        <v>2</v>
      </c>
      <c r="C1801" s="5" t="s">
        <v>8082</v>
      </c>
      <c r="D1801" s="250" t="s">
        <v>8083</v>
      </c>
      <c r="E1801" s="5" t="s">
        <v>8084</v>
      </c>
      <c r="F1801" s="5" t="s">
        <v>4337</v>
      </c>
      <c r="G1801" s="36" t="s">
        <v>707</v>
      </c>
      <c r="H1801" s="254">
        <v>5994</v>
      </c>
    </row>
    <row r="1802" spans="1:8" ht="51" x14ac:dyDescent="0.25">
      <c r="A1802" s="240">
        <v>43664</v>
      </c>
      <c r="B1802" s="5">
        <v>20</v>
      </c>
      <c r="C1802" s="5" t="s">
        <v>8082</v>
      </c>
      <c r="D1802" s="250" t="s">
        <v>8083</v>
      </c>
      <c r="E1802" s="5" t="s">
        <v>8084</v>
      </c>
      <c r="F1802" s="5" t="s">
        <v>4337</v>
      </c>
      <c r="G1802" s="36" t="s">
        <v>707</v>
      </c>
      <c r="H1802" s="254">
        <v>5472</v>
      </c>
    </row>
    <row r="1803" spans="1:8" ht="51" x14ac:dyDescent="0.25">
      <c r="A1803" s="240">
        <v>43657</v>
      </c>
      <c r="B1803" s="5">
        <v>4</v>
      </c>
      <c r="C1803" s="5" t="s">
        <v>8085</v>
      </c>
      <c r="D1803" s="250" t="s">
        <v>8086</v>
      </c>
      <c r="E1803" s="5" t="s">
        <v>8087</v>
      </c>
      <c r="F1803" s="5" t="s">
        <v>4337</v>
      </c>
      <c r="G1803" s="36" t="s">
        <v>707</v>
      </c>
      <c r="H1803" s="254">
        <v>4000</v>
      </c>
    </row>
    <row r="1804" spans="1:8" ht="51" x14ac:dyDescent="0.25">
      <c r="A1804" s="240">
        <v>43664</v>
      </c>
      <c r="B1804" s="5">
        <v>21</v>
      </c>
      <c r="C1804" s="5" t="s">
        <v>8085</v>
      </c>
      <c r="D1804" s="250" t="s">
        <v>8086</v>
      </c>
      <c r="E1804" s="5" t="s">
        <v>8087</v>
      </c>
      <c r="F1804" s="5" t="s">
        <v>4337</v>
      </c>
      <c r="G1804" s="36" t="s">
        <v>707</v>
      </c>
      <c r="H1804" s="254">
        <v>3200</v>
      </c>
    </row>
    <row r="1805" spans="1:8" ht="38.25" x14ac:dyDescent="0.25">
      <c r="A1805" s="240">
        <v>43657</v>
      </c>
      <c r="B1805" s="241">
        <v>6</v>
      </c>
      <c r="C1805" s="5" t="s">
        <v>8088</v>
      </c>
      <c r="D1805" s="250" t="s">
        <v>8089</v>
      </c>
      <c r="E1805" s="5" t="s">
        <v>8090</v>
      </c>
      <c r="F1805" s="5" t="s">
        <v>4337</v>
      </c>
      <c r="G1805" s="36" t="s">
        <v>707</v>
      </c>
      <c r="H1805" s="254">
        <v>9400</v>
      </c>
    </row>
    <row r="1806" spans="1:8" ht="38.25" x14ac:dyDescent="0.25">
      <c r="A1806" s="240">
        <v>43664</v>
      </c>
      <c r="B1806" s="5">
        <v>19</v>
      </c>
      <c r="C1806" s="5" t="s">
        <v>8088</v>
      </c>
      <c r="D1806" s="250" t="s">
        <v>8089</v>
      </c>
      <c r="E1806" s="5" t="s">
        <v>8090</v>
      </c>
      <c r="F1806" s="5" t="s">
        <v>4337</v>
      </c>
      <c r="G1806" s="36" t="s">
        <v>707</v>
      </c>
      <c r="H1806" s="254">
        <v>4732</v>
      </c>
    </row>
    <row r="1807" spans="1:8" ht="51" x14ac:dyDescent="0.25">
      <c r="A1807" s="240">
        <v>43657</v>
      </c>
      <c r="B1807" s="5">
        <v>8</v>
      </c>
      <c r="C1807" s="5" t="s">
        <v>8091</v>
      </c>
      <c r="D1807" s="250" t="s">
        <v>8092</v>
      </c>
      <c r="E1807" s="5" t="s">
        <v>8093</v>
      </c>
      <c r="F1807" s="5" t="s">
        <v>4337</v>
      </c>
      <c r="G1807" s="36" t="s">
        <v>707</v>
      </c>
      <c r="H1807" s="254">
        <v>5510.4</v>
      </c>
    </row>
    <row r="1808" spans="1:8" ht="51" x14ac:dyDescent="0.25">
      <c r="A1808" s="240">
        <v>43664</v>
      </c>
      <c r="B1808" s="5">
        <v>18</v>
      </c>
      <c r="C1808" s="5" t="s">
        <v>8091</v>
      </c>
      <c r="D1808" s="250" t="s">
        <v>8092</v>
      </c>
      <c r="E1808" s="5" t="s">
        <v>8093</v>
      </c>
      <c r="F1808" s="5" t="s">
        <v>4337</v>
      </c>
      <c r="G1808" s="36" t="s">
        <v>707</v>
      </c>
      <c r="H1808" s="254">
        <v>5590.08</v>
      </c>
    </row>
    <row r="1809" spans="1:8" ht="38.25" x14ac:dyDescent="0.25">
      <c r="A1809" s="240">
        <v>43657</v>
      </c>
      <c r="B1809" s="5">
        <v>1</v>
      </c>
      <c r="C1809" s="5" t="s">
        <v>8094</v>
      </c>
      <c r="D1809" s="250">
        <v>14221006</v>
      </c>
      <c r="E1809" s="5" t="s">
        <v>8064</v>
      </c>
      <c r="F1809" s="5" t="s">
        <v>4337</v>
      </c>
      <c r="G1809" s="36" t="s">
        <v>707</v>
      </c>
      <c r="H1809" s="254">
        <v>11340</v>
      </c>
    </row>
    <row r="1810" spans="1:8" ht="76.5" x14ac:dyDescent="0.25">
      <c r="A1810" s="240">
        <v>43649</v>
      </c>
      <c r="B1810" s="314">
        <v>26009301306627</v>
      </c>
      <c r="C1810" s="5" t="s">
        <v>8095</v>
      </c>
      <c r="D1810" s="250" t="s">
        <v>8096</v>
      </c>
      <c r="E1810" s="5" t="s">
        <v>8097</v>
      </c>
      <c r="F1810" s="5" t="s">
        <v>8098</v>
      </c>
      <c r="G1810" s="36" t="s">
        <v>707</v>
      </c>
      <c r="H1810" s="253">
        <v>4200</v>
      </c>
    </row>
    <row r="1811" spans="1:8" ht="76.5" x14ac:dyDescent="0.25">
      <c r="A1811" s="240">
        <v>43649</v>
      </c>
      <c r="B1811" s="314">
        <v>26004052671295</v>
      </c>
      <c r="C1811" s="5" t="s">
        <v>5575</v>
      </c>
      <c r="D1811" s="5">
        <v>39235296</v>
      </c>
      <c r="E1811" s="5" t="s">
        <v>5576</v>
      </c>
      <c r="F1811" s="5" t="s">
        <v>8099</v>
      </c>
      <c r="G1811" s="36" t="s">
        <v>707</v>
      </c>
      <c r="H1811" s="253">
        <v>20000</v>
      </c>
    </row>
    <row r="1812" spans="1:8" ht="51" x14ac:dyDescent="0.25">
      <c r="A1812" s="240">
        <v>43650</v>
      </c>
      <c r="B1812" s="314">
        <v>26004300870148</v>
      </c>
      <c r="C1812" s="5" t="s">
        <v>8100</v>
      </c>
      <c r="D1812" s="250" t="s">
        <v>8101</v>
      </c>
      <c r="E1812" s="5" t="s">
        <v>8102</v>
      </c>
      <c r="F1812" s="5" t="s">
        <v>8103</v>
      </c>
      <c r="G1812" s="36" t="s">
        <v>707</v>
      </c>
      <c r="H1812" s="253">
        <v>3750</v>
      </c>
    </row>
    <row r="1813" spans="1:8" ht="51" x14ac:dyDescent="0.25">
      <c r="A1813" s="240">
        <v>43650</v>
      </c>
      <c r="B1813" s="314">
        <v>26002509165</v>
      </c>
      <c r="C1813" s="5" t="s">
        <v>8104</v>
      </c>
      <c r="D1813" s="5">
        <v>22950759</v>
      </c>
      <c r="E1813" s="5" t="s">
        <v>8105</v>
      </c>
      <c r="F1813" s="5" t="s">
        <v>8106</v>
      </c>
      <c r="G1813" s="36" t="s">
        <v>707</v>
      </c>
      <c r="H1813" s="253">
        <v>5370</v>
      </c>
    </row>
    <row r="1814" spans="1:8" ht="38.25" x14ac:dyDescent="0.25">
      <c r="A1814" s="240">
        <v>43650</v>
      </c>
      <c r="B1814" s="314">
        <v>26003151534</v>
      </c>
      <c r="C1814" s="5" t="s">
        <v>8107</v>
      </c>
      <c r="D1814" s="36" t="s">
        <v>707</v>
      </c>
      <c r="E1814" s="5" t="s">
        <v>8108</v>
      </c>
      <c r="F1814" s="5" t="s">
        <v>8109</v>
      </c>
      <c r="G1814" s="36" t="s">
        <v>707</v>
      </c>
      <c r="H1814" s="253">
        <v>15000</v>
      </c>
    </row>
    <row r="1815" spans="1:8" ht="63.75" x14ac:dyDescent="0.25">
      <c r="A1815" s="240">
        <v>43650</v>
      </c>
      <c r="B1815" s="314">
        <v>26008455035936</v>
      </c>
      <c r="C1815" s="5" t="s">
        <v>8110</v>
      </c>
      <c r="D1815" s="5">
        <v>30647929</v>
      </c>
      <c r="E1815" s="5" t="s">
        <v>8111</v>
      </c>
      <c r="F1815" s="5" t="s">
        <v>8112</v>
      </c>
      <c r="G1815" s="36" t="s">
        <v>707</v>
      </c>
      <c r="H1815" s="253">
        <v>15948</v>
      </c>
    </row>
    <row r="1816" spans="1:8" ht="51" x14ac:dyDescent="0.25">
      <c r="A1816" s="240">
        <v>43650</v>
      </c>
      <c r="B1816" s="314">
        <v>26007016547301</v>
      </c>
      <c r="C1816" s="5" t="s">
        <v>8113</v>
      </c>
      <c r="D1816" s="5">
        <v>37855636</v>
      </c>
      <c r="E1816" s="5" t="s">
        <v>8114</v>
      </c>
      <c r="F1816" s="5" t="s">
        <v>8115</v>
      </c>
      <c r="G1816" s="36" t="s">
        <v>707</v>
      </c>
      <c r="H1816" s="253">
        <v>25999.3</v>
      </c>
    </row>
    <row r="1817" spans="1:8" ht="38.25" x14ac:dyDescent="0.25">
      <c r="A1817" s="240">
        <v>43650</v>
      </c>
      <c r="B1817" s="314">
        <v>26004060428260</v>
      </c>
      <c r="C1817" s="5" t="s">
        <v>8116</v>
      </c>
      <c r="D1817" s="36" t="s">
        <v>707</v>
      </c>
      <c r="E1817" s="5" t="s">
        <v>8117</v>
      </c>
      <c r="F1817" s="5" t="s">
        <v>8118</v>
      </c>
      <c r="G1817" s="36" t="s">
        <v>707</v>
      </c>
      <c r="H1817" s="253">
        <v>31800</v>
      </c>
    </row>
    <row r="1818" spans="1:8" ht="63.75" x14ac:dyDescent="0.25">
      <c r="A1818" s="240">
        <v>43650</v>
      </c>
      <c r="B1818" s="314">
        <v>26008455035936</v>
      </c>
      <c r="C1818" s="5" t="s">
        <v>8119</v>
      </c>
      <c r="D1818" s="5">
        <v>30647929</v>
      </c>
      <c r="E1818" s="5" t="s">
        <v>8111</v>
      </c>
      <c r="F1818" s="5" t="s">
        <v>8120</v>
      </c>
      <c r="G1818" s="36" t="s">
        <v>707</v>
      </c>
      <c r="H1818" s="253">
        <v>54000</v>
      </c>
    </row>
    <row r="1819" spans="1:8" ht="51" x14ac:dyDescent="0.25">
      <c r="A1819" s="240">
        <v>43650</v>
      </c>
      <c r="B1819" s="314">
        <v>26000377862001</v>
      </c>
      <c r="C1819" s="5" t="s">
        <v>8121</v>
      </c>
      <c r="D1819" s="36" t="s">
        <v>707</v>
      </c>
      <c r="E1819" s="5" t="s">
        <v>8122</v>
      </c>
      <c r="F1819" s="5" t="s">
        <v>8123</v>
      </c>
      <c r="G1819" s="36" t="s">
        <v>707</v>
      </c>
      <c r="H1819" s="253">
        <v>173928</v>
      </c>
    </row>
    <row r="1820" spans="1:8" ht="38.25" x14ac:dyDescent="0.25">
      <c r="A1820" s="240">
        <v>43651</v>
      </c>
      <c r="B1820" s="314">
        <v>26002583932</v>
      </c>
      <c r="C1820" s="5" t="s">
        <v>8124</v>
      </c>
      <c r="D1820" s="36" t="s">
        <v>707</v>
      </c>
      <c r="E1820" s="5" t="s">
        <v>8125</v>
      </c>
      <c r="F1820" s="5" t="s">
        <v>8126</v>
      </c>
      <c r="G1820" s="36" t="s">
        <v>707</v>
      </c>
      <c r="H1820" s="253">
        <v>16000</v>
      </c>
    </row>
    <row r="1821" spans="1:8" ht="38.25" x14ac:dyDescent="0.25">
      <c r="A1821" s="240">
        <v>43654</v>
      </c>
      <c r="B1821" s="314">
        <v>26002583932</v>
      </c>
      <c r="C1821" s="5" t="s">
        <v>8124</v>
      </c>
      <c r="D1821" s="36" t="s">
        <v>707</v>
      </c>
      <c r="E1821" s="5" t="s">
        <v>8125</v>
      </c>
      <c r="F1821" s="5" t="s">
        <v>8127</v>
      </c>
      <c r="G1821" s="36" t="s">
        <v>707</v>
      </c>
      <c r="H1821" s="253">
        <v>30000</v>
      </c>
    </row>
    <row r="1822" spans="1:8" ht="63.75" x14ac:dyDescent="0.25">
      <c r="A1822" s="240">
        <v>43655</v>
      </c>
      <c r="B1822" s="314">
        <v>26005585164</v>
      </c>
      <c r="C1822" s="5" t="s">
        <v>8128</v>
      </c>
      <c r="D1822" s="250" t="s">
        <v>8129</v>
      </c>
      <c r="E1822" s="5" t="s">
        <v>8130</v>
      </c>
      <c r="F1822" s="5" t="s">
        <v>8131</v>
      </c>
      <c r="G1822" s="36" t="s">
        <v>707</v>
      </c>
      <c r="H1822" s="253">
        <v>4590</v>
      </c>
    </row>
    <row r="1823" spans="1:8" ht="63.75" x14ac:dyDescent="0.25">
      <c r="A1823" s="240">
        <v>43655</v>
      </c>
      <c r="B1823" s="314">
        <v>26004059994345</v>
      </c>
      <c r="C1823" s="5" t="s">
        <v>8132</v>
      </c>
      <c r="D1823" s="250" t="s">
        <v>8133</v>
      </c>
      <c r="E1823" s="5" t="s">
        <v>8134</v>
      </c>
      <c r="F1823" s="5" t="s">
        <v>8135</v>
      </c>
      <c r="G1823" s="36" t="s">
        <v>707</v>
      </c>
      <c r="H1823" s="253">
        <v>4655</v>
      </c>
    </row>
    <row r="1824" spans="1:8" ht="76.5" x14ac:dyDescent="0.25">
      <c r="A1824" s="240">
        <v>43655</v>
      </c>
      <c r="B1824" s="314">
        <v>26009301306627</v>
      </c>
      <c r="C1824" s="5" t="s">
        <v>8095</v>
      </c>
      <c r="D1824" s="250" t="s">
        <v>8096</v>
      </c>
      <c r="E1824" s="5" t="s">
        <v>8097</v>
      </c>
      <c r="F1824" s="5" t="s">
        <v>8136</v>
      </c>
      <c r="G1824" s="36" t="s">
        <v>707</v>
      </c>
      <c r="H1824" s="253">
        <v>7000</v>
      </c>
    </row>
    <row r="1825" spans="1:8" ht="38.25" x14ac:dyDescent="0.25">
      <c r="A1825" s="240">
        <v>43655</v>
      </c>
      <c r="B1825" s="314">
        <v>26002583932</v>
      </c>
      <c r="C1825" s="5" t="s">
        <v>8124</v>
      </c>
      <c r="D1825" s="36" t="s">
        <v>707</v>
      </c>
      <c r="E1825" s="5" t="s">
        <v>8125</v>
      </c>
      <c r="F1825" s="357" t="s">
        <v>8137</v>
      </c>
      <c r="G1825" s="36" t="s">
        <v>707</v>
      </c>
      <c r="H1825" s="253">
        <v>8620</v>
      </c>
    </row>
    <row r="1826" spans="1:8" ht="51" x14ac:dyDescent="0.25">
      <c r="A1826" s="240">
        <v>43655</v>
      </c>
      <c r="B1826" s="314">
        <v>26008051418030</v>
      </c>
      <c r="C1826" s="5" t="s">
        <v>8138</v>
      </c>
      <c r="D1826" s="250" t="s">
        <v>8089</v>
      </c>
      <c r="E1826" s="5" t="s">
        <v>8139</v>
      </c>
      <c r="F1826" s="5" t="s">
        <v>8140</v>
      </c>
      <c r="G1826" s="36" t="s">
        <v>707</v>
      </c>
      <c r="H1826" s="253">
        <v>9400</v>
      </c>
    </row>
    <row r="1827" spans="1:8" ht="89.25" x14ac:dyDescent="0.25">
      <c r="A1827" s="240">
        <v>43655</v>
      </c>
      <c r="B1827" s="314">
        <v>26005200206</v>
      </c>
      <c r="C1827" s="5" t="s">
        <v>8141</v>
      </c>
      <c r="D1827" s="5">
        <v>14221006</v>
      </c>
      <c r="E1827" s="5" t="s">
        <v>8142</v>
      </c>
      <c r="F1827" s="5" t="s">
        <v>8143</v>
      </c>
      <c r="G1827" s="36" t="s">
        <v>707</v>
      </c>
      <c r="H1827" s="253">
        <v>21060</v>
      </c>
    </row>
    <row r="1828" spans="1:8" ht="38.25" x14ac:dyDescent="0.25">
      <c r="A1828" s="240">
        <v>43655</v>
      </c>
      <c r="B1828" s="314">
        <v>26002583932</v>
      </c>
      <c r="C1828" s="5" t="s">
        <v>8124</v>
      </c>
      <c r="D1828" s="36" t="s">
        <v>707</v>
      </c>
      <c r="E1828" s="5" t="s">
        <v>8125</v>
      </c>
      <c r="F1828" s="5" t="s">
        <v>8144</v>
      </c>
      <c r="G1828" s="36" t="s">
        <v>707</v>
      </c>
      <c r="H1828" s="253">
        <v>21680</v>
      </c>
    </row>
    <row r="1829" spans="1:8" ht="76.5" x14ac:dyDescent="0.25">
      <c r="A1829" s="240">
        <v>43655</v>
      </c>
      <c r="B1829" s="314">
        <v>26000115829</v>
      </c>
      <c r="C1829" s="5" t="s">
        <v>8145</v>
      </c>
      <c r="D1829" s="5">
        <v>31188511</v>
      </c>
      <c r="E1829" s="5" t="s">
        <v>8146</v>
      </c>
      <c r="F1829" s="5" t="s">
        <v>8147</v>
      </c>
      <c r="G1829" s="36" t="s">
        <v>707</v>
      </c>
      <c r="H1829" s="253">
        <v>22680</v>
      </c>
    </row>
    <row r="1830" spans="1:8" ht="51" x14ac:dyDescent="0.25">
      <c r="A1830" s="240">
        <v>43655</v>
      </c>
      <c r="B1830" s="314">
        <v>26008060136734</v>
      </c>
      <c r="C1830" s="5" t="s">
        <v>8148</v>
      </c>
      <c r="D1830" s="36" t="s">
        <v>707</v>
      </c>
      <c r="E1830" s="5" t="s">
        <v>8149</v>
      </c>
      <c r="F1830" s="5" t="s">
        <v>8150</v>
      </c>
      <c r="G1830" s="36" t="s">
        <v>707</v>
      </c>
      <c r="H1830" s="253">
        <v>37300</v>
      </c>
    </row>
    <row r="1831" spans="1:8" ht="51" x14ac:dyDescent="0.25">
      <c r="A1831" s="240">
        <v>43655</v>
      </c>
      <c r="B1831" s="314">
        <v>26004051414511</v>
      </c>
      <c r="C1831" s="5" t="s">
        <v>8151</v>
      </c>
      <c r="D1831" s="36" t="s">
        <v>707</v>
      </c>
      <c r="E1831" s="5" t="s">
        <v>8152</v>
      </c>
      <c r="F1831" s="5" t="s">
        <v>8153</v>
      </c>
      <c r="G1831" s="36" t="s">
        <v>707</v>
      </c>
      <c r="H1831" s="253">
        <v>81000</v>
      </c>
    </row>
    <row r="1832" spans="1:8" ht="51" x14ac:dyDescent="0.25">
      <c r="A1832" s="240">
        <v>43656</v>
      </c>
      <c r="B1832" s="314">
        <v>26001301074065</v>
      </c>
      <c r="C1832" s="5" t="s">
        <v>8154</v>
      </c>
      <c r="D1832" s="5">
        <v>22830067</v>
      </c>
      <c r="E1832" s="5" t="s">
        <v>8155</v>
      </c>
      <c r="F1832" s="5" t="s">
        <v>8156</v>
      </c>
      <c r="G1832" s="36" t="s">
        <v>707</v>
      </c>
      <c r="H1832" s="253">
        <v>7261.8</v>
      </c>
    </row>
    <row r="1833" spans="1:8" ht="63.75" x14ac:dyDescent="0.25">
      <c r="A1833" s="240">
        <v>43657</v>
      </c>
      <c r="B1833" s="314">
        <v>26002377860001</v>
      </c>
      <c r="C1833" s="5" t="s">
        <v>8157</v>
      </c>
      <c r="D1833" s="36" t="s">
        <v>707</v>
      </c>
      <c r="E1833" s="5" t="s">
        <v>7907</v>
      </c>
      <c r="F1833" s="5" t="s">
        <v>8158</v>
      </c>
      <c r="G1833" s="36" t="s">
        <v>707</v>
      </c>
      <c r="H1833" s="253">
        <v>650</v>
      </c>
    </row>
    <row r="1834" spans="1:8" ht="38.25" x14ac:dyDescent="0.25">
      <c r="A1834" s="240">
        <v>43657</v>
      </c>
      <c r="B1834" s="314">
        <v>26002583932</v>
      </c>
      <c r="C1834" s="5" t="s">
        <v>8124</v>
      </c>
      <c r="D1834" s="36" t="s">
        <v>707</v>
      </c>
      <c r="E1834" s="5" t="s">
        <v>8125</v>
      </c>
      <c r="F1834" s="5" t="s">
        <v>8159</v>
      </c>
      <c r="G1834" s="36" t="s">
        <v>707</v>
      </c>
      <c r="H1834" s="253">
        <v>2736</v>
      </c>
    </row>
    <row r="1835" spans="1:8" ht="38.25" x14ac:dyDescent="0.25">
      <c r="A1835" s="240">
        <v>43657</v>
      </c>
      <c r="B1835" s="314">
        <v>26003151534</v>
      </c>
      <c r="C1835" s="5" t="s">
        <v>8107</v>
      </c>
      <c r="D1835" s="36" t="s">
        <v>707</v>
      </c>
      <c r="E1835" s="5" t="s">
        <v>8108</v>
      </c>
      <c r="F1835" s="5" t="s">
        <v>8160</v>
      </c>
      <c r="G1835" s="36" t="s">
        <v>707</v>
      </c>
      <c r="H1835" s="253">
        <v>15000</v>
      </c>
    </row>
    <row r="1836" spans="1:8" ht="63.75" x14ac:dyDescent="0.25">
      <c r="A1836" s="240">
        <v>43657</v>
      </c>
      <c r="B1836" s="314">
        <v>26007026147001</v>
      </c>
      <c r="C1836" s="5" t="s">
        <v>8161</v>
      </c>
      <c r="D1836" s="5">
        <v>33399780</v>
      </c>
      <c r="E1836" s="5" t="s">
        <v>8162</v>
      </c>
      <c r="F1836" s="5" t="s">
        <v>8163</v>
      </c>
      <c r="G1836" s="36" t="s">
        <v>707</v>
      </c>
      <c r="H1836" s="253">
        <v>16599</v>
      </c>
    </row>
    <row r="1837" spans="1:8" ht="51" x14ac:dyDescent="0.25">
      <c r="A1837" s="240">
        <v>43657</v>
      </c>
      <c r="B1837" s="314">
        <v>260030002618</v>
      </c>
      <c r="C1837" s="241" t="s">
        <v>8164</v>
      </c>
      <c r="D1837" s="36" t="s">
        <v>707</v>
      </c>
      <c r="E1837" s="241" t="s">
        <v>8165</v>
      </c>
      <c r="F1837" s="241" t="s">
        <v>8166</v>
      </c>
      <c r="G1837" s="36" t="s">
        <v>707</v>
      </c>
      <c r="H1837" s="253">
        <v>20000</v>
      </c>
    </row>
    <row r="1838" spans="1:8" ht="76.5" x14ac:dyDescent="0.25">
      <c r="A1838" s="240">
        <v>43657</v>
      </c>
      <c r="B1838" s="314">
        <v>26004052671295</v>
      </c>
      <c r="C1838" s="5" t="s">
        <v>5575</v>
      </c>
      <c r="D1838" s="5">
        <v>39235296</v>
      </c>
      <c r="E1838" s="5" t="s">
        <v>5576</v>
      </c>
      <c r="F1838" s="5" t="s">
        <v>8167</v>
      </c>
      <c r="G1838" s="36" t="s">
        <v>707</v>
      </c>
      <c r="H1838" s="253">
        <v>20000</v>
      </c>
    </row>
    <row r="1839" spans="1:8" ht="63.75" x14ac:dyDescent="0.25">
      <c r="A1839" s="255">
        <v>43657</v>
      </c>
      <c r="B1839" s="315">
        <v>26002377860001</v>
      </c>
      <c r="C1839" s="358" t="s">
        <v>8157</v>
      </c>
      <c r="D1839" s="36" t="s">
        <v>707</v>
      </c>
      <c r="E1839" s="358" t="s">
        <v>7907</v>
      </c>
      <c r="F1839" s="358" t="s">
        <v>8167</v>
      </c>
      <c r="G1839" s="36" t="s">
        <v>707</v>
      </c>
      <c r="H1839" s="257">
        <v>26000</v>
      </c>
    </row>
    <row r="1840" spans="1:8" ht="63.75" x14ac:dyDescent="0.25">
      <c r="A1840" s="240">
        <v>43658</v>
      </c>
      <c r="B1840" s="314">
        <v>26000526957</v>
      </c>
      <c r="C1840" s="5" t="s">
        <v>8168</v>
      </c>
      <c r="D1840" s="5">
        <v>31451403</v>
      </c>
      <c r="E1840" s="5" t="s">
        <v>8169</v>
      </c>
      <c r="F1840" s="5" t="s">
        <v>4064</v>
      </c>
      <c r="G1840" s="36" t="s">
        <v>707</v>
      </c>
      <c r="H1840" s="253">
        <v>1386</v>
      </c>
    </row>
    <row r="1841" spans="1:8" ht="63.75" x14ac:dyDescent="0.25">
      <c r="A1841" s="240">
        <v>43658</v>
      </c>
      <c r="B1841" s="314">
        <v>26006523222</v>
      </c>
      <c r="C1841" s="5" t="s">
        <v>7444</v>
      </c>
      <c r="D1841" s="5">
        <v>31306998</v>
      </c>
      <c r="E1841" s="5" t="s">
        <v>8170</v>
      </c>
      <c r="F1841" s="5" t="s">
        <v>4064</v>
      </c>
      <c r="G1841" s="36" t="s">
        <v>707</v>
      </c>
      <c r="H1841" s="253">
        <v>1386</v>
      </c>
    </row>
    <row r="1842" spans="1:8" ht="51" x14ac:dyDescent="0.25">
      <c r="A1842" s="240">
        <v>43658</v>
      </c>
      <c r="B1842" s="314">
        <v>260055266349</v>
      </c>
      <c r="C1842" s="5" t="s">
        <v>8171</v>
      </c>
      <c r="D1842" s="5">
        <v>19488636</v>
      </c>
      <c r="E1842" s="5" t="s">
        <v>8172</v>
      </c>
      <c r="F1842" s="5" t="s">
        <v>4064</v>
      </c>
      <c r="G1842" s="36" t="s">
        <v>707</v>
      </c>
      <c r="H1842" s="253">
        <v>1386</v>
      </c>
    </row>
    <row r="1843" spans="1:8" ht="51" x14ac:dyDescent="0.25">
      <c r="A1843" s="240">
        <v>43661</v>
      </c>
      <c r="B1843" s="314">
        <v>26004300870148</v>
      </c>
      <c r="C1843" s="5" t="s">
        <v>8100</v>
      </c>
      <c r="D1843" s="250" t="s">
        <v>8101</v>
      </c>
      <c r="E1843" s="5" t="s">
        <v>8102</v>
      </c>
      <c r="F1843" s="5" t="s">
        <v>8173</v>
      </c>
      <c r="G1843" s="36" t="s">
        <v>707</v>
      </c>
      <c r="H1843" s="253">
        <v>6945</v>
      </c>
    </row>
    <row r="1844" spans="1:8" ht="76.5" x14ac:dyDescent="0.25">
      <c r="A1844" s="240">
        <v>43661</v>
      </c>
      <c r="B1844" s="314">
        <v>26009301306627</v>
      </c>
      <c r="C1844" s="5" t="s">
        <v>8095</v>
      </c>
      <c r="D1844" s="250" t="s">
        <v>8096</v>
      </c>
      <c r="E1844" s="5" t="s">
        <v>8097</v>
      </c>
      <c r="F1844" s="5" t="s">
        <v>8173</v>
      </c>
      <c r="G1844" s="36" t="s">
        <v>707</v>
      </c>
      <c r="H1844" s="253">
        <v>7000</v>
      </c>
    </row>
    <row r="1845" spans="1:8" ht="51" x14ac:dyDescent="0.25">
      <c r="A1845" s="240">
        <v>43661</v>
      </c>
      <c r="B1845" s="314">
        <v>26001301074065</v>
      </c>
      <c r="C1845" s="5" t="s">
        <v>8154</v>
      </c>
      <c r="D1845" s="5">
        <v>22830067</v>
      </c>
      <c r="E1845" s="5" t="s">
        <v>8155</v>
      </c>
      <c r="F1845" s="5" t="s">
        <v>8173</v>
      </c>
      <c r="G1845" s="36" t="s">
        <v>707</v>
      </c>
      <c r="H1845" s="253">
        <v>7261.8</v>
      </c>
    </row>
    <row r="1846" spans="1:8" ht="63.75" x14ac:dyDescent="0.25">
      <c r="A1846" s="240">
        <v>43661</v>
      </c>
      <c r="B1846" s="314">
        <v>26005585164</v>
      </c>
      <c r="C1846" s="5" t="s">
        <v>8128</v>
      </c>
      <c r="D1846" s="250" t="s">
        <v>8129</v>
      </c>
      <c r="E1846" s="5" t="s">
        <v>8130</v>
      </c>
      <c r="F1846" s="5" t="s">
        <v>8173</v>
      </c>
      <c r="G1846" s="36" t="s">
        <v>707</v>
      </c>
      <c r="H1846" s="253">
        <v>8424</v>
      </c>
    </row>
    <row r="1847" spans="1:8" ht="51" x14ac:dyDescent="0.25">
      <c r="A1847" s="240">
        <v>43661</v>
      </c>
      <c r="B1847" s="314">
        <v>26008051418030</v>
      </c>
      <c r="C1847" s="5" t="s">
        <v>8138</v>
      </c>
      <c r="D1847" s="250" t="s">
        <v>8089</v>
      </c>
      <c r="E1847" s="5" t="s">
        <v>8139</v>
      </c>
      <c r="F1847" s="5" t="s">
        <v>8174</v>
      </c>
      <c r="G1847" s="36" t="s">
        <v>707</v>
      </c>
      <c r="H1847" s="253">
        <v>9400</v>
      </c>
    </row>
    <row r="1848" spans="1:8" ht="63.75" x14ac:dyDescent="0.25">
      <c r="A1848" s="240">
        <v>43661</v>
      </c>
      <c r="B1848" s="314">
        <v>26009924444347</v>
      </c>
      <c r="C1848" s="5" t="s">
        <v>8175</v>
      </c>
      <c r="D1848" s="5">
        <v>22131872</v>
      </c>
      <c r="E1848" s="5" t="s">
        <v>8176</v>
      </c>
      <c r="F1848" s="5" t="s">
        <v>8177</v>
      </c>
      <c r="G1848" s="36" t="s">
        <v>707</v>
      </c>
      <c r="H1848" s="253">
        <v>15000</v>
      </c>
    </row>
    <row r="1849" spans="1:8" ht="51" x14ac:dyDescent="0.25">
      <c r="A1849" s="240">
        <v>43661</v>
      </c>
      <c r="B1849" s="314">
        <v>26004051414511</v>
      </c>
      <c r="C1849" s="5" t="s">
        <v>8151</v>
      </c>
      <c r="D1849" s="36" t="s">
        <v>707</v>
      </c>
      <c r="E1849" s="5" t="s">
        <v>8152</v>
      </c>
      <c r="F1849" s="5" t="s">
        <v>8178</v>
      </c>
      <c r="G1849" s="36" t="s">
        <v>707</v>
      </c>
      <c r="H1849" s="253">
        <v>18000</v>
      </c>
    </row>
    <row r="1850" spans="1:8" ht="76.5" x14ac:dyDescent="0.25">
      <c r="A1850" s="240">
        <v>43661</v>
      </c>
      <c r="B1850" s="314">
        <v>26000115829</v>
      </c>
      <c r="C1850" s="5" t="s">
        <v>8145</v>
      </c>
      <c r="D1850" s="5">
        <v>31188511</v>
      </c>
      <c r="E1850" s="5" t="s">
        <v>8146</v>
      </c>
      <c r="F1850" s="5" t="s">
        <v>8179</v>
      </c>
      <c r="G1850" s="36" t="s">
        <v>707</v>
      </c>
      <c r="H1850" s="253">
        <v>19200</v>
      </c>
    </row>
    <row r="1851" spans="1:8" ht="51" x14ac:dyDescent="0.25">
      <c r="A1851" s="240">
        <v>43662</v>
      </c>
      <c r="B1851" s="314">
        <v>26007853673001</v>
      </c>
      <c r="C1851" s="5" t="s">
        <v>8180</v>
      </c>
      <c r="D1851" s="36" t="s">
        <v>707</v>
      </c>
      <c r="E1851" s="5" t="s">
        <v>8181</v>
      </c>
      <c r="F1851" s="5" t="s">
        <v>8182</v>
      </c>
      <c r="G1851" s="36" t="s">
        <v>707</v>
      </c>
      <c r="H1851" s="253">
        <v>3000</v>
      </c>
    </row>
    <row r="1852" spans="1:8" ht="63.75" x14ac:dyDescent="0.25">
      <c r="A1852" s="240">
        <v>43662</v>
      </c>
      <c r="B1852" s="314">
        <v>26004059994345</v>
      </c>
      <c r="C1852" s="5" t="s">
        <v>8132</v>
      </c>
      <c r="D1852" s="250" t="s">
        <v>8133</v>
      </c>
      <c r="E1852" s="5" t="s">
        <v>8134</v>
      </c>
      <c r="F1852" s="5" t="s">
        <v>8135</v>
      </c>
      <c r="G1852" s="36" t="s">
        <v>707</v>
      </c>
      <c r="H1852" s="253">
        <v>4466</v>
      </c>
    </row>
    <row r="1853" spans="1:8" ht="76.5" x14ac:dyDescent="0.25">
      <c r="A1853" s="240">
        <v>43662</v>
      </c>
      <c r="B1853" s="314">
        <v>26004052671295</v>
      </c>
      <c r="C1853" s="5" t="s">
        <v>5575</v>
      </c>
      <c r="D1853" s="5">
        <v>39235296</v>
      </c>
      <c r="E1853" s="5" t="s">
        <v>5576</v>
      </c>
      <c r="F1853" s="5" t="s">
        <v>8183</v>
      </c>
      <c r="G1853" s="36" t="s">
        <v>707</v>
      </c>
      <c r="H1853" s="253">
        <v>37800</v>
      </c>
    </row>
    <row r="1854" spans="1:8" ht="63.75" x14ac:dyDescent="0.25">
      <c r="A1854" s="240">
        <v>43664</v>
      </c>
      <c r="B1854" s="314">
        <v>26006523222</v>
      </c>
      <c r="C1854" s="5" t="s">
        <v>7444</v>
      </c>
      <c r="D1854" s="5">
        <v>31306998</v>
      </c>
      <c r="E1854" s="5" t="s">
        <v>8170</v>
      </c>
      <c r="F1854" s="5" t="s">
        <v>4064</v>
      </c>
      <c r="G1854" s="36" t="s">
        <v>707</v>
      </c>
      <c r="H1854" s="253">
        <v>588</v>
      </c>
    </row>
    <row r="1855" spans="1:8" ht="63.75" x14ac:dyDescent="0.25">
      <c r="A1855" s="240">
        <v>43664</v>
      </c>
      <c r="B1855" s="314">
        <v>26000526957</v>
      </c>
      <c r="C1855" s="5" t="s">
        <v>8168</v>
      </c>
      <c r="D1855" s="5">
        <v>31451403</v>
      </c>
      <c r="E1855" s="5" t="s">
        <v>8169</v>
      </c>
      <c r="F1855" s="5" t="s">
        <v>4064</v>
      </c>
      <c r="G1855" s="36" t="s">
        <v>707</v>
      </c>
      <c r="H1855" s="253">
        <v>588</v>
      </c>
    </row>
    <row r="1856" spans="1:8" ht="51" x14ac:dyDescent="0.25">
      <c r="A1856" s="240">
        <v>43664</v>
      </c>
      <c r="B1856" s="314">
        <v>26005526349</v>
      </c>
      <c r="C1856" s="5" t="s">
        <v>8171</v>
      </c>
      <c r="D1856" s="5">
        <v>19488636</v>
      </c>
      <c r="E1856" s="5" t="s">
        <v>8172</v>
      </c>
      <c r="F1856" s="5" t="s">
        <v>4064</v>
      </c>
      <c r="G1856" s="36" t="s">
        <v>707</v>
      </c>
      <c r="H1856" s="253">
        <v>588</v>
      </c>
    </row>
    <row r="1857" spans="1:8" ht="51" x14ac:dyDescent="0.25">
      <c r="A1857" s="240">
        <v>43651</v>
      </c>
      <c r="B1857" s="5">
        <v>160120566</v>
      </c>
      <c r="C1857" s="5" t="s">
        <v>8184</v>
      </c>
      <c r="D1857" s="250" t="s">
        <v>6929</v>
      </c>
      <c r="E1857" s="5" t="s">
        <v>8185</v>
      </c>
      <c r="F1857" s="5" t="s">
        <v>8186</v>
      </c>
      <c r="G1857" s="36" t="s">
        <v>707</v>
      </c>
      <c r="H1857" s="262">
        <v>2580</v>
      </c>
    </row>
    <row r="1858" spans="1:8" ht="76.5" x14ac:dyDescent="0.25">
      <c r="A1858" s="240">
        <v>43651</v>
      </c>
      <c r="B1858" s="5">
        <v>160409309</v>
      </c>
      <c r="C1858" s="5" t="s">
        <v>8187</v>
      </c>
      <c r="D1858" s="250" t="s">
        <v>8188</v>
      </c>
      <c r="E1858" s="5" t="s">
        <v>8189</v>
      </c>
      <c r="F1858" s="5" t="s">
        <v>8190</v>
      </c>
      <c r="G1858" s="36" t="s">
        <v>707</v>
      </c>
      <c r="H1858" s="262">
        <v>95112</v>
      </c>
    </row>
    <row r="1859" spans="1:8" ht="63.75" x14ac:dyDescent="0.25">
      <c r="A1859" s="240">
        <v>43651</v>
      </c>
      <c r="B1859" s="5">
        <v>153752234</v>
      </c>
      <c r="C1859" s="5" t="s">
        <v>8184</v>
      </c>
      <c r="D1859" s="250" t="s">
        <v>6929</v>
      </c>
      <c r="E1859" s="5" t="s">
        <v>8185</v>
      </c>
      <c r="F1859" s="5" t="s">
        <v>8191</v>
      </c>
      <c r="G1859" s="36" t="s">
        <v>707</v>
      </c>
      <c r="H1859" s="262">
        <v>126000</v>
      </c>
    </row>
    <row r="1860" spans="1:8" ht="51" x14ac:dyDescent="0.25">
      <c r="A1860" s="240">
        <v>43654</v>
      </c>
      <c r="B1860" s="5">
        <v>150857833</v>
      </c>
      <c r="C1860" s="5" t="s">
        <v>8192</v>
      </c>
      <c r="D1860" s="250" t="s">
        <v>8193</v>
      </c>
      <c r="E1860" s="5" t="s">
        <v>8194</v>
      </c>
      <c r="F1860" s="5" t="s">
        <v>8195</v>
      </c>
      <c r="G1860" s="36" t="s">
        <v>707</v>
      </c>
      <c r="H1860" s="262">
        <v>5000</v>
      </c>
    </row>
    <row r="1861" spans="1:8" ht="51" x14ac:dyDescent="0.25">
      <c r="A1861" s="240">
        <v>43655</v>
      </c>
      <c r="B1861" s="5">
        <v>121728883</v>
      </c>
      <c r="C1861" s="5" t="s">
        <v>8192</v>
      </c>
      <c r="D1861" s="250" t="s">
        <v>8193</v>
      </c>
      <c r="E1861" s="5" t="s">
        <v>8194</v>
      </c>
      <c r="F1861" s="5" t="s">
        <v>8196</v>
      </c>
      <c r="G1861" s="36" t="s">
        <v>707</v>
      </c>
      <c r="H1861" s="262">
        <v>3000</v>
      </c>
    </row>
    <row r="1862" spans="1:8" ht="51" x14ac:dyDescent="0.25">
      <c r="A1862" s="240">
        <v>43656</v>
      </c>
      <c r="B1862" s="5">
        <v>162155893</v>
      </c>
      <c r="C1862" s="5" t="s">
        <v>8192</v>
      </c>
      <c r="D1862" s="250" t="s">
        <v>8193</v>
      </c>
      <c r="E1862" s="5" t="s">
        <v>8194</v>
      </c>
      <c r="F1862" s="5" t="s">
        <v>8197</v>
      </c>
      <c r="G1862" s="36" t="s">
        <v>707</v>
      </c>
      <c r="H1862" s="262">
        <v>6100</v>
      </c>
    </row>
    <row r="1863" spans="1:8" ht="38.25" x14ac:dyDescent="0.25">
      <c r="A1863" s="240">
        <v>43657</v>
      </c>
      <c r="B1863" s="5">
        <v>160025001</v>
      </c>
      <c r="C1863" s="5" t="s">
        <v>8184</v>
      </c>
      <c r="D1863" s="250" t="s">
        <v>6929</v>
      </c>
      <c r="E1863" s="5" t="s">
        <v>8185</v>
      </c>
      <c r="F1863" s="5" t="s">
        <v>8198</v>
      </c>
      <c r="G1863" s="36" t="s">
        <v>707</v>
      </c>
      <c r="H1863" s="262">
        <v>540</v>
      </c>
    </row>
    <row r="1864" spans="1:8" ht="38.25" x14ac:dyDescent="0.25">
      <c r="A1864" s="240">
        <v>43657</v>
      </c>
      <c r="B1864" s="5">
        <v>154045825</v>
      </c>
      <c r="C1864" s="5" t="s">
        <v>8192</v>
      </c>
      <c r="D1864" s="250" t="s">
        <v>8193</v>
      </c>
      <c r="E1864" s="5" t="s">
        <v>8194</v>
      </c>
      <c r="F1864" s="5" t="s">
        <v>8199</v>
      </c>
      <c r="G1864" s="36" t="s">
        <v>707</v>
      </c>
      <c r="H1864" s="262">
        <v>1000</v>
      </c>
    </row>
    <row r="1865" spans="1:8" ht="51" x14ac:dyDescent="0.25">
      <c r="A1865" s="240">
        <v>43657</v>
      </c>
      <c r="B1865" s="5">
        <v>160025001</v>
      </c>
      <c r="C1865" s="5" t="s">
        <v>8184</v>
      </c>
      <c r="D1865" s="250" t="s">
        <v>6929</v>
      </c>
      <c r="E1865" s="5" t="s">
        <v>8185</v>
      </c>
      <c r="F1865" s="5" t="s">
        <v>8200</v>
      </c>
      <c r="G1865" s="36" t="s">
        <v>707</v>
      </c>
      <c r="H1865" s="262">
        <v>6240</v>
      </c>
    </row>
    <row r="1866" spans="1:8" ht="38.25" x14ac:dyDescent="0.25">
      <c r="A1866" s="240">
        <v>43658</v>
      </c>
      <c r="B1866" s="5">
        <v>173937132</v>
      </c>
      <c r="C1866" s="5" t="s">
        <v>8192</v>
      </c>
      <c r="D1866" s="250" t="s">
        <v>8193</v>
      </c>
      <c r="E1866" s="5" t="s">
        <v>8194</v>
      </c>
      <c r="F1866" s="5" t="s">
        <v>8201</v>
      </c>
      <c r="G1866" s="36" t="s">
        <v>707</v>
      </c>
      <c r="H1866" s="262">
        <v>5000</v>
      </c>
    </row>
    <row r="1867" spans="1:8" ht="51" x14ac:dyDescent="0.25">
      <c r="A1867" s="240">
        <v>43661</v>
      </c>
      <c r="B1867" s="5">
        <v>145539591</v>
      </c>
      <c r="C1867" s="5" t="s">
        <v>8192</v>
      </c>
      <c r="D1867" s="250" t="s">
        <v>8193</v>
      </c>
      <c r="E1867" s="5" t="s">
        <v>8194</v>
      </c>
      <c r="F1867" s="5" t="s">
        <v>8202</v>
      </c>
      <c r="G1867" s="36" t="s">
        <v>707</v>
      </c>
      <c r="H1867" s="262">
        <v>3000</v>
      </c>
    </row>
    <row r="1868" spans="1:8" ht="51" x14ac:dyDescent="0.25">
      <c r="A1868" s="240">
        <v>43661</v>
      </c>
      <c r="B1868" s="5">
        <v>175459421</v>
      </c>
      <c r="C1868" s="5" t="s">
        <v>8203</v>
      </c>
      <c r="D1868" s="250" t="s">
        <v>8204</v>
      </c>
      <c r="E1868" s="5" t="s">
        <v>8205</v>
      </c>
      <c r="F1868" s="5" t="s">
        <v>8206</v>
      </c>
      <c r="G1868" s="36" t="s">
        <v>707</v>
      </c>
      <c r="H1868" s="262">
        <v>5000</v>
      </c>
    </row>
    <row r="1869" spans="1:8" ht="51" x14ac:dyDescent="0.25">
      <c r="A1869" s="240">
        <v>43655</v>
      </c>
      <c r="B1869" s="5">
        <v>102133181</v>
      </c>
      <c r="C1869" s="5" t="s">
        <v>8207</v>
      </c>
      <c r="D1869" s="250" t="s">
        <v>8208</v>
      </c>
      <c r="E1869" s="5" t="s">
        <v>8209</v>
      </c>
      <c r="F1869" s="5" t="s">
        <v>8210</v>
      </c>
      <c r="G1869" s="36" t="s">
        <v>707</v>
      </c>
      <c r="H1869" s="262">
        <v>840</v>
      </c>
    </row>
    <row r="1870" spans="1:8" ht="51" x14ac:dyDescent="0.25">
      <c r="A1870" s="240">
        <v>43655</v>
      </c>
      <c r="B1870" s="5">
        <v>102650578</v>
      </c>
      <c r="C1870" s="5" t="s">
        <v>8211</v>
      </c>
      <c r="D1870" s="36" t="s">
        <v>707</v>
      </c>
      <c r="E1870" s="5" t="s">
        <v>8212</v>
      </c>
      <c r="F1870" s="5" t="s">
        <v>8213</v>
      </c>
      <c r="G1870" s="36" t="s">
        <v>707</v>
      </c>
      <c r="H1870" s="262">
        <v>1700</v>
      </c>
    </row>
    <row r="1871" spans="1:8" ht="51" x14ac:dyDescent="0.25">
      <c r="A1871" s="240">
        <v>43658</v>
      </c>
      <c r="B1871" s="5">
        <v>124854387</v>
      </c>
      <c r="C1871" s="5" t="s">
        <v>8214</v>
      </c>
      <c r="D1871" s="36" t="s">
        <v>707</v>
      </c>
      <c r="E1871" s="5" t="s">
        <v>8215</v>
      </c>
      <c r="F1871" s="5" t="s">
        <v>8216</v>
      </c>
      <c r="G1871" s="36" t="s">
        <v>707</v>
      </c>
      <c r="H1871" s="262">
        <v>2026.5</v>
      </c>
    </row>
    <row r="1872" spans="1:8" ht="51" x14ac:dyDescent="0.25">
      <c r="A1872" s="240">
        <v>43650</v>
      </c>
      <c r="B1872" s="5">
        <v>100538654</v>
      </c>
      <c r="C1872" s="5" t="s">
        <v>8217</v>
      </c>
      <c r="D1872" s="250" t="s">
        <v>8218</v>
      </c>
      <c r="E1872" s="5" t="s">
        <v>8219</v>
      </c>
      <c r="F1872" s="5" t="s">
        <v>8220</v>
      </c>
      <c r="G1872" s="36" t="s">
        <v>707</v>
      </c>
      <c r="H1872" s="262">
        <v>1620</v>
      </c>
    </row>
    <row r="1873" spans="1:8" ht="76.5" x14ac:dyDescent="0.25">
      <c r="A1873" s="240">
        <v>43650</v>
      </c>
      <c r="B1873" s="5">
        <v>101024998</v>
      </c>
      <c r="C1873" s="5" t="s">
        <v>8221</v>
      </c>
      <c r="D1873" s="250" t="s">
        <v>8222</v>
      </c>
      <c r="E1873" s="5" t="s">
        <v>8223</v>
      </c>
      <c r="F1873" s="5" t="s">
        <v>8224</v>
      </c>
      <c r="G1873" s="36" t="s">
        <v>707</v>
      </c>
      <c r="H1873" s="262">
        <v>61428.9</v>
      </c>
    </row>
    <row r="1874" spans="1:8" ht="63.75" x14ac:dyDescent="0.25">
      <c r="A1874" s="240">
        <v>43650</v>
      </c>
      <c r="B1874" s="5">
        <v>101609184</v>
      </c>
      <c r="C1874" s="5" t="s">
        <v>8221</v>
      </c>
      <c r="D1874" s="250" t="s">
        <v>8222</v>
      </c>
      <c r="E1874" s="5" t="s">
        <v>8223</v>
      </c>
      <c r="F1874" s="5" t="s">
        <v>8225</v>
      </c>
      <c r="G1874" s="36" t="s">
        <v>707</v>
      </c>
      <c r="H1874" s="262">
        <v>7608</v>
      </c>
    </row>
    <row r="1875" spans="1:8" ht="38.25" x14ac:dyDescent="0.25">
      <c r="A1875" s="240">
        <v>43655</v>
      </c>
      <c r="B1875" s="241">
        <v>2</v>
      </c>
      <c r="C1875" s="5" t="s">
        <v>8207</v>
      </c>
      <c r="D1875" s="250" t="s">
        <v>8208</v>
      </c>
      <c r="E1875" s="5" t="s">
        <v>8209</v>
      </c>
      <c r="F1875" s="5" t="s">
        <v>8226</v>
      </c>
      <c r="G1875" s="36" t="s">
        <v>707</v>
      </c>
      <c r="H1875" s="262">
        <v>1400</v>
      </c>
    </row>
    <row r="1876" spans="1:8" ht="38.25" x14ac:dyDescent="0.25">
      <c r="A1876" s="240">
        <v>43655</v>
      </c>
      <c r="B1876" s="241">
        <v>1</v>
      </c>
      <c r="C1876" s="5" t="s">
        <v>8211</v>
      </c>
      <c r="D1876" s="36" t="s">
        <v>707</v>
      </c>
      <c r="E1876" s="5" t="s">
        <v>8212</v>
      </c>
      <c r="F1876" s="5" t="s">
        <v>8227</v>
      </c>
      <c r="G1876" s="36" t="s">
        <v>707</v>
      </c>
      <c r="H1876" s="262">
        <v>1700</v>
      </c>
    </row>
    <row r="1877" spans="1:8" ht="51" x14ac:dyDescent="0.25">
      <c r="A1877" s="240">
        <v>43651</v>
      </c>
      <c r="B1877" s="5">
        <v>165953188</v>
      </c>
      <c r="C1877" s="5" t="s">
        <v>8228</v>
      </c>
      <c r="D1877" s="250" t="s">
        <v>8229</v>
      </c>
      <c r="E1877" s="5" t="s">
        <v>8230</v>
      </c>
      <c r="F1877" s="5" t="s">
        <v>8231</v>
      </c>
      <c r="G1877" s="36" t="s">
        <v>707</v>
      </c>
      <c r="H1877" s="253">
        <v>1560</v>
      </c>
    </row>
    <row r="1878" spans="1:8" ht="63.75" x14ac:dyDescent="0.25">
      <c r="A1878" s="240">
        <v>43651</v>
      </c>
      <c r="B1878" s="5">
        <v>165051314</v>
      </c>
      <c r="C1878" s="5" t="s">
        <v>8232</v>
      </c>
      <c r="D1878" s="250" t="s">
        <v>8233</v>
      </c>
      <c r="E1878" s="5" t="s">
        <v>8234</v>
      </c>
      <c r="F1878" s="5" t="s">
        <v>8235</v>
      </c>
      <c r="G1878" s="36" t="s">
        <v>707</v>
      </c>
      <c r="H1878" s="253">
        <v>33279.96</v>
      </c>
    </row>
    <row r="1879" spans="1:8" ht="63.75" x14ac:dyDescent="0.25">
      <c r="A1879" s="240">
        <v>43654</v>
      </c>
      <c r="B1879" s="5">
        <v>102446100</v>
      </c>
      <c r="C1879" s="5" t="s">
        <v>8236</v>
      </c>
      <c r="D1879" s="36" t="s">
        <v>707</v>
      </c>
      <c r="E1879" s="5" t="s">
        <v>8237</v>
      </c>
      <c r="F1879" s="5" t="s">
        <v>8238</v>
      </c>
      <c r="G1879" s="36" t="s">
        <v>707</v>
      </c>
      <c r="H1879" s="253">
        <v>5322</v>
      </c>
    </row>
    <row r="1880" spans="1:8" ht="38.25" x14ac:dyDescent="0.25">
      <c r="A1880" s="240">
        <v>43656</v>
      </c>
      <c r="B1880" s="5">
        <v>140200613</v>
      </c>
      <c r="C1880" s="5" t="s">
        <v>8239</v>
      </c>
      <c r="D1880" s="250" t="s">
        <v>8240</v>
      </c>
      <c r="E1880" s="5" t="s">
        <v>8241</v>
      </c>
      <c r="F1880" s="5" t="s">
        <v>8242</v>
      </c>
      <c r="G1880" s="36" t="s">
        <v>707</v>
      </c>
      <c r="H1880" s="253">
        <v>22800</v>
      </c>
    </row>
    <row r="1881" spans="1:8" ht="38.25" x14ac:dyDescent="0.25">
      <c r="A1881" s="240">
        <v>43656</v>
      </c>
      <c r="B1881" s="5">
        <v>140200613</v>
      </c>
      <c r="C1881" s="5" t="s">
        <v>8239</v>
      </c>
      <c r="D1881" s="250" t="s">
        <v>8240</v>
      </c>
      <c r="E1881" s="5" t="s">
        <v>8241</v>
      </c>
      <c r="F1881" s="5" t="s">
        <v>8243</v>
      </c>
      <c r="G1881" s="36" t="s">
        <v>707</v>
      </c>
      <c r="H1881" s="253">
        <v>27600</v>
      </c>
    </row>
    <row r="1882" spans="1:8" ht="38.25" x14ac:dyDescent="0.25">
      <c r="A1882" s="240">
        <v>43656</v>
      </c>
      <c r="B1882" s="5">
        <v>140200613</v>
      </c>
      <c r="C1882" s="5" t="s">
        <v>8239</v>
      </c>
      <c r="D1882" s="250" t="s">
        <v>8240</v>
      </c>
      <c r="E1882" s="5" t="s">
        <v>8241</v>
      </c>
      <c r="F1882" s="5" t="s">
        <v>8244</v>
      </c>
      <c r="G1882" s="36" t="s">
        <v>707</v>
      </c>
      <c r="H1882" s="253">
        <v>27600</v>
      </c>
    </row>
    <row r="1883" spans="1:8" ht="38.25" x14ac:dyDescent="0.25">
      <c r="A1883" s="240">
        <v>43657</v>
      </c>
      <c r="B1883" s="5">
        <v>144606694</v>
      </c>
      <c r="C1883" s="5" t="s">
        <v>8239</v>
      </c>
      <c r="D1883" s="250" t="s">
        <v>8240</v>
      </c>
      <c r="E1883" s="5" t="s">
        <v>8241</v>
      </c>
      <c r="F1883" s="5" t="s">
        <v>8245</v>
      </c>
      <c r="G1883" s="36" t="s">
        <v>707</v>
      </c>
      <c r="H1883" s="253">
        <v>22800</v>
      </c>
    </row>
    <row r="1884" spans="1:8" ht="38.25" x14ac:dyDescent="0.25">
      <c r="A1884" s="240">
        <v>43657</v>
      </c>
      <c r="B1884" s="5">
        <v>145105673</v>
      </c>
      <c r="C1884" s="5" t="s">
        <v>8239</v>
      </c>
      <c r="D1884" s="250" t="s">
        <v>8240</v>
      </c>
      <c r="E1884" s="5" t="s">
        <v>8241</v>
      </c>
      <c r="F1884" s="5" t="s">
        <v>8246</v>
      </c>
      <c r="G1884" s="36" t="s">
        <v>707</v>
      </c>
      <c r="H1884" s="253">
        <v>37800</v>
      </c>
    </row>
    <row r="1885" spans="1:8" ht="38.25" x14ac:dyDescent="0.25">
      <c r="A1885" s="240">
        <v>43658</v>
      </c>
      <c r="B1885" s="5">
        <v>100148274</v>
      </c>
      <c r="C1885" s="5" t="s">
        <v>8239</v>
      </c>
      <c r="D1885" s="250" t="s">
        <v>8240</v>
      </c>
      <c r="E1885" s="5" t="s">
        <v>8241</v>
      </c>
      <c r="F1885" s="5" t="s">
        <v>8247</v>
      </c>
      <c r="G1885" s="36" t="s">
        <v>707</v>
      </c>
      <c r="H1885" s="253">
        <v>37800</v>
      </c>
    </row>
    <row r="1886" spans="1:8" ht="51" x14ac:dyDescent="0.25">
      <c r="A1886" s="240">
        <v>43655</v>
      </c>
      <c r="B1886" s="5">
        <v>111914866</v>
      </c>
      <c r="C1886" s="5" t="s">
        <v>8207</v>
      </c>
      <c r="D1886" s="250" t="s">
        <v>8208</v>
      </c>
      <c r="E1886" s="5" t="s">
        <v>8209</v>
      </c>
      <c r="F1886" s="5" t="s">
        <v>8248</v>
      </c>
      <c r="G1886" s="36" t="s">
        <v>707</v>
      </c>
      <c r="H1886" s="262">
        <v>3640</v>
      </c>
    </row>
    <row r="1887" spans="1:8" ht="38.25" x14ac:dyDescent="0.25">
      <c r="A1887" s="240">
        <v>43655</v>
      </c>
      <c r="B1887" s="5">
        <v>112305501</v>
      </c>
      <c r="C1887" s="5" t="s">
        <v>8211</v>
      </c>
      <c r="D1887" s="36" t="s">
        <v>707</v>
      </c>
      <c r="E1887" s="5" t="s">
        <v>8212</v>
      </c>
      <c r="F1887" s="5" t="s">
        <v>8249</v>
      </c>
      <c r="G1887" s="36" t="s">
        <v>707</v>
      </c>
      <c r="H1887" s="262">
        <v>3400</v>
      </c>
    </row>
    <row r="1888" spans="1:8" ht="51" x14ac:dyDescent="0.25">
      <c r="A1888" s="258">
        <v>43658</v>
      </c>
      <c r="B1888" s="221">
        <v>142641637</v>
      </c>
      <c r="C1888" s="360" t="s">
        <v>8214</v>
      </c>
      <c r="D1888" s="36" t="s">
        <v>707</v>
      </c>
      <c r="E1888" s="360" t="s">
        <v>8215</v>
      </c>
      <c r="F1888" s="360" t="s">
        <v>8250</v>
      </c>
      <c r="G1888" s="36" t="s">
        <v>707</v>
      </c>
      <c r="H1888" s="294">
        <v>868.5</v>
      </c>
    </row>
    <row r="1889" spans="1:8" ht="51" x14ac:dyDescent="0.25">
      <c r="A1889" s="240">
        <v>43658</v>
      </c>
      <c r="B1889" s="5">
        <v>140843706</v>
      </c>
      <c r="C1889" s="5" t="s">
        <v>8251</v>
      </c>
      <c r="D1889" s="36" t="s">
        <v>707</v>
      </c>
      <c r="E1889" s="5" t="s">
        <v>8252</v>
      </c>
      <c r="F1889" s="5" t="s">
        <v>8253</v>
      </c>
      <c r="G1889" s="36" t="s">
        <v>707</v>
      </c>
      <c r="H1889" s="253">
        <v>2946</v>
      </c>
    </row>
    <row r="1890" spans="1:8" ht="38.25" x14ac:dyDescent="0.25">
      <c r="A1890" s="240">
        <v>43658</v>
      </c>
      <c r="B1890" s="5">
        <v>125829813</v>
      </c>
      <c r="C1890" s="5" t="s">
        <v>5613</v>
      </c>
      <c r="D1890" s="250" t="s">
        <v>2052</v>
      </c>
      <c r="E1890" s="5" t="s">
        <v>8254</v>
      </c>
      <c r="F1890" s="5" t="s">
        <v>8255</v>
      </c>
      <c r="G1890" s="36" t="s">
        <v>707</v>
      </c>
      <c r="H1890" s="253">
        <v>10500</v>
      </c>
    </row>
    <row r="1891" spans="1:8" ht="38.25" x14ac:dyDescent="0.25">
      <c r="A1891" s="316">
        <v>43649</v>
      </c>
      <c r="B1891" s="317">
        <v>170842377</v>
      </c>
      <c r="C1891" s="358" t="s">
        <v>8256</v>
      </c>
      <c r="D1891" s="36" t="s">
        <v>707</v>
      </c>
      <c r="E1891" s="358" t="s">
        <v>8257</v>
      </c>
      <c r="F1891" s="358" t="s">
        <v>8258</v>
      </c>
      <c r="G1891" s="36" t="s">
        <v>707</v>
      </c>
      <c r="H1891" s="318">
        <v>25663</v>
      </c>
    </row>
    <row r="1892" spans="1:8" ht="51" x14ac:dyDescent="0.25">
      <c r="A1892" s="319" t="s">
        <v>2655</v>
      </c>
      <c r="B1892" s="320" t="s">
        <v>2656</v>
      </c>
      <c r="C1892" s="321" t="s">
        <v>2367</v>
      </c>
      <c r="D1892" s="320">
        <v>23530545</v>
      </c>
      <c r="E1892" s="322" t="s">
        <v>2659</v>
      </c>
      <c r="F1892" s="242" t="s">
        <v>2661</v>
      </c>
      <c r="G1892" s="36" t="s">
        <v>707</v>
      </c>
      <c r="H1892" s="323">
        <v>400170</v>
      </c>
    </row>
    <row r="1893" spans="1:8" ht="51" x14ac:dyDescent="0.25">
      <c r="A1893" s="319" t="s">
        <v>2655</v>
      </c>
      <c r="B1893" s="320" t="s">
        <v>2657</v>
      </c>
      <c r="C1893" s="324" t="s">
        <v>2658</v>
      </c>
      <c r="D1893" s="320">
        <v>20044726</v>
      </c>
      <c r="E1893" s="322" t="s">
        <v>2660</v>
      </c>
      <c r="F1893" s="325" t="s">
        <v>2662</v>
      </c>
      <c r="G1893" s="36" t="s">
        <v>707</v>
      </c>
      <c r="H1893" s="323">
        <v>1032930</v>
      </c>
    </row>
    <row r="1894" spans="1:8" ht="63.75" x14ac:dyDescent="0.25">
      <c r="A1894" s="319" t="s">
        <v>2655</v>
      </c>
      <c r="B1894" s="320" t="s">
        <v>2663</v>
      </c>
      <c r="C1894" s="324" t="s">
        <v>2664</v>
      </c>
      <c r="D1894" s="320">
        <v>23729809</v>
      </c>
      <c r="E1894" s="322" t="s">
        <v>2668</v>
      </c>
      <c r="F1894" s="325" t="s">
        <v>2670</v>
      </c>
      <c r="G1894" s="36" t="s">
        <v>707</v>
      </c>
      <c r="H1894" s="323">
        <v>1053000</v>
      </c>
    </row>
    <row r="1895" spans="1:8" ht="89.25" x14ac:dyDescent="0.25">
      <c r="A1895" s="319" t="s">
        <v>2655</v>
      </c>
      <c r="B1895" s="320" t="s">
        <v>2665</v>
      </c>
      <c r="C1895" s="322" t="s">
        <v>2666</v>
      </c>
      <c r="D1895" s="320">
        <v>14323764</v>
      </c>
      <c r="E1895" s="322" t="s">
        <v>2179</v>
      </c>
      <c r="F1895" s="325" t="s">
        <v>2671</v>
      </c>
      <c r="G1895" s="36" t="s">
        <v>707</v>
      </c>
      <c r="H1895" s="323">
        <v>1082460</v>
      </c>
    </row>
    <row r="1896" spans="1:8" ht="63.75" x14ac:dyDescent="0.25">
      <c r="A1896" s="319" t="s">
        <v>2655</v>
      </c>
      <c r="B1896" s="320" t="s">
        <v>2667</v>
      </c>
      <c r="C1896" s="324" t="s">
        <v>2664</v>
      </c>
      <c r="D1896" s="320" t="s">
        <v>2669</v>
      </c>
      <c r="E1896" s="322" t="s">
        <v>2668</v>
      </c>
      <c r="F1896" s="325" t="s">
        <v>2672</v>
      </c>
      <c r="G1896" s="36" t="s">
        <v>707</v>
      </c>
      <c r="H1896" s="323">
        <v>2119500</v>
      </c>
    </row>
    <row r="1897" spans="1:8" ht="51" x14ac:dyDescent="0.25">
      <c r="A1897" s="319" t="s">
        <v>8259</v>
      </c>
      <c r="B1897" s="320" t="s">
        <v>8260</v>
      </c>
      <c r="C1897" s="324" t="s">
        <v>8261</v>
      </c>
      <c r="D1897" s="320">
        <v>30524103</v>
      </c>
      <c r="E1897" s="322" t="s">
        <v>8262</v>
      </c>
      <c r="F1897" s="325" t="s">
        <v>8263</v>
      </c>
      <c r="G1897" s="36" t="s">
        <v>707</v>
      </c>
      <c r="H1897" s="323">
        <v>380000</v>
      </c>
    </row>
    <row r="1898" spans="1:8" ht="63.75" x14ac:dyDescent="0.25">
      <c r="A1898" s="319" t="s">
        <v>8259</v>
      </c>
      <c r="B1898" s="320" t="s">
        <v>8264</v>
      </c>
      <c r="C1898" s="324" t="s">
        <v>8265</v>
      </c>
      <c r="D1898" s="326" t="s">
        <v>8266</v>
      </c>
      <c r="E1898" s="322" t="s">
        <v>8267</v>
      </c>
      <c r="F1898" s="325" t="s">
        <v>8268</v>
      </c>
      <c r="G1898" s="36" t="s">
        <v>707</v>
      </c>
      <c r="H1898" s="323">
        <v>785000</v>
      </c>
    </row>
    <row r="1899" spans="1:8" ht="51" x14ac:dyDescent="0.25">
      <c r="A1899" s="319" t="s">
        <v>8269</v>
      </c>
      <c r="B1899" s="320" t="s">
        <v>8270</v>
      </c>
      <c r="C1899" s="324" t="s">
        <v>8271</v>
      </c>
      <c r="D1899" s="320">
        <v>37452863</v>
      </c>
      <c r="E1899" s="322" t="s">
        <v>4411</v>
      </c>
      <c r="F1899" s="325" t="s">
        <v>8272</v>
      </c>
      <c r="G1899" s="36" t="s">
        <v>707</v>
      </c>
      <c r="H1899" s="323">
        <v>5280</v>
      </c>
    </row>
    <row r="1900" spans="1:8" ht="63.75" x14ac:dyDescent="0.25">
      <c r="A1900" s="319" t="s">
        <v>8269</v>
      </c>
      <c r="B1900" s="320" t="s">
        <v>8273</v>
      </c>
      <c r="C1900" s="324" t="s">
        <v>8274</v>
      </c>
      <c r="D1900" s="320">
        <v>24916531</v>
      </c>
      <c r="E1900" s="322" t="s">
        <v>8275</v>
      </c>
      <c r="F1900" s="325" t="s">
        <v>8276</v>
      </c>
      <c r="G1900" s="36" t="s">
        <v>707</v>
      </c>
      <c r="H1900" s="323">
        <v>9000</v>
      </c>
    </row>
    <row r="1901" spans="1:8" ht="76.5" x14ac:dyDescent="0.25">
      <c r="A1901" s="319" t="s">
        <v>8269</v>
      </c>
      <c r="B1901" s="320" t="s">
        <v>8277</v>
      </c>
      <c r="C1901" s="324" t="s">
        <v>8278</v>
      </c>
      <c r="D1901" s="320">
        <v>24434223</v>
      </c>
      <c r="E1901" s="322" t="s">
        <v>8279</v>
      </c>
      <c r="F1901" s="325" t="s">
        <v>8280</v>
      </c>
      <c r="G1901" s="36" t="s">
        <v>707</v>
      </c>
      <c r="H1901" s="323">
        <v>12600</v>
      </c>
    </row>
    <row r="1902" spans="1:8" ht="63.75" x14ac:dyDescent="0.25">
      <c r="A1902" s="319" t="s">
        <v>8269</v>
      </c>
      <c r="B1902" s="320" t="s">
        <v>8281</v>
      </c>
      <c r="C1902" s="324" t="s">
        <v>8282</v>
      </c>
      <c r="D1902" s="320">
        <v>20264089</v>
      </c>
      <c r="E1902" s="322" t="s">
        <v>8283</v>
      </c>
      <c r="F1902" s="325" t="s">
        <v>8284</v>
      </c>
      <c r="G1902" s="36" t="s">
        <v>707</v>
      </c>
      <c r="H1902" s="323">
        <v>14400</v>
      </c>
    </row>
    <row r="1903" spans="1:8" ht="51" x14ac:dyDescent="0.25">
      <c r="A1903" s="319" t="s">
        <v>8269</v>
      </c>
      <c r="B1903" s="320" t="s">
        <v>8285</v>
      </c>
      <c r="C1903" s="324" t="s">
        <v>8286</v>
      </c>
      <c r="D1903" s="320">
        <v>20301672</v>
      </c>
      <c r="E1903" s="322" t="s">
        <v>8287</v>
      </c>
      <c r="F1903" s="325" t="s">
        <v>8288</v>
      </c>
      <c r="G1903" s="36" t="s">
        <v>707</v>
      </c>
      <c r="H1903" s="323">
        <v>19440</v>
      </c>
    </row>
    <row r="1904" spans="1:8" ht="63.75" x14ac:dyDescent="0.25">
      <c r="A1904" s="319" t="s">
        <v>8269</v>
      </c>
      <c r="B1904" s="320" t="s">
        <v>8289</v>
      </c>
      <c r="C1904" s="324" t="s">
        <v>8290</v>
      </c>
      <c r="D1904" s="320">
        <v>31952558</v>
      </c>
      <c r="E1904" s="322" t="s">
        <v>8291</v>
      </c>
      <c r="F1904" s="325" t="s">
        <v>8292</v>
      </c>
      <c r="G1904" s="36" t="s">
        <v>707</v>
      </c>
      <c r="H1904" s="323">
        <v>35000</v>
      </c>
    </row>
    <row r="1905" spans="1:8" ht="63.75" x14ac:dyDescent="0.25">
      <c r="A1905" s="319" t="s">
        <v>8269</v>
      </c>
      <c r="B1905" s="320" t="s">
        <v>8293</v>
      </c>
      <c r="C1905" s="324" t="s">
        <v>8294</v>
      </c>
      <c r="D1905" s="320" t="s">
        <v>8295</v>
      </c>
      <c r="E1905" s="322" t="s">
        <v>8283</v>
      </c>
      <c r="F1905" s="325" t="s">
        <v>8296</v>
      </c>
      <c r="G1905" s="36" t="s">
        <v>707</v>
      </c>
      <c r="H1905" s="323">
        <v>36000</v>
      </c>
    </row>
    <row r="1906" spans="1:8" ht="51" x14ac:dyDescent="0.25">
      <c r="A1906" s="319" t="s">
        <v>8269</v>
      </c>
      <c r="B1906" s="320" t="s">
        <v>8297</v>
      </c>
      <c r="C1906" s="324" t="s">
        <v>2367</v>
      </c>
      <c r="D1906" s="320" t="s">
        <v>8298</v>
      </c>
      <c r="E1906" s="322" t="s">
        <v>2659</v>
      </c>
      <c r="F1906" s="325" t="s">
        <v>8299</v>
      </c>
      <c r="G1906" s="36" t="s">
        <v>707</v>
      </c>
      <c r="H1906" s="323">
        <v>184476</v>
      </c>
    </row>
    <row r="1907" spans="1:8" ht="51" x14ac:dyDescent="0.25">
      <c r="A1907" s="319" t="s">
        <v>8269</v>
      </c>
      <c r="B1907" s="320" t="s">
        <v>8300</v>
      </c>
      <c r="C1907" s="324" t="s">
        <v>8301</v>
      </c>
      <c r="D1907" s="320">
        <v>36676520</v>
      </c>
      <c r="E1907" s="322" t="s">
        <v>8302</v>
      </c>
      <c r="F1907" s="325" t="s">
        <v>8303</v>
      </c>
      <c r="G1907" s="36" t="s">
        <v>707</v>
      </c>
      <c r="H1907" s="323">
        <v>250000</v>
      </c>
    </row>
    <row r="1908" spans="1:8" ht="51" x14ac:dyDescent="0.25">
      <c r="A1908" s="319" t="s">
        <v>8269</v>
      </c>
      <c r="B1908" s="320" t="s">
        <v>8304</v>
      </c>
      <c r="C1908" s="324" t="s">
        <v>8261</v>
      </c>
      <c r="D1908" s="320" t="s">
        <v>8305</v>
      </c>
      <c r="E1908" s="322" t="s">
        <v>8262</v>
      </c>
      <c r="F1908" s="325" t="s">
        <v>8306</v>
      </c>
      <c r="G1908" s="36" t="s">
        <v>707</v>
      </c>
      <c r="H1908" s="323">
        <v>400000</v>
      </c>
    </row>
    <row r="1909" spans="1:8" ht="51" x14ac:dyDescent="0.25">
      <c r="A1909" s="319" t="s">
        <v>8269</v>
      </c>
      <c r="B1909" s="320" t="s">
        <v>8307</v>
      </c>
      <c r="C1909" s="324" t="s">
        <v>8308</v>
      </c>
      <c r="D1909" s="320" t="s">
        <v>8309</v>
      </c>
      <c r="E1909" s="322" t="s">
        <v>2660</v>
      </c>
      <c r="F1909" s="325" t="s">
        <v>8310</v>
      </c>
      <c r="G1909" s="36" t="s">
        <v>707</v>
      </c>
      <c r="H1909" s="323">
        <v>572322</v>
      </c>
    </row>
    <row r="1910" spans="1:8" ht="89.25" x14ac:dyDescent="0.25">
      <c r="A1910" s="319" t="s">
        <v>8269</v>
      </c>
      <c r="B1910" s="320" t="s">
        <v>8311</v>
      </c>
      <c r="C1910" s="322" t="s">
        <v>2666</v>
      </c>
      <c r="D1910" s="320" t="s">
        <v>8312</v>
      </c>
      <c r="E1910" s="322" t="s">
        <v>2179</v>
      </c>
      <c r="F1910" s="325" t="s">
        <v>8313</v>
      </c>
      <c r="G1910" s="36" t="s">
        <v>707</v>
      </c>
      <c r="H1910" s="323">
        <v>605850</v>
      </c>
    </row>
    <row r="1911" spans="1:8" ht="63.75" x14ac:dyDescent="0.25">
      <c r="A1911" s="319" t="s">
        <v>8269</v>
      </c>
      <c r="B1911" s="320" t="s">
        <v>8314</v>
      </c>
      <c r="C1911" s="324" t="s">
        <v>8265</v>
      </c>
      <c r="D1911" s="320" t="s">
        <v>8266</v>
      </c>
      <c r="E1911" s="322" t="s">
        <v>8267</v>
      </c>
      <c r="F1911" s="325" t="s">
        <v>8315</v>
      </c>
      <c r="G1911" s="36" t="s">
        <v>707</v>
      </c>
      <c r="H1911" s="323">
        <v>1389188</v>
      </c>
    </row>
    <row r="1912" spans="1:8" ht="51" x14ac:dyDescent="0.25">
      <c r="A1912" s="319" t="s">
        <v>8269</v>
      </c>
      <c r="B1912" s="320" t="s">
        <v>8316</v>
      </c>
      <c r="C1912" s="324" t="s">
        <v>8261</v>
      </c>
      <c r="D1912" s="320" t="s">
        <v>8305</v>
      </c>
      <c r="E1912" s="322" t="s">
        <v>8262</v>
      </c>
      <c r="F1912" s="325" t="s">
        <v>8317</v>
      </c>
      <c r="G1912" s="36" t="s">
        <v>707</v>
      </c>
      <c r="H1912" s="323">
        <v>1739592</v>
      </c>
    </row>
    <row r="1913" spans="1:8" ht="63.75" x14ac:dyDescent="0.25">
      <c r="A1913" s="319" t="s">
        <v>8269</v>
      </c>
      <c r="B1913" s="320" t="s">
        <v>8318</v>
      </c>
      <c r="C1913" s="324" t="s">
        <v>2664</v>
      </c>
      <c r="D1913" s="320" t="s">
        <v>2669</v>
      </c>
      <c r="E1913" s="322" t="s">
        <v>2668</v>
      </c>
      <c r="F1913" s="325" t="s">
        <v>8319</v>
      </c>
      <c r="G1913" s="36" t="s">
        <v>707</v>
      </c>
      <c r="H1913" s="323">
        <v>1819800</v>
      </c>
    </row>
    <row r="1914" spans="1:8" ht="51" x14ac:dyDescent="0.25">
      <c r="A1914" s="319" t="s">
        <v>8320</v>
      </c>
      <c r="B1914" s="320" t="s">
        <v>6149</v>
      </c>
      <c r="C1914" s="325" t="s">
        <v>8321</v>
      </c>
      <c r="D1914" s="320">
        <v>21084403</v>
      </c>
      <c r="E1914" s="322" t="s">
        <v>8322</v>
      </c>
      <c r="F1914" s="325" t="s">
        <v>8323</v>
      </c>
      <c r="G1914" s="36" t="s">
        <v>707</v>
      </c>
      <c r="H1914" s="323">
        <v>2173.5</v>
      </c>
    </row>
    <row r="1915" spans="1:8" ht="63.75" x14ac:dyDescent="0.25">
      <c r="A1915" s="319" t="s">
        <v>8320</v>
      </c>
      <c r="B1915" s="320" t="s">
        <v>4460</v>
      </c>
      <c r="C1915" s="325" t="s">
        <v>8324</v>
      </c>
      <c r="D1915" s="320">
        <v>30563142</v>
      </c>
      <c r="E1915" s="322" t="s">
        <v>8325</v>
      </c>
      <c r="F1915" s="325" t="s">
        <v>8326</v>
      </c>
      <c r="G1915" s="36" t="s">
        <v>707</v>
      </c>
      <c r="H1915" s="323">
        <v>2431</v>
      </c>
    </row>
    <row r="1916" spans="1:8" ht="63.75" x14ac:dyDescent="0.25">
      <c r="A1916" s="319" t="s">
        <v>8320</v>
      </c>
      <c r="B1916" s="320" t="s">
        <v>8327</v>
      </c>
      <c r="C1916" s="325" t="s">
        <v>8328</v>
      </c>
      <c r="D1916" s="320">
        <v>19087191</v>
      </c>
      <c r="E1916" s="322" t="s">
        <v>8329</v>
      </c>
      <c r="F1916" s="325" t="s">
        <v>8330</v>
      </c>
      <c r="G1916" s="36" t="s">
        <v>707</v>
      </c>
      <c r="H1916" s="323">
        <v>23232</v>
      </c>
    </row>
    <row r="1917" spans="1:8" ht="76.5" x14ac:dyDescent="0.25">
      <c r="A1917" s="319" t="s">
        <v>8331</v>
      </c>
      <c r="B1917" s="320" t="s">
        <v>8332</v>
      </c>
      <c r="C1917" s="327" t="s">
        <v>8333</v>
      </c>
      <c r="D1917" s="36" t="s">
        <v>707</v>
      </c>
      <c r="E1917" s="322" t="s">
        <v>8334</v>
      </c>
      <c r="F1917" s="325" t="s">
        <v>8335</v>
      </c>
      <c r="G1917" s="36" t="s">
        <v>707</v>
      </c>
      <c r="H1917" s="323">
        <v>552200</v>
      </c>
    </row>
    <row r="1918" spans="1:8" ht="51" x14ac:dyDescent="0.25">
      <c r="A1918" s="319" t="s">
        <v>8331</v>
      </c>
      <c r="B1918" s="320" t="s">
        <v>8336</v>
      </c>
      <c r="C1918" s="325" t="s">
        <v>8337</v>
      </c>
      <c r="D1918" s="320">
        <v>41287542</v>
      </c>
      <c r="E1918" s="322" t="s">
        <v>4405</v>
      </c>
      <c r="F1918" s="325" t="s">
        <v>8338</v>
      </c>
      <c r="G1918" s="36" t="s">
        <v>707</v>
      </c>
      <c r="H1918" s="323">
        <v>26100</v>
      </c>
    </row>
    <row r="1919" spans="1:8" ht="51" x14ac:dyDescent="0.25">
      <c r="A1919" s="319" t="s">
        <v>8331</v>
      </c>
      <c r="B1919" s="320" t="s">
        <v>8339</v>
      </c>
      <c r="C1919" s="325" t="s">
        <v>8340</v>
      </c>
      <c r="D1919" s="320">
        <v>25195855</v>
      </c>
      <c r="E1919" s="322" t="s">
        <v>8341</v>
      </c>
      <c r="F1919" s="325" t="s">
        <v>8342</v>
      </c>
      <c r="G1919" s="36" t="s">
        <v>707</v>
      </c>
      <c r="H1919" s="323">
        <v>13000</v>
      </c>
    </row>
    <row r="1920" spans="1:8" ht="51" x14ac:dyDescent="0.25">
      <c r="A1920" s="319" t="s">
        <v>8331</v>
      </c>
      <c r="B1920" s="320" t="s">
        <v>8343</v>
      </c>
      <c r="C1920" s="325" t="s">
        <v>8340</v>
      </c>
      <c r="D1920" s="320" t="s">
        <v>8344</v>
      </c>
      <c r="E1920" s="322" t="s">
        <v>8341</v>
      </c>
      <c r="F1920" s="325" t="s">
        <v>8345</v>
      </c>
      <c r="G1920" s="36" t="s">
        <v>707</v>
      </c>
      <c r="H1920" s="323">
        <v>1873.8</v>
      </c>
    </row>
    <row r="1921" spans="1:8" ht="51" x14ac:dyDescent="0.25">
      <c r="A1921" s="319" t="s">
        <v>8346</v>
      </c>
      <c r="B1921" s="320" t="s">
        <v>8347</v>
      </c>
      <c r="C1921" s="325" t="s">
        <v>8348</v>
      </c>
      <c r="D1921" s="36" t="s">
        <v>707</v>
      </c>
      <c r="E1921" s="322" t="s">
        <v>8349</v>
      </c>
      <c r="F1921" s="325" t="s">
        <v>8350</v>
      </c>
      <c r="G1921" s="36" t="s">
        <v>707</v>
      </c>
      <c r="H1921" s="323">
        <v>340</v>
      </c>
    </row>
    <row r="1922" spans="1:8" ht="51" x14ac:dyDescent="0.25">
      <c r="A1922" s="319" t="s">
        <v>8346</v>
      </c>
      <c r="B1922" s="320" t="s">
        <v>8351</v>
      </c>
      <c r="C1922" s="325" t="s">
        <v>2367</v>
      </c>
      <c r="D1922" s="320">
        <v>23530545</v>
      </c>
      <c r="E1922" s="322" t="s">
        <v>2659</v>
      </c>
      <c r="F1922" s="325" t="s">
        <v>8352</v>
      </c>
      <c r="G1922" s="36" t="s">
        <v>707</v>
      </c>
      <c r="H1922" s="323">
        <v>47500</v>
      </c>
    </row>
    <row r="1923" spans="1:8" ht="76.5" x14ac:dyDescent="0.25">
      <c r="A1923" s="319" t="s">
        <v>8346</v>
      </c>
      <c r="B1923" s="320" t="s">
        <v>8353</v>
      </c>
      <c r="C1923" s="325" t="s">
        <v>8354</v>
      </c>
      <c r="D1923" s="320">
        <v>40956923</v>
      </c>
      <c r="E1923" s="322" t="s">
        <v>8355</v>
      </c>
      <c r="F1923" s="325" t="s">
        <v>8356</v>
      </c>
      <c r="G1923" s="36" t="s">
        <v>707</v>
      </c>
      <c r="H1923" s="323">
        <v>121800</v>
      </c>
    </row>
    <row r="1924" spans="1:8" ht="51" x14ac:dyDescent="0.25">
      <c r="A1924" s="319" t="s">
        <v>8346</v>
      </c>
      <c r="B1924" s="320" t="s">
        <v>8357</v>
      </c>
      <c r="C1924" s="325" t="s">
        <v>8358</v>
      </c>
      <c r="D1924" s="320">
        <v>20044726</v>
      </c>
      <c r="E1924" s="322" t="s">
        <v>2660</v>
      </c>
      <c r="F1924" s="325" t="s">
        <v>8359</v>
      </c>
      <c r="G1924" s="36" t="s">
        <v>707</v>
      </c>
      <c r="H1924" s="323">
        <v>135400</v>
      </c>
    </row>
    <row r="1925" spans="1:8" ht="63.75" x14ac:dyDescent="0.25">
      <c r="A1925" s="319" t="s">
        <v>8346</v>
      </c>
      <c r="B1925" s="320" t="s">
        <v>8360</v>
      </c>
      <c r="C1925" s="325" t="s">
        <v>8361</v>
      </c>
      <c r="D1925" s="320">
        <v>19257351</v>
      </c>
      <c r="E1925" s="322" t="s">
        <v>8362</v>
      </c>
      <c r="F1925" s="325" t="s">
        <v>8363</v>
      </c>
      <c r="G1925" s="36" t="s">
        <v>707</v>
      </c>
      <c r="H1925" s="323">
        <v>166750</v>
      </c>
    </row>
    <row r="1926" spans="1:8" ht="89.25" x14ac:dyDescent="0.25">
      <c r="A1926" s="319" t="s">
        <v>8346</v>
      </c>
      <c r="B1926" s="320" t="s">
        <v>8364</v>
      </c>
      <c r="C1926" s="325" t="s">
        <v>2666</v>
      </c>
      <c r="D1926" s="320">
        <v>14323764</v>
      </c>
      <c r="E1926" s="322" t="s">
        <v>2179</v>
      </c>
      <c r="F1926" s="325" t="s">
        <v>8365</v>
      </c>
      <c r="G1926" s="36" t="s">
        <v>707</v>
      </c>
      <c r="H1926" s="323">
        <v>176800</v>
      </c>
    </row>
    <row r="1927" spans="1:8" ht="63.75" x14ac:dyDescent="0.25">
      <c r="A1927" s="319" t="s">
        <v>8346</v>
      </c>
      <c r="B1927" s="320" t="s">
        <v>8366</v>
      </c>
      <c r="C1927" s="325" t="s">
        <v>2664</v>
      </c>
      <c r="D1927" s="320">
        <v>23729809</v>
      </c>
      <c r="E1927" s="322" t="s">
        <v>2668</v>
      </c>
      <c r="F1927" s="325" t="s">
        <v>8367</v>
      </c>
      <c r="G1927" s="36" t="s">
        <v>707</v>
      </c>
      <c r="H1927" s="323">
        <v>469000</v>
      </c>
    </row>
    <row r="1928" spans="1:8" ht="63.75" x14ac:dyDescent="0.25">
      <c r="A1928" s="319" t="s">
        <v>8346</v>
      </c>
      <c r="B1928" s="320" t="s">
        <v>8368</v>
      </c>
      <c r="C1928" s="325" t="s">
        <v>8265</v>
      </c>
      <c r="D1928" s="320">
        <v>5744121</v>
      </c>
      <c r="E1928" s="322" t="s">
        <v>8267</v>
      </c>
      <c r="F1928" s="325" t="s">
        <v>8369</v>
      </c>
      <c r="G1928" s="36" t="s">
        <v>707</v>
      </c>
      <c r="H1928" s="323">
        <v>481300</v>
      </c>
    </row>
    <row r="1929" spans="1:8" ht="51" x14ac:dyDescent="0.25">
      <c r="A1929" s="319" t="s">
        <v>8346</v>
      </c>
      <c r="B1929" s="320" t="s">
        <v>8370</v>
      </c>
      <c r="C1929" s="325" t="s">
        <v>8261</v>
      </c>
      <c r="D1929" s="320" t="s">
        <v>8305</v>
      </c>
      <c r="E1929" s="322" t="s">
        <v>8262</v>
      </c>
      <c r="F1929" s="325" t="s">
        <v>8371</v>
      </c>
      <c r="G1929" s="36" t="s">
        <v>707</v>
      </c>
      <c r="H1929" s="323">
        <v>493000</v>
      </c>
    </row>
    <row r="1930" spans="1:8" ht="63.75" x14ac:dyDescent="0.25">
      <c r="A1930" s="319" t="s">
        <v>8346</v>
      </c>
      <c r="B1930" s="320" t="s">
        <v>8372</v>
      </c>
      <c r="C1930" s="325" t="s">
        <v>8265</v>
      </c>
      <c r="D1930" s="320" t="s">
        <v>8266</v>
      </c>
      <c r="E1930" s="322" t="s">
        <v>8267</v>
      </c>
      <c r="F1930" s="325" t="s">
        <v>8373</v>
      </c>
      <c r="G1930" s="36" t="s">
        <v>707</v>
      </c>
      <c r="H1930" s="323">
        <v>1050000</v>
      </c>
    </row>
    <row r="1931" spans="1:8" ht="51" x14ac:dyDescent="0.25">
      <c r="A1931" s="319" t="s">
        <v>8346</v>
      </c>
      <c r="B1931" s="320" t="s">
        <v>8374</v>
      </c>
      <c r="C1931" s="325" t="s">
        <v>8261</v>
      </c>
      <c r="D1931" s="320">
        <v>30524103</v>
      </c>
      <c r="E1931" s="322" t="s">
        <v>8262</v>
      </c>
      <c r="F1931" s="325" t="s">
        <v>8375</v>
      </c>
      <c r="G1931" s="36" t="s">
        <v>707</v>
      </c>
      <c r="H1931" s="323">
        <v>1050000</v>
      </c>
    </row>
    <row r="1932" spans="1:8" ht="63.75" x14ac:dyDescent="0.25">
      <c r="A1932" s="319" t="s">
        <v>8346</v>
      </c>
      <c r="B1932" s="320" t="s">
        <v>8376</v>
      </c>
      <c r="C1932" s="325" t="s">
        <v>2664</v>
      </c>
      <c r="D1932" s="320" t="s">
        <v>2669</v>
      </c>
      <c r="E1932" s="322" t="s">
        <v>2668</v>
      </c>
      <c r="F1932" s="325" t="s">
        <v>8377</v>
      </c>
      <c r="G1932" s="36" t="s">
        <v>707</v>
      </c>
      <c r="H1932" s="323">
        <v>3200000</v>
      </c>
    </row>
    <row r="1933" spans="1:8" ht="63.75" x14ac:dyDescent="0.25">
      <c r="A1933" s="319" t="s">
        <v>8378</v>
      </c>
      <c r="B1933" s="320" t="s">
        <v>8379</v>
      </c>
      <c r="C1933" s="325" t="s">
        <v>8380</v>
      </c>
      <c r="D1933" s="320">
        <v>39007616</v>
      </c>
      <c r="E1933" s="322" t="s">
        <v>8381</v>
      </c>
      <c r="F1933" s="325" t="s">
        <v>8382</v>
      </c>
      <c r="G1933" s="36" t="s">
        <v>707</v>
      </c>
      <c r="H1933" s="323">
        <v>2697.84</v>
      </c>
    </row>
    <row r="1934" spans="1:8" ht="63.75" x14ac:dyDescent="0.25">
      <c r="A1934" s="319" t="s">
        <v>8378</v>
      </c>
      <c r="B1934" s="320" t="s">
        <v>8383</v>
      </c>
      <c r="C1934" s="325" t="s">
        <v>8384</v>
      </c>
      <c r="D1934" s="320">
        <v>22573340</v>
      </c>
      <c r="E1934" s="322" t="s">
        <v>8385</v>
      </c>
      <c r="F1934" s="325" t="s">
        <v>8386</v>
      </c>
      <c r="G1934" s="36" t="s">
        <v>707</v>
      </c>
      <c r="H1934" s="323">
        <v>5000</v>
      </c>
    </row>
    <row r="1935" spans="1:8" ht="76.5" x14ac:dyDescent="0.25">
      <c r="A1935" s="319" t="s">
        <v>8378</v>
      </c>
      <c r="B1935" s="320" t="s">
        <v>8387</v>
      </c>
      <c r="C1935" s="325" t="s">
        <v>8388</v>
      </c>
      <c r="D1935" s="320">
        <v>23152907</v>
      </c>
      <c r="E1935" s="322" t="s">
        <v>8389</v>
      </c>
      <c r="F1935" s="325" t="s">
        <v>8390</v>
      </c>
      <c r="G1935" s="36" t="s">
        <v>707</v>
      </c>
      <c r="H1935" s="323">
        <v>8850</v>
      </c>
    </row>
    <row r="1936" spans="1:8" ht="51" x14ac:dyDescent="0.25">
      <c r="A1936" s="319" t="s">
        <v>8378</v>
      </c>
      <c r="B1936" s="320" t="s">
        <v>8391</v>
      </c>
      <c r="C1936" s="325" t="s">
        <v>8392</v>
      </c>
      <c r="D1936" s="320">
        <v>31565711</v>
      </c>
      <c r="E1936" s="322" t="s">
        <v>8393</v>
      </c>
      <c r="F1936" s="325" t="s">
        <v>8394</v>
      </c>
      <c r="G1936" s="36" t="s">
        <v>707</v>
      </c>
      <c r="H1936" s="323">
        <v>10526.32</v>
      </c>
    </row>
    <row r="1937" spans="1:8" ht="63.75" x14ac:dyDescent="0.25">
      <c r="A1937" s="319" t="s">
        <v>8378</v>
      </c>
      <c r="B1937" s="320" t="s">
        <v>8395</v>
      </c>
      <c r="C1937" s="325" t="s">
        <v>8282</v>
      </c>
      <c r="D1937" s="320">
        <v>20264089</v>
      </c>
      <c r="E1937" s="322" t="s">
        <v>8283</v>
      </c>
      <c r="F1937" s="325" t="s">
        <v>8396</v>
      </c>
      <c r="G1937" s="36" t="s">
        <v>707</v>
      </c>
      <c r="H1937" s="323">
        <v>28800</v>
      </c>
    </row>
    <row r="1938" spans="1:8" ht="76.5" x14ac:dyDescent="0.25">
      <c r="A1938" s="319" t="s">
        <v>8378</v>
      </c>
      <c r="B1938" s="320" t="s">
        <v>8397</v>
      </c>
      <c r="C1938" s="325" t="s">
        <v>8278</v>
      </c>
      <c r="D1938" s="320">
        <v>24434223</v>
      </c>
      <c r="E1938" s="322" t="s">
        <v>8279</v>
      </c>
      <c r="F1938" s="325" t="s">
        <v>8398</v>
      </c>
      <c r="G1938" s="36" t="s">
        <v>707</v>
      </c>
      <c r="H1938" s="323">
        <v>36007.199999999997</v>
      </c>
    </row>
    <row r="1939" spans="1:8" ht="51" x14ac:dyDescent="0.25">
      <c r="A1939" s="319" t="s">
        <v>8378</v>
      </c>
      <c r="B1939" s="320" t="s">
        <v>8399</v>
      </c>
      <c r="C1939" s="325" t="s">
        <v>8400</v>
      </c>
      <c r="D1939" s="320">
        <v>42455227</v>
      </c>
      <c r="E1939" s="322" t="s">
        <v>8401</v>
      </c>
      <c r="F1939" s="325" t="s">
        <v>8402</v>
      </c>
      <c r="G1939" s="36" t="s">
        <v>707</v>
      </c>
      <c r="H1939" s="323">
        <v>75833</v>
      </c>
    </row>
    <row r="1940" spans="1:8" ht="63.75" x14ac:dyDescent="0.25">
      <c r="A1940" s="319" t="s">
        <v>8378</v>
      </c>
      <c r="B1940" s="320" t="s">
        <v>8403</v>
      </c>
      <c r="C1940" s="325" t="s">
        <v>8282</v>
      </c>
      <c r="D1940" s="320">
        <v>20264089</v>
      </c>
      <c r="E1940" s="322" t="s">
        <v>8283</v>
      </c>
      <c r="F1940" s="325" t="s">
        <v>8404</v>
      </c>
      <c r="G1940" s="36" t="s">
        <v>707</v>
      </c>
      <c r="H1940" s="323">
        <v>108000</v>
      </c>
    </row>
    <row r="1941" spans="1:8" ht="51" x14ac:dyDescent="0.25">
      <c r="A1941" s="319" t="s">
        <v>8378</v>
      </c>
      <c r="B1941" s="320" t="s">
        <v>8405</v>
      </c>
      <c r="C1941" s="325" t="s">
        <v>8406</v>
      </c>
      <c r="D1941" s="320">
        <v>31282375</v>
      </c>
      <c r="E1941" s="322" t="s">
        <v>2178</v>
      </c>
      <c r="F1941" s="325" t="s">
        <v>8407</v>
      </c>
      <c r="G1941" s="36" t="s">
        <v>707</v>
      </c>
      <c r="H1941" s="323">
        <v>300000</v>
      </c>
    </row>
    <row r="1942" spans="1:8" ht="105" x14ac:dyDescent="0.25">
      <c r="A1942" s="328" t="s">
        <v>8408</v>
      </c>
      <c r="B1942" s="283" t="s">
        <v>8409</v>
      </c>
      <c r="C1942" s="329" t="s">
        <v>8388</v>
      </c>
      <c r="D1942" s="283">
        <v>23152907</v>
      </c>
      <c r="E1942" s="322" t="s">
        <v>8389</v>
      </c>
      <c r="F1942" s="329" t="s">
        <v>8410</v>
      </c>
      <c r="G1942" s="36" t="s">
        <v>707</v>
      </c>
      <c r="H1942" s="330">
        <v>990.25</v>
      </c>
    </row>
    <row r="1943" spans="1:8" ht="105" x14ac:dyDescent="0.25">
      <c r="A1943" s="328" t="s">
        <v>8408</v>
      </c>
      <c r="B1943" s="283" t="s">
        <v>8411</v>
      </c>
      <c r="C1943" s="329" t="s">
        <v>8388</v>
      </c>
      <c r="D1943" s="283" t="s">
        <v>5977</v>
      </c>
      <c r="E1943" s="322" t="s">
        <v>8389</v>
      </c>
      <c r="F1943" s="329" t="s">
        <v>8412</v>
      </c>
      <c r="G1943" s="36" t="s">
        <v>707</v>
      </c>
      <c r="H1943" s="330">
        <v>2476.25</v>
      </c>
    </row>
    <row r="1944" spans="1:8" ht="90" x14ac:dyDescent="0.25">
      <c r="A1944" s="328" t="s">
        <v>8408</v>
      </c>
      <c r="B1944" s="283" t="s">
        <v>8413</v>
      </c>
      <c r="C1944" s="329" t="s">
        <v>8414</v>
      </c>
      <c r="D1944" s="283">
        <v>2475032</v>
      </c>
      <c r="E1944" s="322" t="s">
        <v>6984</v>
      </c>
      <c r="F1944" s="329" t="s">
        <v>8415</v>
      </c>
      <c r="G1944" s="36" t="s">
        <v>707</v>
      </c>
      <c r="H1944" s="330">
        <v>3603.22</v>
      </c>
    </row>
    <row r="1945" spans="1:8" ht="75" x14ac:dyDescent="0.25">
      <c r="A1945" s="328" t="s">
        <v>8408</v>
      </c>
      <c r="B1945" s="283" t="s">
        <v>8416</v>
      </c>
      <c r="C1945" s="329" t="s">
        <v>8417</v>
      </c>
      <c r="D1945" s="36" t="s">
        <v>707</v>
      </c>
      <c r="E1945" s="322" t="s">
        <v>6968</v>
      </c>
      <c r="F1945" s="329" t="s">
        <v>8418</v>
      </c>
      <c r="G1945" s="36" t="s">
        <v>707</v>
      </c>
      <c r="H1945" s="330">
        <v>3776.25</v>
      </c>
    </row>
    <row r="1946" spans="1:8" ht="63.75" x14ac:dyDescent="0.25">
      <c r="A1946" s="328" t="s">
        <v>8408</v>
      </c>
      <c r="B1946" s="283" t="s">
        <v>8419</v>
      </c>
      <c r="C1946" s="325" t="s">
        <v>8420</v>
      </c>
      <c r="D1946" s="283">
        <v>38620155</v>
      </c>
      <c r="E1946" s="322" t="s">
        <v>8421</v>
      </c>
      <c r="F1946" s="329" t="s">
        <v>8422</v>
      </c>
      <c r="G1946" s="36" t="s">
        <v>707</v>
      </c>
      <c r="H1946" s="330">
        <v>4469.6899999999996</v>
      </c>
    </row>
    <row r="1947" spans="1:8" ht="105" x14ac:dyDescent="0.25">
      <c r="A1947" s="328" t="s">
        <v>8408</v>
      </c>
      <c r="B1947" s="283" t="s">
        <v>8423</v>
      </c>
      <c r="C1947" s="329" t="s">
        <v>6988</v>
      </c>
      <c r="D1947" s="283">
        <v>21120470</v>
      </c>
      <c r="E1947" s="322" t="s">
        <v>8424</v>
      </c>
      <c r="F1947" s="329" t="s">
        <v>8425</v>
      </c>
      <c r="G1947" s="36" t="s">
        <v>707</v>
      </c>
      <c r="H1947" s="330">
        <v>4780</v>
      </c>
    </row>
    <row r="1948" spans="1:8" ht="90" x14ac:dyDescent="0.25">
      <c r="A1948" s="328" t="s">
        <v>8408</v>
      </c>
      <c r="B1948" s="283" t="s">
        <v>8426</v>
      </c>
      <c r="C1948" s="325" t="s">
        <v>6995</v>
      </c>
      <c r="D1948" s="283">
        <v>35906306</v>
      </c>
      <c r="E1948" s="322" t="s">
        <v>6997</v>
      </c>
      <c r="F1948" s="329" t="s">
        <v>8427</v>
      </c>
      <c r="G1948" s="36" t="s">
        <v>707</v>
      </c>
      <c r="H1948" s="330">
        <v>5547.78</v>
      </c>
    </row>
    <row r="1949" spans="1:8" ht="76.5" x14ac:dyDescent="0.25">
      <c r="A1949" s="328" t="s">
        <v>8408</v>
      </c>
      <c r="B1949" s="283" t="s">
        <v>8428</v>
      </c>
      <c r="C1949" s="325" t="s">
        <v>8429</v>
      </c>
      <c r="D1949" s="283">
        <v>25517827</v>
      </c>
      <c r="E1949" s="322" t="s">
        <v>8430</v>
      </c>
      <c r="F1949" s="329" t="s">
        <v>8431</v>
      </c>
      <c r="G1949" s="36" t="s">
        <v>707</v>
      </c>
      <c r="H1949" s="330">
        <v>18000</v>
      </c>
    </row>
    <row r="1950" spans="1:8" ht="105" x14ac:dyDescent="0.25">
      <c r="A1950" s="328" t="s">
        <v>8408</v>
      </c>
      <c r="B1950" s="283" t="s">
        <v>8432</v>
      </c>
      <c r="C1950" s="329" t="s">
        <v>8433</v>
      </c>
      <c r="D1950" s="283">
        <v>21755180</v>
      </c>
      <c r="E1950" s="322" t="s">
        <v>8434</v>
      </c>
      <c r="F1950" s="329" t="s">
        <v>8435</v>
      </c>
      <c r="G1950" s="36" t="s">
        <v>707</v>
      </c>
      <c r="H1950" s="330">
        <v>19296</v>
      </c>
    </row>
    <row r="1951" spans="1:8" ht="76.5" x14ac:dyDescent="0.25">
      <c r="A1951" s="328" t="s">
        <v>8408</v>
      </c>
      <c r="B1951" s="283" t="s">
        <v>8436</v>
      </c>
      <c r="C1951" s="325" t="s">
        <v>6854</v>
      </c>
      <c r="D1951" s="283">
        <v>38203216</v>
      </c>
      <c r="E1951" s="322" t="s">
        <v>6856</v>
      </c>
      <c r="F1951" s="329" t="s">
        <v>8437</v>
      </c>
      <c r="G1951" s="36" t="s">
        <v>707</v>
      </c>
      <c r="H1951" s="330">
        <v>31270</v>
      </c>
    </row>
    <row r="1952" spans="1:8" ht="75" x14ac:dyDescent="0.25">
      <c r="A1952" s="328" t="s">
        <v>8408</v>
      </c>
      <c r="B1952" s="283" t="s">
        <v>8438</v>
      </c>
      <c r="C1952" s="329" t="s">
        <v>8265</v>
      </c>
      <c r="D1952" s="283">
        <v>5744121</v>
      </c>
      <c r="E1952" s="322" t="s">
        <v>8267</v>
      </c>
      <c r="F1952" s="329" t="s">
        <v>8439</v>
      </c>
      <c r="G1952" s="36" t="s">
        <v>707</v>
      </c>
      <c r="H1952" s="330">
        <v>1036100</v>
      </c>
    </row>
    <row r="1953" spans="1:8" ht="90" x14ac:dyDescent="0.25">
      <c r="A1953" s="328" t="s">
        <v>8408</v>
      </c>
      <c r="B1953" s="283" t="s">
        <v>8440</v>
      </c>
      <c r="C1953" s="329" t="s">
        <v>2664</v>
      </c>
      <c r="D1953" s="283">
        <v>23729809</v>
      </c>
      <c r="E1953" s="322" t="s">
        <v>2668</v>
      </c>
      <c r="F1953" s="329" t="s">
        <v>8441</v>
      </c>
      <c r="G1953" s="36" t="s">
        <v>707</v>
      </c>
      <c r="H1953" s="330">
        <v>1263900</v>
      </c>
    </row>
    <row r="1954" spans="1:8" ht="105" x14ac:dyDescent="0.25">
      <c r="A1954" s="328" t="s">
        <v>8442</v>
      </c>
      <c r="B1954" s="283" t="s">
        <v>8443</v>
      </c>
      <c r="C1954" s="329" t="s">
        <v>8444</v>
      </c>
      <c r="D1954" s="283">
        <v>2474891</v>
      </c>
      <c r="E1954" s="325" t="s">
        <v>8445</v>
      </c>
      <c r="F1954" s="329" t="s">
        <v>8446</v>
      </c>
      <c r="G1954" s="36" t="s">
        <v>707</v>
      </c>
      <c r="H1954" s="330">
        <v>625.5</v>
      </c>
    </row>
    <row r="1955" spans="1:8" ht="76.5" x14ac:dyDescent="0.25">
      <c r="A1955" s="328" t="s">
        <v>8442</v>
      </c>
      <c r="B1955" s="283" t="s">
        <v>8447</v>
      </c>
      <c r="C1955" s="325" t="s">
        <v>8448</v>
      </c>
      <c r="D1955" s="283">
        <v>30044487</v>
      </c>
      <c r="E1955" s="325" t="s">
        <v>8449</v>
      </c>
      <c r="F1955" s="329" t="s">
        <v>8450</v>
      </c>
      <c r="G1955" s="36" t="s">
        <v>707</v>
      </c>
      <c r="H1955" s="330">
        <v>1164.8</v>
      </c>
    </row>
    <row r="1956" spans="1:8" ht="75" x14ac:dyDescent="0.25">
      <c r="A1956" s="328" t="s">
        <v>8442</v>
      </c>
      <c r="B1956" s="283" t="s">
        <v>8451</v>
      </c>
      <c r="C1956" s="325" t="s">
        <v>8452</v>
      </c>
      <c r="D1956" s="283">
        <v>38184974</v>
      </c>
      <c r="E1956" s="325" t="s">
        <v>8453</v>
      </c>
      <c r="F1956" s="329" t="s">
        <v>8454</v>
      </c>
      <c r="G1956" s="36" t="s">
        <v>707</v>
      </c>
      <c r="H1956" s="330">
        <v>1281</v>
      </c>
    </row>
    <row r="1957" spans="1:8" ht="60" x14ac:dyDescent="0.25">
      <c r="A1957" s="328" t="s">
        <v>8442</v>
      </c>
      <c r="B1957" s="283" t="s">
        <v>8455</v>
      </c>
      <c r="C1957" s="325" t="s">
        <v>8340</v>
      </c>
      <c r="D1957" s="283">
        <v>25195855</v>
      </c>
      <c r="E1957" s="325" t="s">
        <v>8341</v>
      </c>
      <c r="F1957" s="329" t="s">
        <v>8456</v>
      </c>
      <c r="G1957" s="36" t="s">
        <v>707</v>
      </c>
      <c r="H1957" s="330">
        <v>1873.8</v>
      </c>
    </row>
    <row r="1958" spans="1:8" ht="75" x14ac:dyDescent="0.25">
      <c r="A1958" s="328" t="s">
        <v>8442</v>
      </c>
      <c r="B1958" s="283" t="s">
        <v>8457</v>
      </c>
      <c r="C1958" s="325" t="s">
        <v>8321</v>
      </c>
      <c r="D1958" s="283">
        <v>21084403</v>
      </c>
      <c r="E1958" s="325" t="s">
        <v>8322</v>
      </c>
      <c r="F1958" s="329" t="s">
        <v>8458</v>
      </c>
      <c r="G1958" s="36" t="s">
        <v>707</v>
      </c>
      <c r="H1958" s="330">
        <v>2028.6</v>
      </c>
    </row>
    <row r="1959" spans="1:8" ht="75" x14ac:dyDescent="0.25">
      <c r="A1959" s="328" t="s">
        <v>8442</v>
      </c>
      <c r="B1959" s="283" t="s">
        <v>8459</v>
      </c>
      <c r="C1959" s="329" t="s">
        <v>8460</v>
      </c>
      <c r="D1959" s="283">
        <v>31819372</v>
      </c>
      <c r="E1959" s="325" t="s">
        <v>8461</v>
      </c>
      <c r="F1959" s="329" t="s">
        <v>8462</v>
      </c>
      <c r="G1959" s="36" t="s">
        <v>707</v>
      </c>
      <c r="H1959" s="330">
        <v>2250</v>
      </c>
    </row>
    <row r="1960" spans="1:8" ht="76.5" x14ac:dyDescent="0.25">
      <c r="A1960" s="328" t="s">
        <v>8442</v>
      </c>
      <c r="B1960" s="283" t="s">
        <v>8463</v>
      </c>
      <c r="C1960" s="329" t="s">
        <v>8464</v>
      </c>
      <c r="D1960" s="283">
        <v>2474848</v>
      </c>
      <c r="E1960" s="325" t="s">
        <v>8465</v>
      </c>
      <c r="F1960" s="329" t="s">
        <v>8466</v>
      </c>
      <c r="G1960" s="36" t="s">
        <v>707</v>
      </c>
      <c r="H1960" s="330">
        <v>2408</v>
      </c>
    </row>
    <row r="1961" spans="1:8" ht="75" x14ac:dyDescent="0.25">
      <c r="A1961" s="328" t="s">
        <v>8442</v>
      </c>
      <c r="B1961" s="283" t="s">
        <v>8467</v>
      </c>
      <c r="C1961" s="325" t="s">
        <v>8324</v>
      </c>
      <c r="D1961" s="283">
        <v>30563142</v>
      </c>
      <c r="E1961" s="325" t="s">
        <v>8325</v>
      </c>
      <c r="F1961" s="329" t="s">
        <v>8468</v>
      </c>
      <c r="G1961" s="36" t="s">
        <v>707</v>
      </c>
      <c r="H1961" s="330">
        <v>2640</v>
      </c>
    </row>
    <row r="1962" spans="1:8" ht="105" x14ac:dyDescent="0.25">
      <c r="A1962" s="328" t="s">
        <v>8442</v>
      </c>
      <c r="B1962" s="283" t="s">
        <v>8469</v>
      </c>
      <c r="C1962" s="329" t="s">
        <v>8470</v>
      </c>
      <c r="D1962" s="283">
        <v>2471732</v>
      </c>
      <c r="E1962" s="325" t="s">
        <v>2306</v>
      </c>
      <c r="F1962" s="329" t="s">
        <v>8471</v>
      </c>
      <c r="G1962" s="36" t="s">
        <v>707</v>
      </c>
      <c r="H1962" s="330">
        <v>2849</v>
      </c>
    </row>
    <row r="1963" spans="1:8" ht="76.5" x14ac:dyDescent="0.25">
      <c r="A1963" s="328" t="s">
        <v>8442</v>
      </c>
      <c r="B1963" s="283" t="s">
        <v>8472</v>
      </c>
      <c r="C1963" s="325" t="s">
        <v>8473</v>
      </c>
      <c r="D1963" s="283">
        <v>34132435</v>
      </c>
      <c r="E1963" s="325" t="s">
        <v>8474</v>
      </c>
      <c r="F1963" s="329" t="s">
        <v>8475</v>
      </c>
      <c r="G1963" s="36" t="s">
        <v>707</v>
      </c>
      <c r="H1963" s="330">
        <v>2932</v>
      </c>
    </row>
    <row r="1964" spans="1:8" ht="75" x14ac:dyDescent="0.25">
      <c r="A1964" s="328" t="s">
        <v>8442</v>
      </c>
      <c r="B1964" s="283" t="s">
        <v>8476</v>
      </c>
      <c r="C1964" s="329" t="s">
        <v>8477</v>
      </c>
      <c r="D1964" s="283">
        <v>2471761</v>
      </c>
      <c r="E1964" s="325" t="s">
        <v>8478</v>
      </c>
      <c r="F1964" s="329" t="s">
        <v>8479</v>
      </c>
      <c r="G1964" s="36" t="s">
        <v>707</v>
      </c>
      <c r="H1964" s="330">
        <v>3045</v>
      </c>
    </row>
    <row r="1965" spans="1:8" ht="75" x14ac:dyDescent="0.25">
      <c r="A1965" s="328" t="s">
        <v>8442</v>
      </c>
      <c r="B1965" s="283" t="s">
        <v>8480</v>
      </c>
      <c r="C1965" s="329" t="s">
        <v>8481</v>
      </c>
      <c r="D1965" s="283">
        <v>23308574</v>
      </c>
      <c r="E1965" s="325" t="s">
        <v>8482</v>
      </c>
      <c r="F1965" s="329" t="s">
        <v>8483</v>
      </c>
      <c r="G1965" s="36" t="s">
        <v>707</v>
      </c>
      <c r="H1965" s="330">
        <v>3376.2</v>
      </c>
    </row>
    <row r="1966" spans="1:8" ht="75" x14ac:dyDescent="0.25">
      <c r="A1966" s="328" t="s">
        <v>8442</v>
      </c>
      <c r="B1966" s="283" t="s">
        <v>8484</v>
      </c>
      <c r="C1966" s="331" t="s">
        <v>8485</v>
      </c>
      <c r="D1966" s="283">
        <v>36788904</v>
      </c>
      <c r="E1966" s="325" t="s">
        <v>8486</v>
      </c>
      <c r="F1966" s="329" t="s">
        <v>8487</v>
      </c>
      <c r="G1966" s="36" t="s">
        <v>707</v>
      </c>
      <c r="H1966" s="330">
        <v>3423</v>
      </c>
    </row>
    <row r="1967" spans="1:8" ht="75" x14ac:dyDescent="0.25">
      <c r="A1967" s="328" t="s">
        <v>8442</v>
      </c>
      <c r="B1967" s="283" t="s">
        <v>8488</v>
      </c>
      <c r="C1967" s="332" t="s">
        <v>8489</v>
      </c>
      <c r="D1967" s="283">
        <v>20128222</v>
      </c>
      <c r="E1967" s="325" t="s">
        <v>8490</v>
      </c>
      <c r="F1967" s="329" t="s">
        <v>8491</v>
      </c>
      <c r="G1967" s="36" t="s">
        <v>707</v>
      </c>
      <c r="H1967" s="330">
        <v>3500</v>
      </c>
    </row>
    <row r="1968" spans="1:8" ht="75" x14ac:dyDescent="0.25">
      <c r="A1968" s="328" t="s">
        <v>8442</v>
      </c>
      <c r="B1968" s="283" t="s">
        <v>8492</v>
      </c>
      <c r="C1968" s="332" t="s">
        <v>8493</v>
      </c>
      <c r="D1968" s="283">
        <v>2471710</v>
      </c>
      <c r="E1968" s="325" t="s">
        <v>8494</v>
      </c>
      <c r="F1968" s="329" t="s">
        <v>8495</v>
      </c>
      <c r="G1968" s="36" t="s">
        <v>707</v>
      </c>
      <c r="H1968" s="330">
        <v>3522.25</v>
      </c>
    </row>
    <row r="1969" spans="1:8" ht="75" x14ac:dyDescent="0.25">
      <c r="A1969" s="328" t="s">
        <v>8442</v>
      </c>
      <c r="B1969" s="283" t="s">
        <v>8496</v>
      </c>
      <c r="C1969" s="332" t="s">
        <v>8497</v>
      </c>
      <c r="D1969" s="283">
        <v>42605190</v>
      </c>
      <c r="E1969" s="325" t="s">
        <v>8498</v>
      </c>
      <c r="F1969" s="329" t="s">
        <v>8499</v>
      </c>
      <c r="G1969" s="36" t="s">
        <v>707</v>
      </c>
      <c r="H1969" s="330">
        <v>12000</v>
      </c>
    </row>
    <row r="1970" spans="1:8" ht="60" x14ac:dyDescent="0.25">
      <c r="A1970" s="328" t="s">
        <v>8442</v>
      </c>
      <c r="B1970" s="283" t="s">
        <v>8500</v>
      </c>
      <c r="C1970" s="331" t="s">
        <v>8340</v>
      </c>
      <c r="D1970" s="283">
        <v>25195855</v>
      </c>
      <c r="E1970" s="325" t="s">
        <v>8341</v>
      </c>
      <c r="F1970" s="329" t="s">
        <v>8501</v>
      </c>
      <c r="G1970" s="36" t="s">
        <v>707</v>
      </c>
      <c r="H1970" s="330">
        <v>13000</v>
      </c>
    </row>
    <row r="1971" spans="1:8" ht="60" x14ac:dyDescent="0.25">
      <c r="A1971" s="328" t="s">
        <v>8442</v>
      </c>
      <c r="B1971" s="283" t="s">
        <v>8502</v>
      </c>
      <c r="C1971" s="333" t="s">
        <v>8308</v>
      </c>
      <c r="D1971" s="283" t="s">
        <v>8309</v>
      </c>
      <c r="E1971" s="325" t="s">
        <v>2660</v>
      </c>
      <c r="F1971" s="329" t="s">
        <v>8503</v>
      </c>
      <c r="G1971" s="36" t="s">
        <v>707</v>
      </c>
      <c r="H1971" s="330">
        <v>85000</v>
      </c>
    </row>
    <row r="1972" spans="1:8" ht="60" x14ac:dyDescent="0.25">
      <c r="A1972" s="328" t="s">
        <v>8442</v>
      </c>
      <c r="B1972" s="283" t="s">
        <v>8504</v>
      </c>
      <c r="C1972" s="334" t="s">
        <v>8505</v>
      </c>
      <c r="D1972" s="283">
        <v>38013409</v>
      </c>
      <c r="E1972" s="325" t="s">
        <v>8506</v>
      </c>
      <c r="F1972" s="329" t="s">
        <v>8507</v>
      </c>
      <c r="G1972" s="36" t="s">
        <v>707</v>
      </c>
      <c r="H1972" s="330">
        <v>97562.4</v>
      </c>
    </row>
    <row r="1973" spans="1:8" ht="63.75" x14ac:dyDescent="0.25">
      <c r="A1973" s="328" t="s">
        <v>8442</v>
      </c>
      <c r="B1973" s="283" t="s">
        <v>8508</v>
      </c>
      <c r="C1973" s="331" t="s">
        <v>8509</v>
      </c>
      <c r="D1973" s="283">
        <v>42417223</v>
      </c>
      <c r="E1973" s="325" t="s">
        <v>8510</v>
      </c>
      <c r="F1973" s="329" t="s">
        <v>8511</v>
      </c>
      <c r="G1973" s="36" t="s">
        <v>707</v>
      </c>
      <c r="H1973" s="330">
        <v>100000</v>
      </c>
    </row>
    <row r="1974" spans="1:8" ht="60" x14ac:dyDescent="0.25">
      <c r="A1974" s="328" t="s">
        <v>8442</v>
      </c>
      <c r="B1974" s="283" t="s">
        <v>8512</v>
      </c>
      <c r="C1974" s="331" t="s">
        <v>8513</v>
      </c>
      <c r="D1974" s="283">
        <v>20765851</v>
      </c>
      <c r="E1974" s="325" t="s">
        <v>8514</v>
      </c>
      <c r="F1974" s="329" t="s">
        <v>8515</v>
      </c>
      <c r="G1974" s="36" t="s">
        <v>707</v>
      </c>
      <c r="H1974" s="330">
        <v>121824</v>
      </c>
    </row>
    <row r="1975" spans="1:8" ht="89.25" x14ac:dyDescent="0.25">
      <c r="A1975" s="328" t="s">
        <v>8442</v>
      </c>
      <c r="B1975" s="283" t="s">
        <v>8516</v>
      </c>
      <c r="C1975" s="335" t="s">
        <v>2666</v>
      </c>
      <c r="D1975" s="283" t="s">
        <v>8312</v>
      </c>
      <c r="E1975" s="322" t="s">
        <v>2179</v>
      </c>
      <c r="F1975" s="329" t="s">
        <v>8517</v>
      </c>
      <c r="G1975" s="36" t="s">
        <v>707</v>
      </c>
      <c r="H1975" s="330">
        <v>165000</v>
      </c>
    </row>
    <row r="1976" spans="1:8" ht="60" x14ac:dyDescent="0.25">
      <c r="A1976" s="328" t="s">
        <v>8442</v>
      </c>
      <c r="B1976" s="283" t="s">
        <v>8518</v>
      </c>
      <c r="C1976" s="333" t="s">
        <v>2367</v>
      </c>
      <c r="D1976" s="283" t="s">
        <v>8298</v>
      </c>
      <c r="E1976" s="322" t="s">
        <v>2659</v>
      </c>
      <c r="F1976" s="329" t="s">
        <v>8519</v>
      </c>
      <c r="G1976" s="36" t="s">
        <v>707</v>
      </c>
      <c r="H1976" s="330">
        <v>329584</v>
      </c>
    </row>
    <row r="1977" spans="1:8" ht="90" x14ac:dyDescent="0.25">
      <c r="A1977" s="328" t="s">
        <v>8442</v>
      </c>
      <c r="B1977" s="283" t="s">
        <v>8520</v>
      </c>
      <c r="C1977" s="332" t="s">
        <v>2664</v>
      </c>
      <c r="D1977" s="283" t="s">
        <v>2669</v>
      </c>
      <c r="E1977" s="322" t="s">
        <v>2668</v>
      </c>
      <c r="F1977" s="329" t="s">
        <v>8521</v>
      </c>
      <c r="G1977" s="36" t="s">
        <v>707</v>
      </c>
      <c r="H1977" s="330">
        <v>400000</v>
      </c>
    </row>
    <row r="1978" spans="1:8" ht="75" x14ac:dyDescent="0.25">
      <c r="A1978" s="328" t="s">
        <v>8442</v>
      </c>
      <c r="B1978" s="283" t="s">
        <v>8522</v>
      </c>
      <c r="C1978" s="331" t="s">
        <v>8406</v>
      </c>
      <c r="D1978" s="283" t="s">
        <v>6929</v>
      </c>
      <c r="E1978" s="322" t="s">
        <v>2178</v>
      </c>
      <c r="F1978" s="329" t="s">
        <v>8523</v>
      </c>
      <c r="G1978" s="36" t="s">
        <v>707</v>
      </c>
      <c r="H1978" s="330">
        <v>500000</v>
      </c>
    </row>
    <row r="1979" spans="1:8" ht="60" x14ac:dyDescent="0.25">
      <c r="A1979" s="328" t="s">
        <v>8442</v>
      </c>
      <c r="B1979" s="283" t="s">
        <v>8524</v>
      </c>
      <c r="C1979" s="331" t="s">
        <v>8261</v>
      </c>
      <c r="D1979" s="283" t="s">
        <v>8305</v>
      </c>
      <c r="E1979" s="322" t="s">
        <v>8262</v>
      </c>
      <c r="F1979" s="329" t="s">
        <v>8525</v>
      </c>
      <c r="G1979" s="36" t="s">
        <v>707</v>
      </c>
      <c r="H1979" s="330">
        <v>500000</v>
      </c>
    </row>
    <row r="1980" spans="1:8" ht="63.75" x14ac:dyDescent="0.25">
      <c r="A1980" s="328" t="s">
        <v>8442</v>
      </c>
      <c r="B1980" s="283" t="s">
        <v>8526</v>
      </c>
      <c r="C1980" s="333" t="s">
        <v>8265</v>
      </c>
      <c r="D1980" s="283" t="s">
        <v>8266</v>
      </c>
      <c r="E1980" s="322" t="s">
        <v>8267</v>
      </c>
      <c r="F1980" s="329" t="s">
        <v>8527</v>
      </c>
      <c r="G1980" s="36" t="s">
        <v>707</v>
      </c>
      <c r="H1980" s="330">
        <v>550000</v>
      </c>
    </row>
    <row r="1981" spans="1:8" ht="89.25" x14ac:dyDescent="0.25">
      <c r="A1981" s="328" t="s">
        <v>8442</v>
      </c>
      <c r="B1981" s="283" t="s">
        <v>8528</v>
      </c>
      <c r="C1981" s="335" t="s">
        <v>2666</v>
      </c>
      <c r="D1981" s="283" t="s">
        <v>8312</v>
      </c>
      <c r="E1981" s="322" t="s">
        <v>2179</v>
      </c>
      <c r="F1981" s="329" t="s">
        <v>8529</v>
      </c>
      <c r="G1981" s="36" t="s">
        <v>707</v>
      </c>
      <c r="H1981" s="330">
        <v>825342</v>
      </c>
    </row>
    <row r="1982" spans="1:8" ht="60" x14ac:dyDescent="0.25">
      <c r="A1982" s="328" t="s">
        <v>8442</v>
      </c>
      <c r="B1982" s="283" t="s">
        <v>8530</v>
      </c>
      <c r="C1982" s="333" t="s">
        <v>8308</v>
      </c>
      <c r="D1982" s="283" t="s">
        <v>8309</v>
      </c>
      <c r="E1982" s="322" t="s">
        <v>2660</v>
      </c>
      <c r="F1982" s="329" t="s">
        <v>8531</v>
      </c>
      <c r="G1982" s="36" t="s">
        <v>707</v>
      </c>
      <c r="H1982" s="330">
        <v>845074</v>
      </c>
    </row>
    <row r="1983" spans="1:8" ht="63.75" x14ac:dyDescent="0.25">
      <c r="A1983" s="328" t="s">
        <v>8442</v>
      </c>
      <c r="B1983" s="283" t="s">
        <v>8532</v>
      </c>
      <c r="C1983" s="333" t="s">
        <v>8265</v>
      </c>
      <c r="D1983" s="283" t="s">
        <v>8266</v>
      </c>
      <c r="E1983" s="322" t="s">
        <v>8267</v>
      </c>
      <c r="F1983" s="329" t="s">
        <v>8533</v>
      </c>
      <c r="G1983" s="36" t="s">
        <v>707</v>
      </c>
      <c r="H1983" s="330">
        <v>1500000</v>
      </c>
    </row>
    <row r="1984" spans="1:8" ht="60" x14ac:dyDescent="0.25">
      <c r="A1984" s="328" t="s">
        <v>8442</v>
      </c>
      <c r="B1984" s="283" t="s">
        <v>8534</v>
      </c>
      <c r="C1984" s="331" t="s">
        <v>8261</v>
      </c>
      <c r="D1984" s="283" t="s">
        <v>8305</v>
      </c>
      <c r="E1984" s="322" t="s">
        <v>8262</v>
      </c>
      <c r="F1984" s="329" t="s">
        <v>8535</v>
      </c>
      <c r="G1984" s="36" t="s">
        <v>707</v>
      </c>
      <c r="H1984" s="330">
        <v>2000000</v>
      </c>
    </row>
    <row r="1985" spans="1:8" ht="90" x14ac:dyDescent="0.25">
      <c r="A1985" s="328" t="s">
        <v>8442</v>
      </c>
      <c r="B1985" s="283" t="s">
        <v>8536</v>
      </c>
      <c r="C1985" s="332" t="s">
        <v>2664</v>
      </c>
      <c r="D1985" s="283" t="s">
        <v>2669</v>
      </c>
      <c r="E1985" s="322" t="s">
        <v>2668</v>
      </c>
      <c r="F1985" s="329" t="s">
        <v>8537</v>
      </c>
      <c r="G1985" s="36" t="s">
        <v>707</v>
      </c>
      <c r="H1985" s="330">
        <v>2000000</v>
      </c>
    </row>
    <row r="1986" spans="1:8" ht="76.5" x14ac:dyDescent="0.25">
      <c r="A1986" s="336" t="s">
        <v>8538</v>
      </c>
      <c r="B1986" s="337" t="s">
        <v>8539</v>
      </c>
      <c r="C1986" s="338" t="s">
        <v>8540</v>
      </c>
      <c r="D1986" s="337">
        <v>2471784</v>
      </c>
      <c r="E1986" s="322" t="s">
        <v>8541</v>
      </c>
      <c r="F1986" s="338" t="s">
        <v>8542</v>
      </c>
      <c r="G1986" s="36" t="s">
        <v>707</v>
      </c>
      <c r="H1986" s="339">
        <v>1900</v>
      </c>
    </row>
    <row r="1987" spans="1:8" ht="76.5" x14ac:dyDescent="0.25">
      <c r="A1987" s="336" t="s">
        <v>8538</v>
      </c>
      <c r="B1987" s="337" t="s">
        <v>8543</v>
      </c>
      <c r="C1987" s="338" t="s">
        <v>8544</v>
      </c>
      <c r="D1987" s="337">
        <v>2471726</v>
      </c>
      <c r="E1987" s="322" t="s">
        <v>8545</v>
      </c>
      <c r="F1987" s="338" t="s">
        <v>8546</v>
      </c>
      <c r="G1987" s="36" t="s">
        <v>707</v>
      </c>
      <c r="H1987" s="339">
        <v>1932</v>
      </c>
    </row>
    <row r="1988" spans="1:8" ht="76.5" x14ac:dyDescent="0.25">
      <c r="A1988" s="336" t="s">
        <v>8538</v>
      </c>
      <c r="B1988" s="337" t="s">
        <v>8547</v>
      </c>
      <c r="C1988" s="338" t="s">
        <v>8548</v>
      </c>
      <c r="D1988" s="337">
        <v>2474943</v>
      </c>
      <c r="E1988" s="322" t="s">
        <v>8549</v>
      </c>
      <c r="F1988" s="338" t="s">
        <v>8550</v>
      </c>
      <c r="G1988" s="36" t="s">
        <v>707</v>
      </c>
      <c r="H1988" s="339">
        <v>2358</v>
      </c>
    </row>
    <row r="1989" spans="1:8" ht="75" x14ac:dyDescent="0.25">
      <c r="A1989" s="336" t="s">
        <v>8538</v>
      </c>
      <c r="B1989" s="337" t="s">
        <v>8551</v>
      </c>
      <c r="C1989" s="340" t="s">
        <v>6866</v>
      </c>
      <c r="D1989" s="337">
        <v>36922025</v>
      </c>
      <c r="E1989" s="322" t="s">
        <v>6867</v>
      </c>
      <c r="F1989" s="338" t="s">
        <v>8552</v>
      </c>
      <c r="G1989" s="36" t="s">
        <v>707</v>
      </c>
      <c r="H1989" s="339">
        <v>2610.5</v>
      </c>
    </row>
    <row r="1990" spans="1:8" ht="75" x14ac:dyDescent="0.25">
      <c r="A1990" s="336" t="s">
        <v>8538</v>
      </c>
      <c r="B1990" s="337" t="s">
        <v>8553</v>
      </c>
      <c r="C1990" s="338" t="s">
        <v>8554</v>
      </c>
      <c r="D1990" s="36" t="s">
        <v>707</v>
      </c>
      <c r="E1990" s="322" t="s">
        <v>8555</v>
      </c>
      <c r="F1990" s="338" t="s">
        <v>8556</v>
      </c>
      <c r="G1990" s="36" t="s">
        <v>707</v>
      </c>
      <c r="H1990" s="339">
        <v>2835</v>
      </c>
    </row>
    <row r="1991" spans="1:8" ht="75" x14ac:dyDescent="0.25">
      <c r="A1991" s="336" t="s">
        <v>8538</v>
      </c>
      <c r="B1991" s="337" t="s">
        <v>8557</v>
      </c>
      <c r="C1991" s="340" t="s">
        <v>6866</v>
      </c>
      <c r="D1991" s="337" t="s">
        <v>6745</v>
      </c>
      <c r="E1991" s="322" t="s">
        <v>6867</v>
      </c>
      <c r="F1991" s="338" t="s">
        <v>8558</v>
      </c>
      <c r="G1991" s="36" t="s">
        <v>707</v>
      </c>
      <c r="H1991" s="339">
        <v>2875</v>
      </c>
    </row>
    <row r="1992" spans="1:8" ht="90" x14ac:dyDescent="0.25">
      <c r="A1992" s="336" t="s">
        <v>8538</v>
      </c>
      <c r="B1992" s="337" t="s">
        <v>8559</v>
      </c>
      <c r="C1992" s="338" t="s">
        <v>8560</v>
      </c>
      <c r="D1992" s="337">
        <v>2474860</v>
      </c>
      <c r="E1992" s="322" t="s">
        <v>8561</v>
      </c>
      <c r="F1992" s="338" t="s">
        <v>8562</v>
      </c>
      <c r="G1992" s="36" t="s">
        <v>707</v>
      </c>
      <c r="H1992" s="339">
        <v>3095.63</v>
      </c>
    </row>
    <row r="1993" spans="1:8" ht="51" x14ac:dyDescent="0.25">
      <c r="A1993" s="336" t="s">
        <v>8538</v>
      </c>
      <c r="B1993" s="337" t="s">
        <v>8563</v>
      </c>
      <c r="C1993" s="340" t="s">
        <v>8271</v>
      </c>
      <c r="D1993" s="337">
        <v>37452863</v>
      </c>
      <c r="E1993" s="322" t="s">
        <v>4411</v>
      </c>
      <c r="F1993" s="338" t="s">
        <v>8564</v>
      </c>
      <c r="G1993" s="36" t="s">
        <v>707</v>
      </c>
      <c r="H1993" s="339">
        <v>5280</v>
      </c>
    </row>
    <row r="1994" spans="1:8" ht="76.5" x14ac:dyDescent="0.25">
      <c r="A1994" s="336" t="s">
        <v>8538</v>
      </c>
      <c r="B1994" s="337" t="s">
        <v>8565</v>
      </c>
      <c r="C1994" s="340" t="s">
        <v>8566</v>
      </c>
      <c r="D1994" s="337">
        <v>30997095</v>
      </c>
      <c r="E1994" s="322" t="s">
        <v>8567</v>
      </c>
      <c r="F1994" s="338" t="s">
        <v>8568</v>
      </c>
      <c r="G1994" s="36" t="s">
        <v>707</v>
      </c>
      <c r="H1994" s="339">
        <v>7992.4</v>
      </c>
    </row>
    <row r="1995" spans="1:8" ht="75" x14ac:dyDescent="0.25">
      <c r="A1995" s="336" t="s">
        <v>8538</v>
      </c>
      <c r="B1995" s="337" t="s">
        <v>8569</v>
      </c>
      <c r="C1995" s="338" t="s">
        <v>8570</v>
      </c>
      <c r="D1995" s="36" t="s">
        <v>707</v>
      </c>
      <c r="E1995" s="322" t="s">
        <v>8571</v>
      </c>
      <c r="F1995" s="338" t="s">
        <v>8572</v>
      </c>
      <c r="G1995" s="36" t="s">
        <v>707</v>
      </c>
      <c r="H1995" s="339">
        <v>29229.200000000001</v>
      </c>
    </row>
    <row r="1996" spans="1:8" ht="63.75" x14ac:dyDescent="0.25">
      <c r="A1996" s="336" t="s">
        <v>8538</v>
      </c>
      <c r="B1996" s="337" t="s">
        <v>8573</v>
      </c>
      <c r="C1996" s="340" t="s">
        <v>8574</v>
      </c>
      <c r="D1996" s="337">
        <v>25771603</v>
      </c>
      <c r="E1996" s="322" t="s">
        <v>8575</v>
      </c>
      <c r="F1996" s="338" t="s">
        <v>8576</v>
      </c>
      <c r="G1996" s="36" t="s">
        <v>707</v>
      </c>
      <c r="H1996" s="339">
        <v>30447.83</v>
      </c>
    </row>
    <row r="1997" spans="1:8" ht="90" x14ac:dyDescent="0.25">
      <c r="A1997" s="336" t="s">
        <v>8538</v>
      </c>
      <c r="B1997" s="337" t="s">
        <v>8577</v>
      </c>
      <c r="C1997" s="340" t="s">
        <v>8578</v>
      </c>
      <c r="D1997" s="337">
        <v>33669201</v>
      </c>
      <c r="E1997" s="322" t="s">
        <v>8579</v>
      </c>
      <c r="F1997" s="338" t="s">
        <v>8580</v>
      </c>
      <c r="G1997" s="36" t="s">
        <v>707</v>
      </c>
      <c r="H1997" s="339">
        <v>56400</v>
      </c>
    </row>
    <row r="1998" spans="1:8" ht="60" x14ac:dyDescent="0.25">
      <c r="A1998" s="336" t="s">
        <v>8538</v>
      </c>
      <c r="B1998" s="337" t="s">
        <v>8581</v>
      </c>
      <c r="C1998" s="338" t="s">
        <v>8582</v>
      </c>
      <c r="D1998" s="36" t="s">
        <v>707</v>
      </c>
      <c r="E1998" s="322" t="s">
        <v>8583</v>
      </c>
      <c r="F1998" s="338" t="s">
        <v>8584</v>
      </c>
      <c r="G1998" s="36" t="s">
        <v>707</v>
      </c>
      <c r="H1998" s="339">
        <v>71555.320000000007</v>
      </c>
    </row>
    <row r="1999" spans="1:8" ht="75" x14ac:dyDescent="0.25">
      <c r="A1999" s="336" t="s">
        <v>8538</v>
      </c>
      <c r="B1999" s="337" t="s">
        <v>8585</v>
      </c>
      <c r="C1999" s="338" t="s">
        <v>8570</v>
      </c>
      <c r="D1999" s="36" t="s">
        <v>707</v>
      </c>
      <c r="E1999" s="322" t="s">
        <v>8571</v>
      </c>
      <c r="F1999" s="338" t="s">
        <v>8586</v>
      </c>
      <c r="G1999" s="36" t="s">
        <v>707</v>
      </c>
      <c r="H1999" s="339">
        <v>118804</v>
      </c>
    </row>
    <row r="2000" spans="1:8" ht="60" x14ac:dyDescent="0.25">
      <c r="A2000" s="336" t="s">
        <v>8538</v>
      </c>
      <c r="B2000" s="337" t="s">
        <v>8587</v>
      </c>
      <c r="C2000" s="325" t="s">
        <v>2367</v>
      </c>
      <c r="D2000" s="337" t="s">
        <v>8298</v>
      </c>
      <c r="E2000" s="322" t="s">
        <v>2659</v>
      </c>
      <c r="F2000" s="338" t="s">
        <v>8588</v>
      </c>
      <c r="G2000" s="36" t="s">
        <v>707</v>
      </c>
      <c r="H2000" s="339">
        <v>260000</v>
      </c>
    </row>
    <row r="2001" spans="1:8" ht="60" x14ac:dyDescent="0.25">
      <c r="A2001" s="336" t="s">
        <v>8538</v>
      </c>
      <c r="B2001" s="337" t="s">
        <v>8589</v>
      </c>
      <c r="C2001" s="333" t="s">
        <v>8308</v>
      </c>
      <c r="D2001" s="337" t="s">
        <v>8309</v>
      </c>
      <c r="E2001" s="322" t="s">
        <v>2660</v>
      </c>
      <c r="F2001" s="338" t="s">
        <v>8590</v>
      </c>
      <c r="G2001" s="36" t="s">
        <v>707</v>
      </c>
      <c r="H2001" s="339">
        <v>910000</v>
      </c>
    </row>
    <row r="2002" spans="1:8" ht="89.25" x14ac:dyDescent="0.25">
      <c r="A2002" s="336" t="s">
        <v>8538</v>
      </c>
      <c r="B2002" s="337" t="s">
        <v>8591</v>
      </c>
      <c r="C2002" s="335" t="s">
        <v>2666</v>
      </c>
      <c r="D2002" s="337" t="s">
        <v>8312</v>
      </c>
      <c r="E2002" s="322" t="s">
        <v>2179</v>
      </c>
      <c r="F2002" s="338" t="s">
        <v>8592</v>
      </c>
      <c r="G2002" s="36" t="s">
        <v>707</v>
      </c>
      <c r="H2002" s="339">
        <v>940000</v>
      </c>
    </row>
    <row r="2003" spans="1:8" ht="90" x14ac:dyDescent="0.25">
      <c r="A2003" s="336" t="s">
        <v>8538</v>
      </c>
      <c r="B2003" s="337" t="s">
        <v>8593</v>
      </c>
      <c r="C2003" s="332" t="s">
        <v>2664</v>
      </c>
      <c r="D2003" s="337" t="s">
        <v>2669</v>
      </c>
      <c r="E2003" s="322" t="s">
        <v>2668</v>
      </c>
      <c r="F2003" s="338" t="s">
        <v>8594</v>
      </c>
      <c r="G2003" s="36" t="s">
        <v>707</v>
      </c>
      <c r="H2003" s="339">
        <v>2370000</v>
      </c>
    </row>
    <row r="2004" spans="1:8" ht="60" x14ac:dyDescent="0.25">
      <c r="A2004" s="336" t="s">
        <v>8538</v>
      </c>
      <c r="B2004" s="337" t="s">
        <v>8595</v>
      </c>
      <c r="C2004" s="331" t="s">
        <v>8261</v>
      </c>
      <c r="D2004" s="337" t="s">
        <v>8305</v>
      </c>
      <c r="E2004" s="322" t="s">
        <v>8262</v>
      </c>
      <c r="F2004" s="338" t="s">
        <v>8596</v>
      </c>
      <c r="G2004" s="36" t="s">
        <v>707</v>
      </c>
      <c r="H2004" s="339">
        <v>2700000</v>
      </c>
    </row>
    <row r="2005" spans="1:8" ht="63.75" x14ac:dyDescent="0.25">
      <c r="A2005" s="336" t="s">
        <v>8538</v>
      </c>
      <c r="B2005" s="337" t="s">
        <v>8597</v>
      </c>
      <c r="C2005" s="333" t="s">
        <v>8265</v>
      </c>
      <c r="D2005" s="337" t="s">
        <v>8266</v>
      </c>
      <c r="E2005" s="322" t="s">
        <v>8267</v>
      </c>
      <c r="F2005" s="338" t="s">
        <v>8598</v>
      </c>
      <c r="G2005" s="36" t="s">
        <v>707</v>
      </c>
      <c r="H2005" s="339">
        <v>2820000</v>
      </c>
    </row>
    <row r="2006" spans="1:8" ht="90" x14ac:dyDescent="0.25">
      <c r="A2006" s="336" t="s">
        <v>8599</v>
      </c>
      <c r="B2006" s="337" t="s">
        <v>8600</v>
      </c>
      <c r="C2006" s="340" t="s">
        <v>8361</v>
      </c>
      <c r="D2006" s="337">
        <v>19257351</v>
      </c>
      <c r="E2006" s="322" t="s">
        <v>8362</v>
      </c>
      <c r="F2006" s="338" t="s">
        <v>8601</v>
      </c>
      <c r="G2006" s="36" t="s">
        <v>707</v>
      </c>
      <c r="H2006" s="339">
        <v>1444.48</v>
      </c>
    </row>
    <row r="2007" spans="1:8" ht="60" x14ac:dyDescent="0.25">
      <c r="A2007" s="336" t="s">
        <v>8599</v>
      </c>
      <c r="B2007" s="337" t="s">
        <v>8602</v>
      </c>
      <c r="C2007" s="338" t="s">
        <v>8603</v>
      </c>
      <c r="D2007" s="337">
        <v>23367370</v>
      </c>
      <c r="E2007" s="322" t="s">
        <v>8604</v>
      </c>
      <c r="F2007" s="338" t="s">
        <v>8605</v>
      </c>
      <c r="G2007" s="36" t="s">
        <v>707</v>
      </c>
      <c r="H2007" s="339">
        <v>5000</v>
      </c>
    </row>
    <row r="2008" spans="1:8" ht="60" x14ac:dyDescent="0.25">
      <c r="A2008" s="336" t="s">
        <v>8599</v>
      </c>
      <c r="B2008" s="337" t="s">
        <v>8606</v>
      </c>
      <c r="C2008" s="338" t="s">
        <v>8607</v>
      </c>
      <c r="D2008" s="36" t="s">
        <v>707</v>
      </c>
      <c r="E2008" s="322" t="s">
        <v>7052</v>
      </c>
      <c r="F2008" s="338" t="s">
        <v>8608</v>
      </c>
      <c r="G2008" s="36" t="s">
        <v>707</v>
      </c>
      <c r="H2008" s="339">
        <v>5500</v>
      </c>
    </row>
    <row r="2009" spans="1:8" ht="60" x14ac:dyDescent="0.25">
      <c r="A2009" s="336" t="s">
        <v>8599</v>
      </c>
      <c r="B2009" s="337" t="s">
        <v>8609</v>
      </c>
      <c r="C2009" s="325" t="s">
        <v>2367</v>
      </c>
      <c r="D2009" s="337" t="s">
        <v>8298</v>
      </c>
      <c r="E2009" s="322" t="s">
        <v>2659</v>
      </c>
      <c r="F2009" s="338" t="s">
        <v>8610</v>
      </c>
      <c r="G2009" s="36" t="s">
        <v>707</v>
      </c>
      <c r="H2009" s="339">
        <v>250000</v>
      </c>
    </row>
    <row r="2010" spans="1:8" ht="60" x14ac:dyDescent="0.25">
      <c r="A2010" s="336" t="s">
        <v>8599</v>
      </c>
      <c r="B2010" s="337" t="s">
        <v>8611</v>
      </c>
      <c r="C2010" s="340" t="s">
        <v>8301</v>
      </c>
      <c r="D2010" s="337">
        <v>36676520</v>
      </c>
      <c r="E2010" s="322" t="s">
        <v>8302</v>
      </c>
      <c r="F2010" s="338" t="s">
        <v>8612</v>
      </c>
      <c r="G2010" s="36" t="s">
        <v>707</v>
      </c>
      <c r="H2010" s="339">
        <v>575000</v>
      </c>
    </row>
    <row r="2011" spans="1:8" ht="60" x14ac:dyDescent="0.25">
      <c r="A2011" s="336" t="s">
        <v>8599</v>
      </c>
      <c r="B2011" s="337" t="s">
        <v>8613</v>
      </c>
      <c r="C2011" s="333" t="s">
        <v>8308</v>
      </c>
      <c r="D2011" s="337" t="s">
        <v>8309</v>
      </c>
      <c r="E2011" s="322" t="s">
        <v>2660</v>
      </c>
      <c r="F2011" s="338" t="s">
        <v>8614</v>
      </c>
      <c r="G2011" s="36" t="s">
        <v>707</v>
      </c>
      <c r="H2011" s="339">
        <v>950000</v>
      </c>
    </row>
    <row r="2012" spans="1:8" ht="89.25" x14ac:dyDescent="0.25">
      <c r="A2012" s="336" t="s">
        <v>8599</v>
      </c>
      <c r="B2012" s="337" t="s">
        <v>8615</v>
      </c>
      <c r="C2012" s="335" t="s">
        <v>2666</v>
      </c>
      <c r="D2012" s="337" t="s">
        <v>8312</v>
      </c>
      <c r="E2012" s="322" t="s">
        <v>2179</v>
      </c>
      <c r="F2012" s="338" t="s">
        <v>8616</v>
      </c>
      <c r="G2012" s="36" t="s">
        <v>707</v>
      </c>
      <c r="H2012" s="339">
        <v>1000000</v>
      </c>
    </row>
    <row r="2013" spans="1:8" ht="90" x14ac:dyDescent="0.25">
      <c r="A2013" s="336" t="s">
        <v>8599</v>
      </c>
      <c r="B2013" s="337" t="s">
        <v>8617</v>
      </c>
      <c r="C2013" s="332" t="s">
        <v>2664</v>
      </c>
      <c r="D2013" s="337" t="s">
        <v>2669</v>
      </c>
      <c r="E2013" s="322" t="s">
        <v>2668</v>
      </c>
      <c r="F2013" s="338" t="s">
        <v>8537</v>
      </c>
      <c r="G2013" s="36" t="s">
        <v>707</v>
      </c>
      <c r="H2013" s="339">
        <v>2000000</v>
      </c>
    </row>
    <row r="2014" spans="1:8" ht="63.75" x14ac:dyDescent="0.25">
      <c r="A2014" s="336" t="s">
        <v>8599</v>
      </c>
      <c r="B2014" s="337" t="s">
        <v>8618</v>
      </c>
      <c r="C2014" s="333" t="s">
        <v>8265</v>
      </c>
      <c r="D2014" s="337" t="s">
        <v>8266</v>
      </c>
      <c r="E2014" s="322" t="s">
        <v>8267</v>
      </c>
      <c r="F2014" s="338" t="s">
        <v>8619</v>
      </c>
      <c r="G2014" s="36" t="s">
        <v>707</v>
      </c>
      <c r="H2014" s="339">
        <v>2800000</v>
      </c>
    </row>
    <row r="2015" spans="1:8" ht="60" x14ac:dyDescent="0.25">
      <c r="A2015" s="336" t="s">
        <v>8599</v>
      </c>
      <c r="B2015" s="337" t="s">
        <v>8620</v>
      </c>
      <c r="C2015" s="331" t="s">
        <v>8261</v>
      </c>
      <c r="D2015" s="337" t="s">
        <v>8305</v>
      </c>
      <c r="E2015" s="322" t="s">
        <v>8262</v>
      </c>
      <c r="F2015" s="338" t="s">
        <v>8621</v>
      </c>
      <c r="G2015" s="36" t="s">
        <v>707</v>
      </c>
      <c r="H2015" s="339">
        <v>3000000</v>
      </c>
    </row>
    <row r="2016" spans="1:8" ht="75" x14ac:dyDescent="0.25">
      <c r="A2016" s="336" t="s">
        <v>8622</v>
      </c>
      <c r="B2016" s="337" t="s">
        <v>8623</v>
      </c>
      <c r="C2016" s="338" t="s">
        <v>8624</v>
      </c>
      <c r="D2016" s="337">
        <v>13430328</v>
      </c>
      <c r="E2016" s="322" t="s">
        <v>8625</v>
      </c>
      <c r="F2016" s="338" t="s">
        <v>8626</v>
      </c>
      <c r="G2016" s="36" t="s">
        <v>707</v>
      </c>
      <c r="H2016" s="339">
        <v>4875</v>
      </c>
    </row>
    <row r="2017" spans="1:8" ht="120" x14ac:dyDescent="0.25">
      <c r="A2017" s="336" t="s">
        <v>8622</v>
      </c>
      <c r="B2017" s="337" t="s">
        <v>8627</v>
      </c>
      <c r="C2017" s="338" t="s">
        <v>8628</v>
      </c>
      <c r="D2017" s="337">
        <v>20509349</v>
      </c>
      <c r="E2017" s="322" t="s">
        <v>8629</v>
      </c>
      <c r="F2017" s="338" t="s">
        <v>8630</v>
      </c>
      <c r="G2017" s="36" t="s">
        <v>707</v>
      </c>
      <c r="H2017" s="339">
        <v>5580</v>
      </c>
    </row>
    <row r="2018" spans="1:8" ht="63.75" x14ac:dyDescent="0.25">
      <c r="A2018" s="336" t="s">
        <v>8622</v>
      </c>
      <c r="B2018" s="337" t="s">
        <v>8631</v>
      </c>
      <c r="C2018" s="340" t="s">
        <v>8574</v>
      </c>
      <c r="D2018" s="337">
        <v>25771603</v>
      </c>
      <c r="E2018" s="322" t="s">
        <v>8632</v>
      </c>
      <c r="F2018" s="338" t="s">
        <v>8633</v>
      </c>
      <c r="G2018" s="36" t="s">
        <v>707</v>
      </c>
      <c r="H2018" s="339">
        <v>6089.57</v>
      </c>
    </row>
    <row r="2019" spans="1:8" ht="90" x14ac:dyDescent="0.25">
      <c r="A2019" s="336" t="s">
        <v>8622</v>
      </c>
      <c r="B2019" s="337" t="s">
        <v>8634</v>
      </c>
      <c r="C2019" s="338" t="s">
        <v>8635</v>
      </c>
      <c r="D2019" s="337">
        <v>20255831</v>
      </c>
      <c r="E2019" s="322" t="s">
        <v>8636</v>
      </c>
      <c r="F2019" s="338" t="s">
        <v>8637</v>
      </c>
      <c r="G2019" s="36" t="s">
        <v>707</v>
      </c>
      <c r="H2019" s="339">
        <v>9000</v>
      </c>
    </row>
    <row r="2020" spans="1:8" ht="75" x14ac:dyDescent="0.25">
      <c r="A2020" s="336" t="s">
        <v>8622</v>
      </c>
      <c r="B2020" s="337" t="s">
        <v>8638</v>
      </c>
      <c r="C2020" s="338" t="s">
        <v>8497</v>
      </c>
      <c r="D2020" s="337">
        <v>42605190</v>
      </c>
      <c r="E2020" s="322" t="s">
        <v>8498</v>
      </c>
      <c r="F2020" s="338" t="s">
        <v>8639</v>
      </c>
      <c r="G2020" s="36" t="s">
        <v>707</v>
      </c>
      <c r="H2020" s="339">
        <v>12000</v>
      </c>
    </row>
    <row r="2021" spans="1:8" ht="75" x14ac:dyDescent="0.25">
      <c r="A2021" s="336" t="s">
        <v>8622</v>
      </c>
      <c r="B2021" s="337" t="s">
        <v>8640</v>
      </c>
      <c r="C2021" s="338" t="s">
        <v>8497</v>
      </c>
      <c r="D2021" s="337" t="s">
        <v>8641</v>
      </c>
      <c r="E2021" s="322" t="s">
        <v>8498</v>
      </c>
      <c r="F2021" s="338" t="s">
        <v>8642</v>
      </c>
      <c r="G2021" s="36" t="s">
        <v>707</v>
      </c>
      <c r="H2021" s="339">
        <v>12000</v>
      </c>
    </row>
    <row r="2022" spans="1:8" ht="63.75" x14ac:dyDescent="0.25">
      <c r="A2022" s="336" t="s">
        <v>8622</v>
      </c>
      <c r="B2022" s="337" t="s">
        <v>8643</v>
      </c>
      <c r="C2022" s="340" t="s">
        <v>8644</v>
      </c>
      <c r="D2022" s="337">
        <v>32185841</v>
      </c>
      <c r="E2022" s="322" t="s">
        <v>8645</v>
      </c>
      <c r="F2022" s="338" t="s">
        <v>8646</v>
      </c>
      <c r="G2022" s="36" t="s">
        <v>707</v>
      </c>
      <c r="H2022" s="339">
        <v>13392</v>
      </c>
    </row>
    <row r="2023" spans="1:8" ht="75" x14ac:dyDescent="0.25">
      <c r="A2023" s="336" t="s">
        <v>8622</v>
      </c>
      <c r="B2023" s="337" t="s">
        <v>8647</v>
      </c>
      <c r="C2023" s="338" t="s">
        <v>8648</v>
      </c>
      <c r="D2023" s="337">
        <v>24905384</v>
      </c>
      <c r="E2023" s="322" t="s">
        <v>8649</v>
      </c>
      <c r="F2023" s="338" t="s">
        <v>8650</v>
      </c>
      <c r="G2023" s="36" t="s">
        <v>707</v>
      </c>
      <c r="H2023" s="339">
        <v>13500</v>
      </c>
    </row>
    <row r="2024" spans="1:8" ht="60" x14ac:dyDescent="0.25">
      <c r="A2024" s="336" t="s">
        <v>8622</v>
      </c>
      <c r="B2024" s="337" t="s">
        <v>8651</v>
      </c>
      <c r="C2024" s="338" t="s">
        <v>8652</v>
      </c>
      <c r="D2024" s="337">
        <v>25403408</v>
      </c>
      <c r="E2024" s="322" t="s">
        <v>8653</v>
      </c>
      <c r="F2024" s="338" t="s">
        <v>8654</v>
      </c>
      <c r="G2024" s="36" t="s">
        <v>707</v>
      </c>
      <c r="H2024" s="339">
        <v>64866</v>
      </c>
    </row>
    <row r="2025" spans="1:8" ht="75" x14ac:dyDescent="0.25">
      <c r="A2025" s="336" t="s">
        <v>8622</v>
      </c>
      <c r="B2025" s="337" t="s">
        <v>8655</v>
      </c>
      <c r="C2025" s="338" t="s">
        <v>8656</v>
      </c>
      <c r="D2025" s="36" t="s">
        <v>707</v>
      </c>
      <c r="E2025" s="341" t="s">
        <v>8657</v>
      </c>
      <c r="F2025" s="338" t="s">
        <v>8658</v>
      </c>
      <c r="G2025" s="36" t="s">
        <v>707</v>
      </c>
      <c r="H2025" s="339">
        <v>74703</v>
      </c>
    </row>
    <row r="2026" spans="1:8" ht="60" x14ac:dyDescent="0.25">
      <c r="A2026" s="336" t="s">
        <v>8622</v>
      </c>
      <c r="B2026" s="337" t="s">
        <v>8659</v>
      </c>
      <c r="C2026" s="340" t="s">
        <v>8660</v>
      </c>
      <c r="D2026" s="337">
        <v>33149694</v>
      </c>
      <c r="E2026" s="341" t="s">
        <v>2546</v>
      </c>
      <c r="F2026" s="338" t="s">
        <v>8661</v>
      </c>
      <c r="G2026" s="36" t="s">
        <v>707</v>
      </c>
      <c r="H2026" s="339">
        <v>104020.8</v>
      </c>
    </row>
    <row r="2027" spans="1:8" ht="60" x14ac:dyDescent="0.25">
      <c r="A2027" s="336" t="s">
        <v>8622</v>
      </c>
      <c r="B2027" s="337" t="s">
        <v>8662</v>
      </c>
      <c r="C2027" s="325" t="s">
        <v>2367</v>
      </c>
      <c r="D2027" s="337" t="s">
        <v>8298</v>
      </c>
      <c r="E2027" s="322" t="s">
        <v>2659</v>
      </c>
      <c r="F2027" s="338" t="s">
        <v>8663</v>
      </c>
      <c r="G2027" s="36" t="s">
        <v>707</v>
      </c>
      <c r="H2027" s="339">
        <v>112852</v>
      </c>
    </row>
    <row r="2028" spans="1:8" ht="60" x14ac:dyDescent="0.25">
      <c r="A2028" s="336" t="s">
        <v>8622</v>
      </c>
      <c r="B2028" s="337" t="s">
        <v>8664</v>
      </c>
      <c r="C2028" s="340" t="s">
        <v>8665</v>
      </c>
      <c r="D2028" s="337">
        <v>35506654</v>
      </c>
      <c r="E2028" s="341" t="s">
        <v>8666</v>
      </c>
      <c r="F2028" s="338" t="s">
        <v>8667</v>
      </c>
      <c r="G2028" s="36" t="s">
        <v>707</v>
      </c>
      <c r="H2028" s="339">
        <v>120000</v>
      </c>
    </row>
    <row r="2029" spans="1:8" ht="90" x14ac:dyDescent="0.25">
      <c r="A2029" s="336" t="s">
        <v>8622</v>
      </c>
      <c r="B2029" s="337" t="s">
        <v>8668</v>
      </c>
      <c r="C2029" s="332" t="s">
        <v>2664</v>
      </c>
      <c r="D2029" s="337" t="s">
        <v>2669</v>
      </c>
      <c r="E2029" s="322" t="s">
        <v>2668</v>
      </c>
      <c r="F2029" s="338" t="s">
        <v>8669</v>
      </c>
      <c r="G2029" s="36" t="s">
        <v>707</v>
      </c>
      <c r="H2029" s="339">
        <v>177100</v>
      </c>
    </row>
    <row r="2030" spans="1:8" ht="60" x14ac:dyDescent="0.25">
      <c r="A2030" s="336" t="s">
        <v>8622</v>
      </c>
      <c r="B2030" s="337" t="s">
        <v>8670</v>
      </c>
      <c r="C2030" s="333" t="s">
        <v>8308</v>
      </c>
      <c r="D2030" s="337" t="s">
        <v>8309</v>
      </c>
      <c r="E2030" s="322" t="s">
        <v>2660</v>
      </c>
      <c r="F2030" s="338" t="s">
        <v>8671</v>
      </c>
      <c r="G2030" s="36" t="s">
        <v>707</v>
      </c>
      <c r="H2030" s="339">
        <v>449502</v>
      </c>
    </row>
    <row r="2031" spans="1:8" ht="89.25" x14ac:dyDescent="0.25">
      <c r="A2031" s="336" t="s">
        <v>8622</v>
      </c>
      <c r="B2031" s="337" t="s">
        <v>8672</v>
      </c>
      <c r="C2031" s="335" t="s">
        <v>2666</v>
      </c>
      <c r="D2031" s="337">
        <v>14323764</v>
      </c>
      <c r="E2031" s="322" t="s">
        <v>2179</v>
      </c>
      <c r="F2031" s="338" t="s">
        <v>8673</v>
      </c>
      <c r="G2031" s="36" t="s">
        <v>707</v>
      </c>
      <c r="H2031" s="339">
        <v>658068</v>
      </c>
    </row>
    <row r="2032" spans="1:8" ht="63.75" x14ac:dyDescent="0.25">
      <c r="A2032" s="336" t="s">
        <v>8622</v>
      </c>
      <c r="B2032" s="337" t="s">
        <v>8674</v>
      </c>
      <c r="C2032" s="333" t="s">
        <v>8265</v>
      </c>
      <c r="D2032" s="337" t="s">
        <v>8266</v>
      </c>
      <c r="E2032" s="322" t="s">
        <v>8267</v>
      </c>
      <c r="F2032" s="338" t="s">
        <v>8675</v>
      </c>
      <c r="G2032" s="36" t="s">
        <v>707</v>
      </c>
      <c r="H2032" s="339">
        <v>1200474</v>
      </c>
    </row>
    <row r="2033" spans="1:8" ht="60" x14ac:dyDescent="0.25">
      <c r="A2033" s="336" t="s">
        <v>8622</v>
      </c>
      <c r="B2033" s="337" t="s">
        <v>8676</v>
      </c>
      <c r="C2033" s="331" t="s">
        <v>8261</v>
      </c>
      <c r="D2033" s="337" t="s">
        <v>8305</v>
      </c>
      <c r="E2033" s="322" t="s">
        <v>8262</v>
      </c>
      <c r="F2033" s="338" t="s">
        <v>8677</v>
      </c>
      <c r="G2033" s="36" t="s">
        <v>707</v>
      </c>
      <c r="H2033" s="339">
        <v>1243876</v>
      </c>
    </row>
    <row r="2034" spans="1:8" ht="51" x14ac:dyDescent="0.25">
      <c r="A2034" s="319" t="s">
        <v>8678</v>
      </c>
      <c r="B2034" s="320" t="s">
        <v>8679</v>
      </c>
      <c r="C2034" s="331" t="s">
        <v>8406</v>
      </c>
      <c r="D2034" s="320" t="s">
        <v>6929</v>
      </c>
      <c r="E2034" s="322" t="s">
        <v>2178</v>
      </c>
      <c r="F2034" s="325" t="s">
        <v>8680</v>
      </c>
      <c r="G2034" s="36" t="s">
        <v>707</v>
      </c>
      <c r="H2034" s="323">
        <v>6</v>
      </c>
    </row>
    <row r="2035" spans="1:8" ht="51" x14ac:dyDescent="0.25">
      <c r="A2035" s="319" t="s">
        <v>8678</v>
      </c>
      <c r="B2035" s="320" t="s">
        <v>8681</v>
      </c>
      <c r="C2035" s="325" t="s">
        <v>8682</v>
      </c>
      <c r="D2035" s="320">
        <v>32455608</v>
      </c>
      <c r="E2035" s="322" t="s">
        <v>8683</v>
      </c>
      <c r="F2035" s="325" t="s">
        <v>8684</v>
      </c>
      <c r="G2035" s="36" t="s">
        <v>707</v>
      </c>
      <c r="H2035" s="323">
        <v>423.6</v>
      </c>
    </row>
    <row r="2036" spans="1:8" ht="63.75" x14ac:dyDescent="0.25">
      <c r="A2036" s="319" t="s">
        <v>8678</v>
      </c>
      <c r="B2036" s="320" t="s">
        <v>8685</v>
      </c>
      <c r="C2036" s="325" t="s">
        <v>8452</v>
      </c>
      <c r="D2036" s="320">
        <v>38184974</v>
      </c>
      <c r="E2036" s="322" t="s">
        <v>8453</v>
      </c>
      <c r="F2036" s="325" t="s">
        <v>8686</v>
      </c>
      <c r="G2036" s="36" t="s">
        <v>707</v>
      </c>
      <c r="H2036" s="323">
        <v>770</v>
      </c>
    </row>
    <row r="2037" spans="1:8" ht="51" x14ac:dyDescent="0.25">
      <c r="A2037" s="319" t="s">
        <v>8678</v>
      </c>
      <c r="B2037" s="320" t="s">
        <v>8687</v>
      </c>
      <c r="C2037" s="325" t="s">
        <v>8682</v>
      </c>
      <c r="D2037" s="320">
        <v>32455608</v>
      </c>
      <c r="E2037" s="322" t="s">
        <v>8683</v>
      </c>
      <c r="F2037" s="325" t="s">
        <v>8688</v>
      </c>
      <c r="G2037" s="36" t="s">
        <v>707</v>
      </c>
      <c r="H2037" s="323">
        <v>1257</v>
      </c>
    </row>
    <row r="2038" spans="1:8" ht="63.75" x14ac:dyDescent="0.25">
      <c r="A2038" s="319" t="s">
        <v>8678</v>
      </c>
      <c r="B2038" s="320" t="s">
        <v>8689</v>
      </c>
      <c r="C2038" s="325" t="s">
        <v>8417</v>
      </c>
      <c r="D2038" s="36" t="s">
        <v>707</v>
      </c>
      <c r="E2038" s="322" t="s">
        <v>6968</v>
      </c>
      <c r="F2038" s="325" t="s">
        <v>8690</v>
      </c>
      <c r="G2038" s="36" t="s">
        <v>707</v>
      </c>
      <c r="H2038" s="323">
        <v>2452.5</v>
      </c>
    </row>
    <row r="2039" spans="1:8" ht="63.75" x14ac:dyDescent="0.25">
      <c r="A2039" s="319" t="s">
        <v>8678</v>
      </c>
      <c r="B2039" s="320" t="s">
        <v>8691</v>
      </c>
      <c r="C2039" s="325" t="s">
        <v>8452</v>
      </c>
      <c r="D2039" s="320" t="s">
        <v>8692</v>
      </c>
      <c r="E2039" s="322" t="s">
        <v>8453</v>
      </c>
      <c r="F2039" s="325" t="s">
        <v>8693</v>
      </c>
      <c r="G2039" s="36" t="s">
        <v>707</v>
      </c>
      <c r="H2039" s="323">
        <v>2800</v>
      </c>
    </row>
    <row r="2040" spans="1:8" ht="51" x14ac:dyDescent="0.25">
      <c r="A2040" s="319" t="s">
        <v>8678</v>
      </c>
      <c r="B2040" s="320" t="s">
        <v>8694</v>
      </c>
      <c r="C2040" s="325" t="s">
        <v>8340</v>
      </c>
      <c r="D2040" s="320">
        <v>25195855</v>
      </c>
      <c r="E2040" s="322" t="s">
        <v>8341</v>
      </c>
      <c r="F2040" s="325" t="s">
        <v>8695</v>
      </c>
      <c r="G2040" s="36" t="s">
        <v>707</v>
      </c>
      <c r="H2040" s="323">
        <v>3123</v>
      </c>
    </row>
    <row r="2041" spans="1:8" ht="63.75" x14ac:dyDescent="0.25">
      <c r="A2041" s="319" t="s">
        <v>8678</v>
      </c>
      <c r="B2041" s="320" t="s">
        <v>8696</v>
      </c>
      <c r="C2041" s="325" t="s">
        <v>8414</v>
      </c>
      <c r="D2041" s="320">
        <v>2475032</v>
      </c>
      <c r="E2041" s="322" t="s">
        <v>6984</v>
      </c>
      <c r="F2041" s="325" t="s">
        <v>8697</v>
      </c>
      <c r="G2041" s="36" t="s">
        <v>707</v>
      </c>
      <c r="H2041" s="323">
        <v>3603.26</v>
      </c>
    </row>
    <row r="2042" spans="1:8" ht="76.5" x14ac:dyDescent="0.25">
      <c r="A2042" s="319" t="s">
        <v>8678</v>
      </c>
      <c r="B2042" s="320" t="s">
        <v>8698</v>
      </c>
      <c r="C2042" s="325" t="s">
        <v>8473</v>
      </c>
      <c r="D2042" s="320">
        <v>34132435</v>
      </c>
      <c r="E2042" s="322" t="s">
        <v>8474</v>
      </c>
      <c r="F2042" s="325" t="s">
        <v>8699</v>
      </c>
      <c r="G2042" s="36" t="s">
        <v>707</v>
      </c>
      <c r="H2042" s="323">
        <v>3618.87</v>
      </c>
    </row>
    <row r="2043" spans="1:8" ht="63.75" x14ac:dyDescent="0.25">
      <c r="A2043" s="319" t="s">
        <v>8678</v>
      </c>
      <c r="B2043" s="320" t="s">
        <v>8700</v>
      </c>
      <c r="C2043" s="325" t="s">
        <v>8321</v>
      </c>
      <c r="D2043" s="320">
        <v>21084403</v>
      </c>
      <c r="E2043" s="322" t="s">
        <v>8322</v>
      </c>
      <c r="F2043" s="325" t="s">
        <v>8701</v>
      </c>
      <c r="G2043" s="36" t="s">
        <v>707</v>
      </c>
      <c r="H2043" s="323">
        <v>4633.3500000000004</v>
      </c>
    </row>
    <row r="2044" spans="1:8" ht="63.75" x14ac:dyDescent="0.25">
      <c r="A2044" s="319" t="s">
        <v>8678</v>
      </c>
      <c r="B2044" s="320" t="s">
        <v>8702</v>
      </c>
      <c r="C2044" s="325" t="s">
        <v>8703</v>
      </c>
      <c r="D2044" s="36" t="s">
        <v>707</v>
      </c>
      <c r="E2044" s="322" t="s">
        <v>8704</v>
      </c>
      <c r="F2044" s="325" t="s">
        <v>8705</v>
      </c>
      <c r="G2044" s="36" t="s">
        <v>707</v>
      </c>
      <c r="H2044" s="323">
        <v>5500</v>
      </c>
    </row>
    <row r="2045" spans="1:8" ht="76.5" x14ac:dyDescent="0.25">
      <c r="A2045" s="319" t="s">
        <v>8678</v>
      </c>
      <c r="B2045" s="320" t="s">
        <v>8706</v>
      </c>
      <c r="C2045" s="325" t="s">
        <v>6988</v>
      </c>
      <c r="D2045" s="320">
        <v>21120470</v>
      </c>
      <c r="E2045" s="322" t="s">
        <v>8424</v>
      </c>
      <c r="F2045" s="325" t="s">
        <v>8707</v>
      </c>
      <c r="G2045" s="36" t="s">
        <v>707</v>
      </c>
      <c r="H2045" s="323">
        <v>5735</v>
      </c>
    </row>
    <row r="2046" spans="1:8" ht="63.75" x14ac:dyDescent="0.25">
      <c r="A2046" s="319" t="s">
        <v>8678</v>
      </c>
      <c r="B2046" s="320" t="s">
        <v>8708</v>
      </c>
      <c r="C2046" s="325" t="s">
        <v>8709</v>
      </c>
      <c r="D2046" s="320">
        <v>33301970</v>
      </c>
      <c r="E2046" s="322" t="s">
        <v>8710</v>
      </c>
      <c r="F2046" s="325" t="s">
        <v>8711</v>
      </c>
      <c r="G2046" s="36" t="s">
        <v>707</v>
      </c>
      <c r="H2046" s="323">
        <v>11160</v>
      </c>
    </row>
    <row r="2047" spans="1:8" ht="63.75" x14ac:dyDescent="0.25">
      <c r="A2047" s="319" t="s">
        <v>8678</v>
      </c>
      <c r="B2047" s="320" t="s">
        <v>8712</v>
      </c>
      <c r="C2047" s="325" t="s">
        <v>8324</v>
      </c>
      <c r="D2047" s="320">
        <v>30563142</v>
      </c>
      <c r="E2047" s="322" t="s">
        <v>8325</v>
      </c>
      <c r="F2047" s="325" t="s">
        <v>8713</v>
      </c>
      <c r="G2047" s="36" t="s">
        <v>707</v>
      </c>
      <c r="H2047" s="323">
        <v>12364</v>
      </c>
    </row>
    <row r="2048" spans="1:8" ht="76.5" x14ac:dyDescent="0.25">
      <c r="A2048" s="319" t="s">
        <v>8678</v>
      </c>
      <c r="B2048" s="320" t="s">
        <v>8714</v>
      </c>
      <c r="C2048" s="325" t="s">
        <v>8715</v>
      </c>
      <c r="D2048" s="320">
        <v>39557839</v>
      </c>
      <c r="E2048" s="322" t="s">
        <v>8716</v>
      </c>
      <c r="F2048" s="325" t="s">
        <v>8717</v>
      </c>
      <c r="G2048" s="36" t="s">
        <v>707</v>
      </c>
      <c r="H2048" s="323">
        <v>27000</v>
      </c>
    </row>
    <row r="2049" spans="1:8" ht="51" x14ac:dyDescent="0.25">
      <c r="A2049" s="319" t="s">
        <v>8678</v>
      </c>
      <c r="B2049" s="320" t="s">
        <v>8718</v>
      </c>
      <c r="C2049" s="325" t="s">
        <v>2367</v>
      </c>
      <c r="D2049" s="320" t="s">
        <v>8298</v>
      </c>
      <c r="E2049" s="322" t="s">
        <v>2659</v>
      </c>
      <c r="F2049" s="325" t="s">
        <v>8719</v>
      </c>
      <c r="G2049" s="36" t="s">
        <v>707</v>
      </c>
      <c r="H2049" s="323">
        <v>117314</v>
      </c>
    </row>
    <row r="2050" spans="1:8" ht="51" x14ac:dyDescent="0.25">
      <c r="A2050" s="319" t="s">
        <v>8678</v>
      </c>
      <c r="B2050" s="320" t="s">
        <v>8720</v>
      </c>
      <c r="C2050" s="333" t="s">
        <v>8308</v>
      </c>
      <c r="D2050" s="320" t="s">
        <v>8309</v>
      </c>
      <c r="E2050" s="322" t="s">
        <v>2660</v>
      </c>
      <c r="F2050" s="325" t="s">
        <v>8721</v>
      </c>
      <c r="G2050" s="36" t="s">
        <v>707</v>
      </c>
      <c r="H2050" s="323">
        <v>434838</v>
      </c>
    </row>
    <row r="2051" spans="1:8" ht="89.25" x14ac:dyDescent="0.25">
      <c r="A2051" s="319" t="s">
        <v>8678</v>
      </c>
      <c r="B2051" s="320" t="s">
        <v>8722</v>
      </c>
      <c r="C2051" s="335" t="s">
        <v>2666</v>
      </c>
      <c r="D2051" s="320" t="s">
        <v>8312</v>
      </c>
      <c r="E2051" s="322" t="s">
        <v>2179</v>
      </c>
      <c r="F2051" s="325" t="s">
        <v>8723</v>
      </c>
      <c r="G2051" s="36" t="s">
        <v>707</v>
      </c>
      <c r="H2051" s="323">
        <v>528917</v>
      </c>
    </row>
    <row r="2052" spans="1:8" ht="51" x14ac:dyDescent="0.25">
      <c r="A2052" s="319" t="s">
        <v>8678</v>
      </c>
      <c r="B2052" s="320" t="s">
        <v>8724</v>
      </c>
      <c r="C2052" s="331" t="s">
        <v>8406</v>
      </c>
      <c r="D2052" s="320" t="s">
        <v>6929</v>
      </c>
      <c r="E2052" s="322" t="s">
        <v>2178</v>
      </c>
      <c r="F2052" s="325" t="s">
        <v>8725</v>
      </c>
      <c r="G2052" s="36" t="s">
        <v>707</v>
      </c>
      <c r="H2052" s="323">
        <v>577123.6</v>
      </c>
    </row>
    <row r="2053" spans="1:8" ht="63.75" x14ac:dyDescent="0.25">
      <c r="A2053" s="319" t="s">
        <v>8678</v>
      </c>
      <c r="B2053" s="320" t="s">
        <v>8726</v>
      </c>
      <c r="C2053" s="331" t="s">
        <v>8406</v>
      </c>
      <c r="D2053" s="320" t="s">
        <v>6929</v>
      </c>
      <c r="E2053" s="322" t="s">
        <v>2178</v>
      </c>
      <c r="F2053" s="325" t="s">
        <v>8727</v>
      </c>
      <c r="G2053" s="36" t="s">
        <v>707</v>
      </c>
      <c r="H2053" s="323">
        <v>1000000</v>
      </c>
    </row>
    <row r="2054" spans="1:8" ht="75" x14ac:dyDescent="0.25">
      <c r="A2054" s="319" t="s">
        <v>8678</v>
      </c>
      <c r="B2054" s="320" t="s">
        <v>8728</v>
      </c>
      <c r="C2054" s="332" t="s">
        <v>2664</v>
      </c>
      <c r="D2054" s="320" t="s">
        <v>2669</v>
      </c>
      <c r="E2054" s="322" t="s">
        <v>2668</v>
      </c>
      <c r="F2054" s="325" t="s">
        <v>8729</v>
      </c>
      <c r="G2054" s="36" t="s">
        <v>707</v>
      </c>
      <c r="H2054" s="323">
        <v>1069686</v>
      </c>
    </row>
    <row r="2055" spans="1:8" ht="63.75" x14ac:dyDescent="0.25">
      <c r="A2055" s="319" t="s">
        <v>8678</v>
      </c>
      <c r="B2055" s="320" t="s">
        <v>8730</v>
      </c>
      <c r="C2055" s="333" t="s">
        <v>8265</v>
      </c>
      <c r="D2055" s="320" t="s">
        <v>8266</v>
      </c>
      <c r="E2055" s="322" t="s">
        <v>8267</v>
      </c>
      <c r="F2055" s="325" t="s">
        <v>8731</v>
      </c>
      <c r="G2055" s="36" t="s">
        <v>707</v>
      </c>
      <c r="H2055" s="323">
        <v>1418715</v>
      </c>
    </row>
    <row r="2056" spans="1:8" ht="51" x14ac:dyDescent="0.25">
      <c r="A2056" s="319" t="s">
        <v>8678</v>
      </c>
      <c r="B2056" s="320" t="s">
        <v>8732</v>
      </c>
      <c r="C2056" s="331" t="s">
        <v>8261</v>
      </c>
      <c r="D2056" s="320" t="s">
        <v>8305</v>
      </c>
      <c r="E2056" s="322" t="s">
        <v>8262</v>
      </c>
      <c r="F2056" s="325" t="s">
        <v>8733</v>
      </c>
      <c r="G2056" s="36" t="s">
        <v>707</v>
      </c>
      <c r="H2056" s="323">
        <v>1432040</v>
      </c>
    </row>
    <row r="2057" spans="1:8" ht="89.25" x14ac:dyDescent="0.25">
      <c r="A2057" s="319" t="s">
        <v>8734</v>
      </c>
      <c r="B2057" s="320" t="s">
        <v>8735</v>
      </c>
      <c r="C2057" s="325" t="s">
        <v>8444</v>
      </c>
      <c r="D2057" s="320">
        <v>2474891</v>
      </c>
      <c r="E2057" s="322" t="s">
        <v>8445</v>
      </c>
      <c r="F2057" s="325" t="s">
        <v>8736</v>
      </c>
      <c r="G2057" s="36" t="s">
        <v>707</v>
      </c>
      <c r="H2057" s="323">
        <v>533.79999999999995</v>
      </c>
    </row>
    <row r="2058" spans="1:8" ht="51" x14ac:dyDescent="0.25">
      <c r="A2058" s="319" t="s">
        <v>8734</v>
      </c>
      <c r="B2058" s="320" t="s">
        <v>8737</v>
      </c>
      <c r="C2058" s="325" t="s">
        <v>7934</v>
      </c>
      <c r="D2058" s="320">
        <v>24821055</v>
      </c>
      <c r="E2058" s="322" t="s">
        <v>7935</v>
      </c>
      <c r="F2058" s="325" t="s">
        <v>8738</v>
      </c>
      <c r="G2058" s="36" t="s">
        <v>707</v>
      </c>
      <c r="H2058" s="323">
        <v>540</v>
      </c>
    </row>
    <row r="2059" spans="1:8" ht="76.5" x14ac:dyDescent="0.25">
      <c r="A2059" s="319" t="s">
        <v>8734</v>
      </c>
      <c r="B2059" s="320" t="s">
        <v>8739</v>
      </c>
      <c r="C2059" s="325" t="s">
        <v>8388</v>
      </c>
      <c r="D2059" s="320">
        <v>23152907</v>
      </c>
      <c r="E2059" s="322" t="s">
        <v>8389</v>
      </c>
      <c r="F2059" s="325" t="s">
        <v>8740</v>
      </c>
      <c r="G2059" s="36" t="s">
        <v>707</v>
      </c>
      <c r="H2059" s="323">
        <v>930.6</v>
      </c>
    </row>
    <row r="2060" spans="1:8" ht="76.5" x14ac:dyDescent="0.25">
      <c r="A2060" s="319" t="s">
        <v>8734</v>
      </c>
      <c r="B2060" s="320" t="s">
        <v>8741</v>
      </c>
      <c r="C2060" s="325" t="s">
        <v>8540</v>
      </c>
      <c r="D2060" s="320">
        <v>2471784</v>
      </c>
      <c r="E2060" s="322" t="s">
        <v>8541</v>
      </c>
      <c r="F2060" s="325" t="s">
        <v>8742</v>
      </c>
      <c r="G2060" s="36" t="s">
        <v>707</v>
      </c>
      <c r="H2060" s="323">
        <v>1187.5</v>
      </c>
    </row>
    <row r="2061" spans="1:8" ht="89.25" x14ac:dyDescent="0.25">
      <c r="A2061" s="319" t="s">
        <v>8734</v>
      </c>
      <c r="B2061" s="320" t="s">
        <v>8743</v>
      </c>
      <c r="C2061" s="325" t="s">
        <v>8744</v>
      </c>
      <c r="D2061" s="320">
        <v>19150328</v>
      </c>
      <c r="E2061" s="322" t="s">
        <v>8745</v>
      </c>
      <c r="F2061" s="325" t="s">
        <v>8746</v>
      </c>
      <c r="G2061" s="36" t="s">
        <v>707</v>
      </c>
      <c r="H2061" s="323">
        <v>1350</v>
      </c>
    </row>
    <row r="2062" spans="1:8" ht="76.5" x14ac:dyDescent="0.25">
      <c r="A2062" s="319" t="s">
        <v>8734</v>
      </c>
      <c r="B2062" s="320" t="s">
        <v>8747</v>
      </c>
      <c r="C2062" s="325" t="s">
        <v>8544</v>
      </c>
      <c r="D2062" s="320">
        <v>2471726</v>
      </c>
      <c r="E2062" s="322" t="s">
        <v>8545</v>
      </c>
      <c r="F2062" s="325" t="s">
        <v>8748</v>
      </c>
      <c r="G2062" s="36" t="s">
        <v>707</v>
      </c>
      <c r="H2062" s="323">
        <v>1380</v>
      </c>
    </row>
    <row r="2063" spans="1:8" ht="76.5" x14ac:dyDescent="0.25">
      <c r="A2063" s="319" t="s">
        <v>8734</v>
      </c>
      <c r="B2063" s="320" t="s">
        <v>8749</v>
      </c>
      <c r="C2063" s="325" t="s">
        <v>8388</v>
      </c>
      <c r="D2063" s="320">
        <v>23152907</v>
      </c>
      <c r="E2063" s="322" t="s">
        <v>8389</v>
      </c>
      <c r="F2063" s="325" t="s">
        <v>8750</v>
      </c>
      <c r="G2063" s="36" t="s">
        <v>707</v>
      </c>
      <c r="H2063" s="323">
        <v>1822.5</v>
      </c>
    </row>
    <row r="2064" spans="1:8" ht="63.75" x14ac:dyDescent="0.25">
      <c r="A2064" s="319" t="s">
        <v>8734</v>
      </c>
      <c r="B2064" s="320" t="s">
        <v>8751</v>
      </c>
      <c r="C2064" s="325" t="s">
        <v>8752</v>
      </c>
      <c r="D2064" s="320">
        <v>2471637</v>
      </c>
      <c r="E2064" s="322" t="s">
        <v>8753</v>
      </c>
      <c r="F2064" s="325" t="s">
        <v>8754</v>
      </c>
      <c r="G2064" s="36" t="s">
        <v>707</v>
      </c>
      <c r="H2064" s="323">
        <v>2217.73</v>
      </c>
    </row>
    <row r="2065" spans="1:8" ht="63.75" x14ac:dyDescent="0.25">
      <c r="A2065" s="319" t="s">
        <v>8734</v>
      </c>
      <c r="B2065" s="320" t="s">
        <v>8755</v>
      </c>
      <c r="C2065" s="325" t="s">
        <v>8493</v>
      </c>
      <c r="D2065" s="320">
        <v>2471710</v>
      </c>
      <c r="E2065" s="322" t="s">
        <v>8494</v>
      </c>
      <c r="F2065" s="325" t="s">
        <v>8756</v>
      </c>
      <c r="G2065" s="36" t="s">
        <v>707</v>
      </c>
      <c r="H2065" s="323">
        <v>2803.2</v>
      </c>
    </row>
    <row r="2066" spans="1:8" ht="51" x14ac:dyDescent="0.25">
      <c r="A2066" s="319" t="s">
        <v>8734</v>
      </c>
      <c r="B2066" s="320" t="s">
        <v>8757</v>
      </c>
      <c r="C2066" s="325" t="s">
        <v>8758</v>
      </c>
      <c r="D2066" s="320">
        <v>32578674</v>
      </c>
      <c r="E2066" s="322" t="s">
        <v>8490</v>
      </c>
      <c r="F2066" s="325" t="s">
        <v>8759</v>
      </c>
      <c r="G2066" s="36" t="s">
        <v>707</v>
      </c>
      <c r="H2066" s="323">
        <v>3000</v>
      </c>
    </row>
    <row r="2067" spans="1:8" ht="63.75" x14ac:dyDescent="0.25">
      <c r="A2067" s="319" t="s">
        <v>8734</v>
      </c>
      <c r="B2067" s="320" t="s">
        <v>8760</v>
      </c>
      <c r="C2067" s="325" t="s">
        <v>8477</v>
      </c>
      <c r="D2067" s="320">
        <v>2471761</v>
      </c>
      <c r="E2067" s="322" t="s">
        <v>8478</v>
      </c>
      <c r="F2067" s="325" t="s">
        <v>8761</v>
      </c>
      <c r="G2067" s="36" t="s">
        <v>707</v>
      </c>
      <c r="H2067" s="323">
        <v>3093.75</v>
      </c>
    </row>
    <row r="2068" spans="1:8" ht="63.75" x14ac:dyDescent="0.25">
      <c r="A2068" s="319" t="s">
        <v>8734</v>
      </c>
      <c r="B2068" s="320" t="s">
        <v>8762</v>
      </c>
      <c r="C2068" s="325" t="s">
        <v>8485</v>
      </c>
      <c r="D2068" s="320">
        <v>36788904</v>
      </c>
      <c r="E2068" s="322" t="s">
        <v>8486</v>
      </c>
      <c r="F2068" s="325" t="s">
        <v>8763</v>
      </c>
      <c r="G2068" s="36" t="s">
        <v>707</v>
      </c>
      <c r="H2068" s="323">
        <v>3423</v>
      </c>
    </row>
    <row r="2069" spans="1:8" ht="63.75" x14ac:dyDescent="0.25">
      <c r="A2069" s="319" t="s">
        <v>8734</v>
      </c>
      <c r="B2069" s="320" t="s">
        <v>8764</v>
      </c>
      <c r="C2069" s="325" t="s">
        <v>8560</v>
      </c>
      <c r="D2069" s="320">
        <v>2474860</v>
      </c>
      <c r="E2069" s="322" t="s">
        <v>8561</v>
      </c>
      <c r="F2069" s="325" t="s">
        <v>8761</v>
      </c>
      <c r="G2069" s="36" t="s">
        <v>707</v>
      </c>
      <c r="H2069" s="323">
        <v>3431</v>
      </c>
    </row>
    <row r="2070" spans="1:8" ht="63.75" x14ac:dyDescent="0.25">
      <c r="A2070" s="319" t="s">
        <v>8734</v>
      </c>
      <c r="B2070" s="320" t="s">
        <v>8765</v>
      </c>
      <c r="C2070" s="325" t="s">
        <v>8489</v>
      </c>
      <c r="D2070" s="320">
        <v>20128222</v>
      </c>
      <c r="E2070" s="322" t="s">
        <v>8490</v>
      </c>
      <c r="F2070" s="325" t="s">
        <v>8766</v>
      </c>
      <c r="G2070" s="36" t="s">
        <v>707</v>
      </c>
      <c r="H2070" s="323">
        <v>3500</v>
      </c>
    </row>
    <row r="2071" spans="1:8" ht="63.75" x14ac:dyDescent="0.25">
      <c r="A2071" s="319" t="s">
        <v>8734</v>
      </c>
      <c r="B2071" s="320" t="s">
        <v>8767</v>
      </c>
      <c r="C2071" s="325" t="s">
        <v>8768</v>
      </c>
      <c r="D2071" s="320">
        <v>33837545</v>
      </c>
      <c r="E2071" s="322" t="s">
        <v>8769</v>
      </c>
      <c r="F2071" s="325" t="s">
        <v>8770</v>
      </c>
      <c r="G2071" s="36" t="s">
        <v>707</v>
      </c>
      <c r="H2071" s="323">
        <v>3780</v>
      </c>
    </row>
    <row r="2072" spans="1:8" ht="89.25" x14ac:dyDescent="0.25">
      <c r="A2072" s="319" t="s">
        <v>8734</v>
      </c>
      <c r="B2072" s="320" t="s">
        <v>8771</v>
      </c>
      <c r="C2072" s="325" t="s">
        <v>8470</v>
      </c>
      <c r="D2072" s="320">
        <v>2471732</v>
      </c>
      <c r="E2072" s="322" t="s">
        <v>2306</v>
      </c>
      <c r="F2072" s="325" t="s">
        <v>8763</v>
      </c>
      <c r="G2072" s="36" t="s">
        <v>707</v>
      </c>
      <c r="H2072" s="323">
        <v>3815</v>
      </c>
    </row>
    <row r="2073" spans="1:8" ht="76.5" x14ac:dyDescent="0.25">
      <c r="A2073" s="319" t="s">
        <v>8734</v>
      </c>
      <c r="B2073" s="320" t="s">
        <v>8772</v>
      </c>
      <c r="C2073" s="325" t="s">
        <v>8464</v>
      </c>
      <c r="D2073" s="320">
        <v>2474848</v>
      </c>
      <c r="E2073" s="322" t="s">
        <v>8465</v>
      </c>
      <c r="F2073" s="325" t="s">
        <v>8773</v>
      </c>
      <c r="G2073" s="36" t="s">
        <v>707</v>
      </c>
      <c r="H2073" s="323">
        <v>3836</v>
      </c>
    </row>
    <row r="2074" spans="1:8" ht="63.75" x14ac:dyDescent="0.25">
      <c r="A2074" s="319" t="s">
        <v>8734</v>
      </c>
      <c r="B2074" s="320" t="s">
        <v>8774</v>
      </c>
      <c r="C2074" s="325" t="s">
        <v>6995</v>
      </c>
      <c r="D2074" s="320">
        <v>35906306</v>
      </c>
      <c r="E2074" s="322" t="s">
        <v>6997</v>
      </c>
      <c r="F2074" s="325" t="s">
        <v>8775</v>
      </c>
      <c r="G2074" s="36" t="s">
        <v>707</v>
      </c>
      <c r="H2074" s="323">
        <v>3872.48</v>
      </c>
    </row>
    <row r="2075" spans="1:8" ht="63.75" x14ac:dyDescent="0.25">
      <c r="A2075" s="319" t="s">
        <v>8734</v>
      </c>
      <c r="B2075" s="320" t="s">
        <v>8776</v>
      </c>
      <c r="C2075" s="325" t="s">
        <v>8777</v>
      </c>
      <c r="D2075" s="320">
        <v>30926113</v>
      </c>
      <c r="E2075" s="322" t="s">
        <v>8778</v>
      </c>
      <c r="F2075" s="325" t="s">
        <v>8779</v>
      </c>
      <c r="G2075" s="36" t="s">
        <v>707</v>
      </c>
      <c r="H2075" s="323">
        <v>6000</v>
      </c>
    </row>
    <row r="2076" spans="1:8" ht="63.75" x14ac:dyDescent="0.25">
      <c r="A2076" s="319" t="s">
        <v>8734</v>
      </c>
      <c r="B2076" s="320" t="s">
        <v>8780</v>
      </c>
      <c r="C2076" s="325" t="s">
        <v>8781</v>
      </c>
      <c r="D2076" s="320">
        <v>36541145</v>
      </c>
      <c r="E2076" s="322" t="s">
        <v>8782</v>
      </c>
      <c r="F2076" s="325" t="s">
        <v>8783</v>
      </c>
      <c r="G2076" s="36" t="s">
        <v>707</v>
      </c>
      <c r="H2076" s="323">
        <v>6300</v>
      </c>
    </row>
    <row r="2077" spans="1:8" ht="63.75" x14ac:dyDescent="0.25">
      <c r="A2077" s="319" t="s">
        <v>8734</v>
      </c>
      <c r="B2077" s="320" t="s">
        <v>8784</v>
      </c>
      <c r="C2077" s="325" t="s">
        <v>8785</v>
      </c>
      <c r="D2077" s="320">
        <v>2471695</v>
      </c>
      <c r="E2077" s="322" t="s">
        <v>4351</v>
      </c>
      <c r="F2077" s="325" t="s">
        <v>8786</v>
      </c>
      <c r="G2077" s="36" t="s">
        <v>707</v>
      </c>
      <c r="H2077" s="323">
        <v>7140</v>
      </c>
    </row>
    <row r="2078" spans="1:8" ht="51" x14ac:dyDescent="0.25">
      <c r="A2078" s="319" t="s">
        <v>8734</v>
      </c>
      <c r="B2078" s="320" t="s">
        <v>8787</v>
      </c>
      <c r="C2078" s="325" t="s">
        <v>8788</v>
      </c>
      <c r="D2078" s="320">
        <v>38131299</v>
      </c>
      <c r="E2078" s="322" t="s">
        <v>8789</v>
      </c>
      <c r="F2078" s="325" t="s">
        <v>8790</v>
      </c>
      <c r="G2078" s="36" t="s">
        <v>707</v>
      </c>
      <c r="H2078" s="323">
        <v>10008</v>
      </c>
    </row>
    <row r="2079" spans="1:8" ht="76.5" x14ac:dyDescent="0.25">
      <c r="A2079" s="319" t="s">
        <v>8734</v>
      </c>
      <c r="B2079" s="320" t="s">
        <v>8791</v>
      </c>
      <c r="C2079" s="325" t="s">
        <v>8278</v>
      </c>
      <c r="D2079" s="320">
        <v>24434223</v>
      </c>
      <c r="E2079" s="322" t="s">
        <v>8279</v>
      </c>
      <c r="F2079" s="325" t="s">
        <v>8792</v>
      </c>
      <c r="G2079" s="36" t="s">
        <v>707</v>
      </c>
      <c r="H2079" s="323">
        <v>10800</v>
      </c>
    </row>
    <row r="2080" spans="1:8" ht="51" x14ac:dyDescent="0.25">
      <c r="A2080" s="319" t="s">
        <v>8734</v>
      </c>
      <c r="B2080" s="320" t="s">
        <v>8793</v>
      </c>
      <c r="C2080" s="325" t="s">
        <v>8794</v>
      </c>
      <c r="D2080" s="320">
        <v>38864615</v>
      </c>
      <c r="E2080" s="322" t="s">
        <v>8795</v>
      </c>
      <c r="F2080" s="325" t="s">
        <v>8796</v>
      </c>
      <c r="G2080" s="36" t="s">
        <v>707</v>
      </c>
      <c r="H2080" s="323">
        <v>21600</v>
      </c>
    </row>
    <row r="2081" spans="1:8" ht="76.5" x14ac:dyDescent="0.25">
      <c r="A2081" s="319" t="s">
        <v>8734</v>
      </c>
      <c r="B2081" s="320" t="s">
        <v>8797</v>
      </c>
      <c r="C2081" s="325" t="s">
        <v>8278</v>
      </c>
      <c r="D2081" s="320">
        <v>24434223</v>
      </c>
      <c r="E2081" s="322" t="s">
        <v>8279</v>
      </c>
      <c r="F2081" s="325" t="s">
        <v>8798</v>
      </c>
      <c r="G2081" s="36" t="s">
        <v>707</v>
      </c>
      <c r="H2081" s="323">
        <v>36007.199999999997</v>
      </c>
    </row>
    <row r="2082" spans="1:8" ht="63.75" x14ac:dyDescent="0.25">
      <c r="A2082" s="319" t="s">
        <v>8734</v>
      </c>
      <c r="B2082" s="320" t="s">
        <v>8799</v>
      </c>
      <c r="C2082" s="325" t="s">
        <v>8282</v>
      </c>
      <c r="D2082" s="320">
        <v>20264089</v>
      </c>
      <c r="E2082" s="322" t="s">
        <v>8283</v>
      </c>
      <c r="F2082" s="325" t="s">
        <v>8800</v>
      </c>
      <c r="G2082" s="36" t="s">
        <v>707</v>
      </c>
      <c r="H2082" s="323">
        <v>42300</v>
      </c>
    </row>
    <row r="2083" spans="1:8" ht="51" x14ac:dyDescent="0.25">
      <c r="A2083" s="319" t="s">
        <v>8734</v>
      </c>
      <c r="B2083" s="320" t="s">
        <v>8801</v>
      </c>
      <c r="C2083" s="325" t="s">
        <v>2367</v>
      </c>
      <c r="D2083" s="320" t="s">
        <v>8298</v>
      </c>
      <c r="E2083" s="322" t="s">
        <v>2659</v>
      </c>
      <c r="F2083" s="325" t="s">
        <v>8802</v>
      </c>
      <c r="G2083" s="36" t="s">
        <v>707</v>
      </c>
      <c r="H2083" s="323">
        <v>134974</v>
      </c>
    </row>
    <row r="2084" spans="1:8" ht="51" x14ac:dyDescent="0.25">
      <c r="A2084" s="319" t="s">
        <v>8734</v>
      </c>
      <c r="B2084" s="320" t="s">
        <v>8803</v>
      </c>
      <c r="C2084" s="333" t="s">
        <v>8308</v>
      </c>
      <c r="D2084" s="320" t="s">
        <v>8309</v>
      </c>
      <c r="E2084" s="322" t="s">
        <v>2660</v>
      </c>
      <c r="F2084" s="325" t="s">
        <v>8804</v>
      </c>
      <c r="G2084" s="36" t="s">
        <v>707</v>
      </c>
      <c r="H2084" s="323">
        <v>500298</v>
      </c>
    </row>
    <row r="2085" spans="1:8" ht="89.25" x14ac:dyDescent="0.25">
      <c r="A2085" s="319" t="s">
        <v>8734</v>
      </c>
      <c r="B2085" s="320" t="s">
        <v>8805</v>
      </c>
      <c r="C2085" s="335" t="s">
        <v>2666</v>
      </c>
      <c r="D2085" s="320" t="s">
        <v>8312</v>
      </c>
      <c r="E2085" s="322" t="s">
        <v>2179</v>
      </c>
      <c r="F2085" s="325" t="s">
        <v>8806</v>
      </c>
      <c r="G2085" s="36" t="s">
        <v>707</v>
      </c>
      <c r="H2085" s="323">
        <v>608539</v>
      </c>
    </row>
    <row r="2086" spans="1:8" ht="75" x14ac:dyDescent="0.25">
      <c r="A2086" s="319" t="s">
        <v>8734</v>
      </c>
      <c r="B2086" s="320" t="s">
        <v>8807</v>
      </c>
      <c r="C2086" s="332" t="s">
        <v>2664</v>
      </c>
      <c r="D2086" s="320" t="s">
        <v>2669</v>
      </c>
      <c r="E2086" s="322" t="s">
        <v>2668</v>
      </c>
      <c r="F2086" s="325" t="s">
        <v>8808</v>
      </c>
      <c r="G2086" s="36" t="s">
        <v>707</v>
      </c>
      <c r="H2086" s="323">
        <v>1230714</v>
      </c>
    </row>
    <row r="2087" spans="1:8" ht="63.75" x14ac:dyDescent="0.25">
      <c r="A2087" s="319" t="s">
        <v>8734</v>
      </c>
      <c r="B2087" s="320" t="s">
        <v>8809</v>
      </c>
      <c r="C2087" s="331" t="s">
        <v>8406</v>
      </c>
      <c r="D2087" s="320" t="s">
        <v>6929</v>
      </c>
      <c r="E2087" s="322" t="s">
        <v>2178</v>
      </c>
      <c r="F2087" s="325" t="s">
        <v>8810</v>
      </c>
      <c r="G2087" s="36" t="s">
        <v>707</v>
      </c>
      <c r="H2087" s="323">
        <v>1594164</v>
      </c>
    </row>
    <row r="2088" spans="1:8" ht="63.75" x14ac:dyDescent="0.25">
      <c r="A2088" s="319" t="s">
        <v>8734</v>
      </c>
      <c r="B2088" s="320" t="s">
        <v>8811</v>
      </c>
      <c r="C2088" s="333" t="s">
        <v>8265</v>
      </c>
      <c r="D2088" s="320" t="s">
        <v>8266</v>
      </c>
      <c r="E2088" s="322" t="s">
        <v>8267</v>
      </c>
      <c r="F2088" s="325" t="s">
        <v>8812</v>
      </c>
      <c r="G2088" s="36" t="s">
        <v>707</v>
      </c>
      <c r="H2088" s="323">
        <v>1632285</v>
      </c>
    </row>
    <row r="2089" spans="1:8" ht="51" x14ac:dyDescent="0.25">
      <c r="A2089" s="319" t="s">
        <v>8734</v>
      </c>
      <c r="B2089" s="320" t="s">
        <v>8813</v>
      </c>
      <c r="C2089" s="331" t="s">
        <v>8261</v>
      </c>
      <c r="D2089" s="320" t="s">
        <v>8305</v>
      </c>
      <c r="E2089" s="322" t="s">
        <v>8262</v>
      </c>
      <c r="F2089" s="325" t="s">
        <v>8814</v>
      </c>
      <c r="G2089" s="36" t="s">
        <v>707</v>
      </c>
      <c r="H2089" s="323">
        <v>1647616</v>
      </c>
    </row>
    <row r="2090" spans="1:8" ht="89.25" x14ac:dyDescent="0.25">
      <c r="A2090" s="319" t="s">
        <v>8734</v>
      </c>
      <c r="B2090" s="320" t="s">
        <v>8815</v>
      </c>
      <c r="C2090" s="335" t="s">
        <v>2666</v>
      </c>
      <c r="D2090" s="320" t="s">
        <v>8312</v>
      </c>
      <c r="E2090" s="322" t="s">
        <v>2179</v>
      </c>
      <c r="F2090" s="325" t="s">
        <v>8816</v>
      </c>
      <c r="G2090" s="36" t="s">
        <v>707</v>
      </c>
      <c r="H2090" s="323">
        <v>2244240</v>
      </c>
    </row>
    <row r="2091" spans="1:8" ht="114.75" x14ac:dyDescent="0.25">
      <c r="A2091" s="319" t="s">
        <v>8817</v>
      </c>
      <c r="B2091" s="320" t="s">
        <v>8818</v>
      </c>
      <c r="C2091" s="331" t="s">
        <v>8819</v>
      </c>
      <c r="D2091" s="320">
        <v>40020593</v>
      </c>
      <c r="E2091" s="322" t="s">
        <v>8820</v>
      </c>
      <c r="F2091" s="325" t="s">
        <v>8821</v>
      </c>
      <c r="G2091" s="36" t="s">
        <v>707</v>
      </c>
      <c r="H2091" s="323">
        <v>714</v>
      </c>
    </row>
    <row r="2092" spans="1:8" ht="51" x14ac:dyDescent="0.25">
      <c r="A2092" s="319" t="s">
        <v>8817</v>
      </c>
      <c r="B2092" s="320" t="s">
        <v>8822</v>
      </c>
      <c r="C2092" s="331" t="s">
        <v>8271</v>
      </c>
      <c r="D2092" s="320">
        <v>37452863</v>
      </c>
      <c r="E2092" s="322" t="s">
        <v>4411</v>
      </c>
      <c r="F2092" s="325" t="s">
        <v>8823</v>
      </c>
      <c r="G2092" s="36" t="s">
        <v>707</v>
      </c>
      <c r="H2092" s="323">
        <v>3000</v>
      </c>
    </row>
    <row r="2093" spans="1:8" ht="76.5" x14ac:dyDescent="0.25">
      <c r="A2093" s="319" t="s">
        <v>8817</v>
      </c>
      <c r="B2093" s="320" t="s">
        <v>8824</v>
      </c>
      <c r="C2093" s="331" t="s">
        <v>8448</v>
      </c>
      <c r="D2093" s="320">
        <v>30044487</v>
      </c>
      <c r="E2093" s="322" t="s">
        <v>8449</v>
      </c>
      <c r="F2093" s="325" t="s">
        <v>8825</v>
      </c>
      <c r="G2093" s="36" t="s">
        <v>707</v>
      </c>
      <c r="H2093" s="323">
        <v>3443.48</v>
      </c>
    </row>
    <row r="2094" spans="1:8" ht="114.75" x14ac:dyDescent="0.25">
      <c r="A2094" s="319" t="s">
        <v>8817</v>
      </c>
      <c r="B2094" s="320" t="s">
        <v>8826</v>
      </c>
      <c r="C2094" s="331" t="s">
        <v>8819</v>
      </c>
      <c r="D2094" s="320">
        <v>40020593</v>
      </c>
      <c r="E2094" s="322" t="s">
        <v>8820</v>
      </c>
      <c r="F2094" s="325" t="s">
        <v>8827</v>
      </c>
      <c r="G2094" s="36" t="s">
        <v>707</v>
      </c>
      <c r="H2094" s="323">
        <v>8196</v>
      </c>
    </row>
    <row r="2095" spans="1:8" ht="63.75" x14ac:dyDescent="0.25">
      <c r="A2095" s="319" t="s">
        <v>8817</v>
      </c>
      <c r="B2095" s="320" t="s">
        <v>8828</v>
      </c>
      <c r="C2095" s="331" t="s">
        <v>8282</v>
      </c>
      <c r="D2095" s="320">
        <v>20264089</v>
      </c>
      <c r="E2095" s="322" t="s">
        <v>8283</v>
      </c>
      <c r="F2095" s="325" t="s">
        <v>8829</v>
      </c>
      <c r="G2095" s="36" t="s">
        <v>707</v>
      </c>
      <c r="H2095" s="323">
        <v>10575</v>
      </c>
    </row>
    <row r="2096" spans="1:8" ht="51" x14ac:dyDescent="0.25">
      <c r="A2096" s="319" t="s">
        <v>8817</v>
      </c>
      <c r="B2096" s="320" t="s">
        <v>8830</v>
      </c>
      <c r="C2096" s="331" t="s">
        <v>8271</v>
      </c>
      <c r="D2096" s="320" t="s">
        <v>8831</v>
      </c>
      <c r="E2096" s="322" t="s">
        <v>4411</v>
      </c>
      <c r="F2096" s="325" t="s">
        <v>8832</v>
      </c>
      <c r="G2096" s="36" t="s">
        <v>707</v>
      </c>
      <c r="H2096" s="323">
        <v>14300</v>
      </c>
    </row>
    <row r="2097" spans="1:8" ht="51" x14ac:dyDescent="0.25">
      <c r="A2097" s="319" t="s">
        <v>8817</v>
      </c>
      <c r="B2097" s="320" t="s">
        <v>8833</v>
      </c>
      <c r="C2097" s="331" t="s">
        <v>8834</v>
      </c>
      <c r="D2097" s="320">
        <v>35393534</v>
      </c>
      <c r="E2097" s="322" t="s">
        <v>8835</v>
      </c>
      <c r="F2097" s="325" t="s">
        <v>8836</v>
      </c>
      <c r="G2097" s="36" t="s">
        <v>707</v>
      </c>
      <c r="H2097" s="323">
        <v>120000</v>
      </c>
    </row>
    <row r="2098" spans="1:8" ht="51" x14ac:dyDescent="0.25">
      <c r="A2098" s="319" t="s">
        <v>8817</v>
      </c>
      <c r="B2098" s="320" t="s">
        <v>8837</v>
      </c>
      <c r="C2098" s="342" t="s">
        <v>2367</v>
      </c>
      <c r="D2098" s="320">
        <v>23530545</v>
      </c>
      <c r="E2098" s="322" t="s">
        <v>2659</v>
      </c>
      <c r="F2098" s="325" t="s">
        <v>8838</v>
      </c>
      <c r="G2098" s="36" t="s">
        <v>707</v>
      </c>
      <c r="H2098" s="323">
        <v>136872</v>
      </c>
    </row>
    <row r="2099" spans="1:8" ht="51" x14ac:dyDescent="0.25">
      <c r="A2099" s="319" t="s">
        <v>8817</v>
      </c>
      <c r="B2099" s="320" t="s">
        <v>8839</v>
      </c>
      <c r="C2099" s="331" t="s">
        <v>8358</v>
      </c>
      <c r="D2099" s="320">
        <v>20044726</v>
      </c>
      <c r="E2099" s="322" t="s">
        <v>2660</v>
      </c>
      <c r="F2099" s="325" t="s">
        <v>8840</v>
      </c>
      <c r="G2099" s="36" t="s">
        <v>707</v>
      </c>
      <c r="H2099" s="323">
        <v>467568</v>
      </c>
    </row>
    <row r="2100" spans="1:8" ht="89.25" x14ac:dyDescent="0.25">
      <c r="A2100" s="319" t="s">
        <v>8817</v>
      </c>
      <c r="B2100" s="320" t="s">
        <v>8841</v>
      </c>
      <c r="C2100" s="335" t="s">
        <v>2666</v>
      </c>
      <c r="D2100" s="320">
        <v>14323764</v>
      </c>
      <c r="E2100" s="322" t="s">
        <v>2179</v>
      </c>
      <c r="F2100" s="325" t="s">
        <v>8842</v>
      </c>
      <c r="G2100" s="36" t="s">
        <v>707</v>
      </c>
      <c r="H2100" s="323">
        <v>568728</v>
      </c>
    </row>
    <row r="2101" spans="1:8" ht="63.75" x14ac:dyDescent="0.25">
      <c r="A2101" s="319" t="s">
        <v>8817</v>
      </c>
      <c r="B2101" s="320" t="s">
        <v>8843</v>
      </c>
      <c r="C2101" s="331" t="s">
        <v>8265</v>
      </c>
      <c r="D2101" s="320">
        <v>5744121</v>
      </c>
      <c r="E2101" s="322" t="s">
        <v>8267</v>
      </c>
      <c r="F2101" s="325" t="s">
        <v>8844</v>
      </c>
      <c r="G2101" s="36" t="s">
        <v>707</v>
      </c>
      <c r="H2101" s="323">
        <v>1323396</v>
      </c>
    </row>
    <row r="2102" spans="1:8" ht="63.75" x14ac:dyDescent="0.25">
      <c r="A2102" s="319" t="s">
        <v>8817</v>
      </c>
      <c r="B2102" s="320" t="s">
        <v>8845</v>
      </c>
      <c r="C2102" s="331" t="s">
        <v>2664</v>
      </c>
      <c r="D2102" s="320">
        <v>23729809</v>
      </c>
      <c r="E2102" s="322" t="s">
        <v>2668</v>
      </c>
      <c r="F2102" s="325" t="s">
        <v>8846</v>
      </c>
      <c r="G2102" s="36" t="s">
        <v>707</v>
      </c>
      <c r="H2102" s="323">
        <v>1360800</v>
      </c>
    </row>
    <row r="2103" spans="1:8" ht="51" x14ac:dyDescent="0.25">
      <c r="A2103" s="319" t="s">
        <v>8817</v>
      </c>
      <c r="B2103" s="320" t="s">
        <v>8847</v>
      </c>
      <c r="C2103" s="331" t="s">
        <v>8261</v>
      </c>
      <c r="D2103" s="320">
        <v>30524103</v>
      </c>
      <c r="E2103" s="322" t="s">
        <v>8262</v>
      </c>
      <c r="F2103" s="325" t="s">
        <v>8848</v>
      </c>
      <c r="G2103" s="36" t="s">
        <v>707</v>
      </c>
      <c r="H2103" s="323">
        <v>1539828</v>
      </c>
    </row>
    <row r="2104" spans="1:8" ht="63.75" x14ac:dyDescent="0.25">
      <c r="A2104" s="319" t="s">
        <v>8817</v>
      </c>
      <c r="B2104" s="320" t="s">
        <v>8849</v>
      </c>
      <c r="C2104" s="331" t="s">
        <v>8406</v>
      </c>
      <c r="D2104" s="320">
        <v>31282375</v>
      </c>
      <c r="E2104" s="322" t="s">
        <v>2178</v>
      </c>
      <c r="F2104" s="325" t="s">
        <v>8850</v>
      </c>
      <c r="G2104" s="36" t="s">
        <v>707</v>
      </c>
      <c r="H2104" s="323">
        <v>3000000</v>
      </c>
    </row>
    <row r="2105" spans="1:8" ht="90" x14ac:dyDescent="0.25">
      <c r="A2105" s="343">
        <v>43665</v>
      </c>
      <c r="B2105" s="320">
        <v>1978</v>
      </c>
      <c r="C2105" s="331" t="s">
        <v>8406</v>
      </c>
      <c r="D2105" s="320">
        <v>31282375</v>
      </c>
      <c r="E2105" s="322" t="s">
        <v>2178</v>
      </c>
      <c r="F2105" s="388" t="s">
        <v>8851</v>
      </c>
      <c r="G2105" s="36" t="s">
        <v>707</v>
      </c>
      <c r="H2105" s="323">
        <v>2000000</v>
      </c>
    </row>
    <row r="2106" spans="1:8" x14ac:dyDescent="0.25">
      <c r="A2106" s="36" t="s">
        <v>707</v>
      </c>
      <c r="B2106" s="36" t="s">
        <v>707</v>
      </c>
      <c r="C2106" s="36" t="s">
        <v>707</v>
      </c>
      <c r="D2106" s="36" t="s">
        <v>707</v>
      </c>
      <c r="E2106" s="36" t="s">
        <v>707</v>
      </c>
      <c r="F2106" s="36" t="s">
        <v>707</v>
      </c>
      <c r="G2106" s="36" t="s">
        <v>707</v>
      </c>
      <c r="H2106" s="36" t="s">
        <v>707</v>
      </c>
    </row>
    <row r="2107" spans="1:8" x14ac:dyDescent="0.25">
      <c r="A2107" s="36" t="s">
        <v>707</v>
      </c>
      <c r="B2107" s="36" t="s">
        <v>707</v>
      </c>
      <c r="C2107" s="36" t="s">
        <v>707</v>
      </c>
      <c r="D2107" s="36" t="s">
        <v>707</v>
      </c>
      <c r="E2107" s="36" t="s">
        <v>707</v>
      </c>
      <c r="F2107" s="36" t="s">
        <v>707</v>
      </c>
      <c r="G2107" s="36" t="s">
        <v>707</v>
      </c>
      <c r="H2107" s="36" t="s">
        <v>707</v>
      </c>
    </row>
    <row r="2108" spans="1:8" x14ac:dyDescent="0.25">
      <c r="A2108" s="36" t="s">
        <v>707</v>
      </c>
      <c r="B2108" s="36" t="s">
        <v>707</v>
      </c>
      <c r="C2108" s="36" t="s">
        <v>707</v>
      </c>
      <c r="D2108" s="36" t="s">
        <v>707</v>
      </c>
      <c r="E2108" s="36" t="s">
        <v>707</v>
      </c>
      <c r="F2108" s="36" t="s">
        <v>707</v>
      </c>
      <c r="G2108" s="36" t="s">
        <v>707</v>
      </c>
      <c r="H2108" s="36" t="s">
        <v>707</v>
      </c>
    </row>
    <row r="2109" spans="1:8" x14ac:dyDescent="0.25">
      <c r="A2109" s="583" t="s">
        <v>631</v>
      </c>
      <c r="B2109" s="583"/>
      <c r="C2109" s="583"/>
      <c r="D2109" s="583"/>
      <c r="E2109" s="583"/>
      <c r="F2109" s="583"/>
      <c r="G2109" s="36" t="s">
        <v>707</v>
      </c>
      <c r="H2109" s="75">
        <f>SUM(H15:H2105)</f>
        <v>109190517.36999999</v>
      </c>
    </row>
    <row r="2110" spans="1:8" ht="15.75" x14ac:dyDescent="0.25">
      <c r="A2110" s="387" t="s">
        <v>8852</v>
      </c>
      <c r="C2110" s="356"/>
      <c r="D2110" s="356"/>
      <c r="E2110" s="356"/>
      <c r="F2110" s="356"/>
      <c r="G2110" s="356"/>
      <c r="H2110" s="356"/>
    </row>
  </sheetData>
  <mergeCells count="5">
    <mergeCell ref="A1:H1"/>
    <mergeCell ref="A2:H2"/>
    <mergeCell ref="A3:H3"/>
    <mergeCell ref="A12:G12"/>
    <mergeCell ref="A2109:F2109"/>
  </mergeCells>
  <pageMargins left="0.25" right="0.25" top="0.75" bottom="0.75" header="0.3" footer="0.3"/>
  <pageSetup paperSize="9" scale="95" orientation="landscape" verticalDpi="3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197"/>
  <sheetViews>
    <sheetView view="pageLayout" zoomScale="78" zoomScaleSheetLayoutView="23" zoomScalePageLayoutView="78" workbookViewId="0">
      <selection activeCell="A16" sqref="A16:XFD16"/>
    </sheetView>
  </sheetViews>
  <sheetFormatPr defaultColWidth="9" defaultRowHeight="15" x14ac:dyDescent="0.25"/>
  <cols>
    <col min="1" max="1" width="19.140625" style="128" customWidth="1"/>
    <col min="2" max="2" width="15.7109375" style="128" customWidth="1"/>
    <col min="3" max="3" width="37.42578125" style="128" customWidth="1"/>
    <col min="4" max="4" width="20.5703125" style="128" customWidth="1"/>
    <col min="5" max="5" width="29" style="128" customWidth="1"/>
    <col min="6" max="6" width="29.140625" style="128" customWidth="1"/>
    <col min="7" max="7" width="10.140625" style="128" customWidth="1"/>
    <col min="8" max="8" width="15.7109375" style="128" customWidth="1"/>
    <col min="9" max="16384" width="9" style="128"/>
  </cols>
  <sheetData>
    <row r="1" spans="1:8" ht="15.75" x14ac:dyDescent="0.25">
      <c r="A1" s="601"/>
      <c r="B1" s="601"/>
      <c r="C1" s="601"/>
      <c r="D1" s="601"/>
      <c r="E1" s="601"/>
      <c r="F1" s="601"/>
      <c r="G1" s="601"/>
      <c r="H1" s="601"/>
    </row>
    <row r="2" spans="1:8" ht="20.25" customHeight="1" x14ac:dyDescent="0.25">
      <c r="A2" s="601">
        <v>57</v>
      </c>
      <c r="B2" s="601"/>
      <c r="C2" s="601"/>
      <c r="D2" s="601"/>
      <c r="E2" s="601"/>
      <c r="F2" s="601"/>
      <c r="G2" s="601"/>
      <c r="H2" s="601"/>
    </row>
    <row r="3" spans="1:8" ht="63.75" customHeight="1" x14ac:dyDescent="0.25">
      <c r="A3" s="611" t="s">
        <v>677</v>
      </c>
      <c r="B3" s="611"/>
      <c r="C3" s="611"/>
      <c r="D3" s="611"/>
      <c r="E3" s="611"/>
      <c r="F3" s="611"/>
      <c r="G3" s="611"/>
      <c r="H3" s="611"/>
    </row>
    <row r="4" spans="1:8" ht="54" customHeight="1" x14ac:dyDescent="0.25">
      <c r="A4" s="611" t="s">
        <v>674</v>
      </c>
      <c r="B4" s="611"/>
      <c r="C4" s="611"/>
      <c r="D4" s="611"/>
      <c r="E4" s="611"/>
      <c r="F4" s="611"/>
      <c r="G4" s="611"/>
      <c r="H4" s="611"/>
    </row>
    <row r="5" spans="1:8" ht="38.25" x14ac:dyDescent="0.25">
      <c r="A5" s="129" t="s">
        <v>635</v>
      </c>
      <c r="B5" s="129" t="s">
        <v>752</v>
      </c>
      <c r="C5" s="129" t="s">
        <v>637</v>
      </c>
      <c r="D5" s="130" t="s">
        <v>678</v>
      </c>
      <c r="E5" s="129" t="s">
        <v>460</v>
      </c>
      <c r="F5" s="129" t="s">
        <v>623</v>
      </c>
      <c r="G5" s="129" t="s">
        <v>624</v>
      </c>
      <c r="H5" s="129" t="s">
        <v>647</v>
      </c>
    </row>
    <row r="6" spans="1:8" x14ac:dyDescent="0.25">
      <c r="A6" s="127" t="s">
        <v>707</v>
      </c>
      <c r="B6" s="127" t="s">
        <v>707</v>
      </c>
      <c r="C6" s="127" t="s">
        <v>707</v>
      </c>
      <c r="D6" s="127" t="s">
        <v>707</v>
      </c>
      <c r="E6" s="127" t="s">
        <v>707</v>
      </c>
      <c r="F6" s="127" t="s">
        <v>707</v>
      </c>
      <c r="G6" s="127" t="s">
        <v>707</v>
      </c>
      <c r="H6" s="127" t="s">
        <v>707</v>
      </c>
    </row>
    <row r="7" spans="1:8" x14ac:dyDescent="0.25">
      <c r="A7" s="127" t="s">
        <v>707</v>
      </c>
      <c r="B7" s="127" t="s">
        <v>707</v>
      </c>
      <c r="C7" s="127" t="s">
        <v>707</v>
      </c>
      <c r="D7" s="127" t="s">
        <v>707</v>
      </c>
      <c r="E7" s="127" t="s">
        <v>707</v>
      </c>
      <c r="F7" s="127" t="s">
        <v>707</v>
      </c>
      <c r="G7" s="127" t="s">
        <v>707</v>
      </c>
      <c r="H7" s="127" t="s">
        <v>707</v>
      </c>
    </row>
    <row r="8" spans="1:8" x14ac:dyDescent="0.25">
      <c r="A8" s="127" t="s">
        <v>707</v>
      </c>
      <c r="B8" s="127" t="s">
        <v>707</v>
      </c>
      <c r="C8" s="127" t="s">
        <v>707</v>
      </c>
      <c r="D8" s="127" t="s">
        <v>707</v>
      </c>
      <c r="E8" s="127" t="s">
        <v>707</v>
      </c>
      <c r="F8" s="127" t="s">
        <v>707</v>
      </c>
      <c r="G8" s="127" t="s">
        <v>707</v>
      </c>
      <c r="H8" s="127" t="s">
        <v>707</v>
      </c>
    </row>
    <row r="9" spans="1:8" x14ac:dyDescent="0.25">
      <c r="A9" s="127" t="s">
        <v>707</v>
      </c>
      <c r="B9" s="127" t="s">
        <v>707</v>
      </c>
      <c r="C9" s="127" t="s">
        <v>707</v>
      </c>
      <c r="D9" s="127" t="s">
        <v>707</v>
      </c>
      <c r="E9" s="127" t="s">
        <v>707</v>
      </c>
      <c r="F9" s="127" t="s">
        <v>707</v>
      </c>
      <c r="G9" s="127" t="s">
        <v>707</v>
      </c>
      <c r="H9" s="127" t="s">
        <v>707</v>
      </c>
    </row>
    <row r="10" spans="1:8" x14ac:dyDescent="0.25">
      <c r="A10" s="127" t="s">
        <v>707</v>
      </c>
      <c r="B10" s="127" t="s">
        <v>707</v>
      </c>
      <c r="C10" s="127" t="s">
        <v>707</v>
      </c>
      <c r="D10" s="127" t="s">
        <v>707</v>
      </c>
      <c r="E10" s="127" t="s">
        <v>707</v>
      </c>
      <c r="F10" s="127" t="s">
        <v>707</v>
      </c>
      <c r="G10" s="127" t="s">
        <v>707</v>
      </c>
      <c r="H10" s="127" t="s">
        <v>707</v>
      </c>
    </row>
    <row r="11" spans="1:8" x14ac:dyDescent="0.25">
      <c r="A11" s="127" t="s">
        <v>707</v>
      </c>
      <c r="B11" s="127" t="s">
        <v>707</v>
      </c>
      <c r="C11" s="127" t="s">
        <v>707</v>
      </c>
      <c r="D11" s="127" t="s">
        <v>707</v>
      </c>
      <c r="E11" s="127" t="s">
        <v>707</v>
      </c>
      <c r="F11" s="127" t="s">
        <v>707</v>
      </c>
      <c r="G11" s="127" t="s">
        <v>707</v>
      </c>
      <c r="H11" s="127" t="s">
        <v>707</v>
      </c>
    </row>
    <row r="12" spans="1:8" x14ac:dyDescent="0.25">
      <c r="A12" s="127" t="s">
        <v>707</v>
      </c>
      <c r="B12" s="127" t="s">
        <v>707</v>
      </c>
      <c r="C12" s="127" t="s">
        <v>707</v>
      </c>
      <c r="D12" s="127" t="s">
        <v>707</v>
      </c>
      <c r="E12" s="127" t="s">
        <v>707</v>
      </c>
      <c r="F12" s="127" t="s">
        <v>707</v>
      </c>
      <c r="G12" s="127" t="s">
        <v>707</v>
      </c>
      <c r="H12" s="127" t="s">
        <v>707</v>
      </c>
    </row>
    <row r="13" spans="1:8" x14ac:dyDescent="0.25">
      <c r="A13" s="127" t="s">
        <v>707</v>
      </c>
      <c r="B13" s="127" t="s">
        <v>707</v>
      </c>
      <c r="C13" s="127" t="s">
        <v>707</v>
      </c>
      <c r="D13" s="127" t="s">
        <v>707</v>
      </c>
      <c r="E13" s="127" t="s">
        <v>707</v>
      </c>
      <c r="F13" s="127" t="s">
        <v>707</v>
      </c>
      <c r="G13" s="127" t="s">
        <v>707</v>
      </c>
      <c r="H13" s="127" t="s">
        <v>707</v>
      </c>
    </row>
    <row r="14" spans="1:8" x14ac:dyDescent="0.25">
      <c r="A14" s="612" t="s">
        <v>226</v>
      </c>
      <c r="B14" s="612"/>
      <c r="C14" s="612"/>
      <c r="D14" s="612"/>
      <c r="E14" s="612"/>
      <c r="F14" s="612"/>
      <c r="G14" s="612"/>
      <c r="H14" s="127" t="s">
        <v>707</v>
      </c>
    </row>
    <row r="15" spans="1:8" ht="38.25" customHeight="1" x14ac:dyDescent="0.25">
      <c r="A15" s="131" t="s">
        <v>648</v>
      </c>
      <c r="B15" s="132"/>
      <c r="C15" s="132"/>
      <c r="D15" s="132"/>
      <c r="E15" s="132"/>
      <c r="F15" s="132"/>
      <c r="G15" s="132"/>
      <c r="H15" s="132"/>
    </row>
    <row r="16" spans="1:8" ht="50.25" customHeight="1" x14ac:dyDescent="0.25">
      <c r="A16" s="174" t="s">
        <v>619</v>
      </c>
      <c r="B16" s="174" t="s">
        <v>640</v>
      </c>
      <c r="C16" s="174" t="s">
        <v>429</v>
      </c>
      <c r="D16" s="174" t="s">
        <v>634</v>
      </c>
      <c r="E16" s="174" t="s">
        <v>431</v>
      </c>
      <c r="F16" s="174" t="s">
        <v>623</v>
      </c>
      <c r="G16" s="174" t="s">
        <v>628</v>
      </c>
      <c r="H16" s="174" t="s">
        <v>625</v>
      </c>
    </row>
    <row r="17" spans="1:8" s="132" customFormat="1" ht="67.5" customHeight="1" x14ac:dyDescent="0.25">
      <c r="A17" s="133">
        <v>43647</v>
      </c>
      <c r="B17" s="117">
        <v>1635</v>
      </c>
      <c r="C17" s="115" t="s">
        <v>867</v>
      </c>
      <c r="D17" s="116" t="s">
        <v>868</v>
      </c>
      <c r="E17" s="115" t="s">
        <v>869</v>
      </c>
      <c r="F17" s="115" t="s">
        <v>2812</v>
      </c>
      <c r="G17" s="127" t="s">
        <v>707</v>
      </c>
      <c r="H17" s="134">
        <v>340</v>
      </c>
    </row>
    <row r="18" spans="1:8" s="132" customFormat="1" ht="87" customHeight="1" x14ac:dyDescent="0.25">
      <c r="A18" s="133">
        <v>43647</v>
      </c>
      <c r="B18" s="117">
        <v>1630</v>
      </c>
      <c r="C18" s="115" t="s">
        <v>867</v>
      </c>
      <c r="D18" s="116" t="s">
        <v>868</v>
      </c>
      <c r="E18" s="115" t="s">
        <v>869</v>
      </c>
      <c r="F18" s="115" t="s">
        <v>2813</v>
      </c>
      <c r="G18" s="127" t="s">
        <v>707</v>
      </c>
      <c r="H18" s="134">
        <v>3980</v>
      </c>
    </row>
    <row r="19" spans="1:8" s="132" customFormat="1" ht="87.75" customHeight="1" x14ac:dyDescent="0.25">
      <c r="A19" s="133">
        <v>43647</v>
      </c>
      <c r="B19" s="117">
        <v>1628</v>
      </c>
      <c r="C19" s="102" t="s">
        <v>2046</v>
      </c>
      <c r="D19" s="102">
        <v>39467012</v>
      </c>
      <c r="E19" s="109" t="s">
        <v>861</v>
      </c>
      <c r="F19" s="102" t="s">
        <v>2814</v>
      </c>
      <c r="G19" s="127" t="s">
        <v>707</v>
      </c>
      <c r="H19" s="134">
        <v>4855</v>
      </c>
    </row>
    <row r="20" spans="1:8" s="132" customFormat="1" ht="67.5" customHeight="1" x14ac:dyDescent="0.25">
      <c r="A20" s="133">
        <v>43647</v>
      </c>
      <c r="B20" s="117">
        <v>1638</v>
      </c>
      <c r="C20" s="102" t="s">
        <v>2269</v>
      </c>
      <c r="D20" s="102">
        <v>36994058</v>
      </c>
      <c r="E20" s="102" t="s">
        <v>2268</v>
      </c>
      <c r="F20" s="114" t="s">
        <v>2815</v>
      </c>
      <c r="G20" s="127" t="s">
        <v>707</v>
      </c>
      <c r="H20" s="134">
        <v>11000</v>
      </c>
    </row>
    <row r="21" spans="1:8" s="132" customFormat="1" ht="98.25" customHeight="1" x14ac:dyDescent="0.25">
      <c r="A21" s="133">
        <v>43647</v>
      </c>
      <c r="B21" s="117">
        <v>1637</v>
      </c>
      <c r="C21" s="102" t="s">
        <v>859</v>
      </c>
      <c r="D21" s="102">
        <v>20069956</v>
      </c>
      <c r="E21" s="102" t="s">
        <v>858</v>
      </c>
      <c r="F21" s="135" t="s">
        <v>2816</v>
      </c>
      <c r="G21" s="127" t="s">
        <v>707</v>
      </c>
      <c r="H21" s="134">
        <v>17758.14</v>
      </c>
    </row>
    <row r="22" spans="1:8" s="132" customFormat="1" ht="67.5" customHeight="1" x14ac:dyDescent="0.25">
      <c r="A22" s="133">
        <v>43647</v>
      </c>
      <c r="B22" s="117">
        <v>1639</v>
      </c>
      <c r="C22" s="117" t="s">
        <v>2817</v>
      </c>
      <c r="D22" s="117">
        <v>37768452</v>
      </c>
      <c r="E22" s="117" t="s">
        <v>2818</v>
      </c>
      <c r="F22" s="117" t="s">
        <v>2819</v>
      </c>
      <c r="G22" s="127" t="s">
        <v>707</v>
      </c>
      <c r="H22" s="134">
        <v>267878.84999999998</v>
      </c>
    </row>
    <row r="23" spans="1:8" s="132" customFormat="1" ht="67.5" customHeight="1" x14ac:dyDescent="0.25">
      <c r="A23" s="133">
        <v>43648</v>
      </c>
      <c r="B23" s="117">
        <v>1643</v>
      </c>
      <c r="C23" s="102" t="s">
        <v>2678</v>
      </c>
      <c r="D23" s="102">
        <v>32768518</v>
      </c>
      <c r="E23" s="102" t="s">
        <v>2679</v>
      </c>
      <c r="F23" s="114" t="s">
        <v>2680</v>
      </c>
      <c r="G23" s="127" t="s">
        <v>707</v>
      </c>
      <c r="H23" s="134">
        <v>900</v>
      </c>
    </row>
    <row r="24" spans="1:8" s="132" customFormat="1" ht="67.5" customHeight="1" x14ac:dyDescent="0.25">
      <c r="A24" s="133">
        <v>43648</v>
      </c>
      <c r="B24" s="117">
        <v>16669</v>
      </c>
      <c r="C24" s="135" t="s">
        <v>2410</v>
      </c>
      <c r="D24" s="135">
        <v>38816933</v>
      </c>
      <c r="E24" s="135" t="s">
        <v>2389</v>
      </c>
      <c r="F24" s="117" t="s">
        <v>2397</v>
      </c>
      <c r="G24" s="127" t="s">
        <v>707</v>
      </c>
      <c r="H24" s="134">
        <v>1977.66</v>
      </c>
    </row>
    <row r="25" spans="1:8" s="132" customFormat="1" ht="67.5" customHeight="1" x14ac:dyDescent="0.25">
      <c r="A25" s="133">
        <v>43648</v>
      </c>
      <c r="B25" s="117">
        <v>1667</v>
      </c>
      <c r="C25" s="135" t="s">
        <v>2410</v>
      </c>
      <c r="D25" s="135">
        <v>38816933</v>
      </c>
      <c r="E25" s="135" t="s">
        <v>2389</v>
      </c>
      <c r="F25" s="117" t="s">
        <v>2397</v>
      </c>
      <c r="G25" s="127" t="s">
        <v>707</v>
      </c>
      <c r="H25" s="134">
        <v>2154.48</v>
      </c>
    </row>
    <row r="26" spans="1:8" s="132" customFormat="1" ht="67.5" customHeight="1" x14ac:dyDescent="0.25">
      <c r="A26" s="133">
        <v>43648</v>
      </c>
      <c r="B26" s="117">
        <v>1659</v>
      </c>
      <c r="C26" s="102" t="s">
        <v>2047</v>
      </c>
      <c r="D26" s="127" t="s">
        <v>707</v>
      </c>
      <c r="E26" s="102" t="s">
        <v>2027</v>
      </c>
      <c r="F26" s="102" t="s">
        <v>2028</v>
      </c>
      <c r="G26" s="127" t="s">
        <v>707</v>
      </c>
      <c r="H26" s="134">
        <v>2400</v>
      </c>
    </row>
    <row r="27" spans="1:8" s="132" customFormat="1" ht="67.5" customHeight="1" x14ac:dyDescent="0.25">
      <c r="A27" s="133">
        <v>43648</v>
      </c>
      <c r="B27" s="117">
        <v>1660</v>
      </c>
      <c r="C27" s="102" t="s">
        <v>2692</v>
      </c>
      <c r="D27" s="127" t="s">
        <v>707</v>
      </c>
      <c r="E27" s="108" t="s">
        <v>2693</v>
      </c>
      <c r="F27" s="102" t="s">
        <v>2694</v>
      </c>
      <c r="G27" s="127" t="s">
        <v>707</v>
      </c>
      <c r="H27" s="134">
        <v>12105</v>
      </c>
    </row>
    <row r="28" spans="1:8" s="132" customFormat="1" ht="67.5" customHeight="1" x14ac:dyDescent="0.25">
      <c r="A28" s="133">
        <v>43648</v>
      </c>
      <c r="B28" s="117">
        <v>1662</v>
      </c>
      <c r="C28" s="102" t="s">
        <v>2692</v>
      </c>
      <c r="D28" s="127" t="s">
        <v>707</v>
      </c>
      <c r="E28" s="108" t="s">
        <v>2693</v>
      </c>
      <c r="F28" s="102" t="s">
        <v>2694</v>
      </c>
      <c r="G28" s="127" t="s">
        <v>707</v>
      </c>
      <c r="H28" s="134">
        <v>12105</v>
      </c>
    </row>
    <row r="29" spans="1:8" s="132" customFormat="1" ht="67.5" customHeight="1" x14ac:dyDescent="0.25">
      <c r="A29" s="133">
        <v>43648</v>
      </c>
      <c r="B29" s="117">
        <v>1663</v>
      </c>
      <c r="C29" s="102" t="s">
        <v>2692</v>
      </c>
      <c r="D29" s="127" t="s">
        <v>707</v>
      </c>
      <c r="E29" s="108" t="s">
        <v>2693</v>
      </c>
      <c r="F29" s="102" t="s">
        <v>2694</v>
      </c>
      <c r="G29" s="127" t="s">
        <v>707</v>
      </c>
      <c r="H29" s="134">
        <v>12105</v>
      </c>
    </row>
    <row r="30" spans="1:8" s="132" customFormat="1" ht="90" customHeight="1" x14ac:dyDescent="0.25">
      <c r="A30" s="133">
        <v>43648</v>
      </c>
      <c r="B30" s="117">
        <v>1664</v>
      </c>
      <c r="C30" s="102" t="s">
        <v>2692</v>
      </c>
      <c r="D30" s="127" t="s">
        <v>707</v>
      </c>
      <c r="E30" s="108" t="s">
        <v>2693</v>
      </c>
      <c r="F30" s="102" t="s">
        <v>2694</v>
      </c>
      <c r="G30" s="127" t="s">
        <v>707</v>
      </c>
      <c r="H30" s="134">
        <v>12105</v>
      </c>
    </row>
    <row r="31" spans="1:8" s="132" customFormat="1" ht="67.5" customHeight="1" x14ac:dyDescent="0.25">
      <c r="A31" s="133">
        <v>43648</v>
      </c>
      <c r="B31" s="117">
        <v>1665</v>
      </c>
      <c r="C31" s="102" t="s">
        <v>2692</v>
      </c>
      <c r="D31" s="127" t="s">
        <v>707</v>
      </c>
      <c r="E31" s="108" t="s">
        <v>2693</v>
      </c>
      <c r="F31" s="102" t="s">
        <v>2694</v>
      </c>
      <c r="G31" s="127" t="s">
        <v>707</v>
      </c>
      <c r="H31" s="134">
        <v>16140</v>
      </c>
    </row>
    <row r="32" spans="1:8" s="132" customFormat="1" ht="67.5" customHeight="1" x14ac:dyDescent="0.25">
      <c r="A32" s="133">
        <v>43648</v>
      </c>
      <c r="B32" s="117">
        <v>1666</v>
      </c>
      <c r="C32" s="102" t="s">
        <v>2692</v>
      </c>
      <c r="D32" s="127" t="s">
        <v>707</v>
      </c>
      <c r="E32" s="108" t="s">
        <v>2693</v>
      </c>
      <c r="F32" s="102" t="s">
        <v>2694</v>
      </c>
      <c r="G32" s="127" t="s">
        <v>707</v>
      </c>
      <c r="H32" s="134">
        <v>16140</v>
      </c>
    </row>
    <row r="33" spans="1:8" s="132" customFormat="1" ht="84.75" customHeight="1" x14ac:dyDescent="0.25">
      <c r="A33" s="133">
        <v>43648</v>
      </c>
      <c r="B33" s="117">
        <v>1671</v>
      </c>
      <c r="C33" s="135" t="s">
        <v>2271</v>
      </c>
      <c r="D33" s="116" t="s">
        <v>856</v>
      </c>
      <c r="E33" s="115" t="s">
        <v>2270</v>
      </c>
      <c r="F33" s="135" t="s">
        <v>2050</v>
      </c>
      <c r="G33" s="127" t="s">
        <v>707</v>
      </c>
      <c r="H33" s="134">
        <v>27153.360000000001</v>
      </c>
    </row>
    <row r="34" spans="1:8" s="132" customFormat="1" ht="67.5" customHeight="1" x14ac:dyDescent="0.25">
      <c r="A34" s="133">
        <v>43649</v>
      </c>
      <c r="B34" s="117">
        <v>1679</v>
      </c>
      <c r="C34" s="102" t="s">
        <v>2393</v>
      </c>
      <c r="D34" s="102">
        <v>42790215</v>
      </c>
      <c r="E34" s="102" t="s">
        <v>2394</v>
      </c>
      <c r="F34" s="102" t="s">
        <v>2272</v>
      </c>
      <c r="G34" s="127" t="s">
        <v>707</v>
      </c>
      <c r="H34" s="134">
        <v>16489.990000000002</v>
      </c>
    </row>
    <row r="35" spans="1:8" s="132" customFormat="1" ht="67.5" customHeight="1" x14ac:dyDescent="0.25">
      <c r="A35" s="133">
        <v>43650</v>
      </c>
      <c r="B35" s="117">
        <v>1681</v>
      </c>
      <c r="C35" s="135" t="s">
        <v>2410</v>
      </c>
      <c r="D35" s="135">
        <v>38816933</v>
      </c>
      <c r="E35" s="135" t="s">
        <v>2389</v>
      </c>
      <c r="F35" s="117" t="s">
        <v>2397</v>
      </c>
      <c r="G35" s="127" t="s">
        <v>707</v>
      </c>
      <c r="H35" s="134">
        <v>2154.48</v>
      </c>
    </row>
    <row r="36" spans="1:8" s="132" customFormat="1" ht="67.5" customHeight="1" x14ac:dyDescent="0.25">
      <c r="A36" s="133">
        <v>43650</v>
      </c>
      <c r="B36" s="117">
        <v>1688</v>
      </c>
      <c r="C36" s="102" t="s">
        <v>2183</v>
      </c>
      <c r="D36" s="102">
        <v>33058775</v>
      </c>
      <c r="E36" s="109" t="s">
        <v>2042</v>
      </c>
      <c r="F36" s="102" t="s">
        <v>2043</v>
      </c>
      <c r="G36" s="127" t="s">
        <v>707</v>
      </c>
      <c r="H36" s="134">
        <v>11339.5</v>
      </c>
    </row>
    <row r="37" spans="1:8" s="132" customFormat="1" ht="67.5" customHeight="1" x14ac:dyDescent="0.25">
      <c r="A37" s="133">
        <v>43650</v>
      </c>
      <c r="B37" s="117">
        <v>1689</v>
      </c>
      <c r="C37" s="102" t="s">
        <v>2692</v>
      </c>
      <c r="D37" s="127" t="s">
        <v>707</v>
      </c>
      <c r="E37" s="108" t="s">
        <v>2693</v>
      </c>
      <c r="F37" s="102" t="s">
        <v>2694</v>
      </c>
      <c r="G37" s="127" t="s">
        <v>707</v>
      </c>
      <c r="H37" s="134">
        <v>12105</v>
      </c>
    </row>
    <row r="38" spans="1:8" s="132" customFormat="1" ht="67.5" customHeight="1" x14ac:dyDescent="0.25">
      <c r="A38" s="133">
        <v>43651</v>
      </c>
      <c r="B38" s="117">
        <v>1710</v>
      </c>
      <c r="C38" s="102" t="s">
        <v>859</v>
      </c>
      <c r="D38" s="102">
        <v>20069956</v>
      </c>
      <c r="E38" s="102" t="s">
        <v>858</v>
      </c>
      <c r="F38" s="114" t="s">
        <v>2180</v>
      </c>
      <c r="G38" s="127" t="s">
        <v>707</v>
      </c>
      <c r="H38" s="134">
        <v>180</v>
      </c>
    </row>
    <row r="39" spans="1:8" s="132" customFormat="1" ht="67.5" customHeight="1" x14ac:dyDescent="0.25">
      <c r="A39" s="133">
        <v>43651</v>
      </c>
      <c r="B39" s="117">
        <v>1708</v>
      </c>
      <c r="C39" s="114" t="s">
        <v>2051</v>
      </c>
      <c r="D39" s="137" t="s">
        <v>2052</v>
      </c>
      <c r="E39" s="137" t="s">
        <v>2053</v>
      </c>
      <c r="F39" s="114" t="s">
        <v>2390</v>
      </c>
      <c r="G39" s="127" t="s">
        <v>707</v>
      </c>
      <c r="H39" s="134">
        <v>5200</v>
      </c>
    </row>
    <row r="40" spans="1:8" s="132" customFormat="1" ht="67.5" customHeight="1" x14ac:dyDescent="0.25">
      <c r="A40" s="133">
        <v>43654</v>
      </c>
      <c r="B40" s="117">
        <v>1738</v>
      </c>
      <c r="C40" s="115" t="s">
        <v>867</v>
      </c>
      <c r="D40" s="116" t="s">
        <v>868</v>
      </c>
      <c r="E40" s="115" t="s">
        <v>869</v>
      </c>
      <c r="F40" s="115" t="s">
        <v>2820</v>
      </c>
      <c r="G40" s="127" t="s">
        <v>707</v>
      </c>
      <c r="H40" s="134">
        <v>1350</v>
      </c>
    </row>
    <row r="41" spans="1:8" s="132" customFormat="1" ht="80.25" customHeight="1" x14ac:dyDescent="0.25">
      <c r="A41" s="133">
        <v>43654</v>
      </c>
      <c r="B41" s="117">
        <v>1728</v>
      </c>
      <c r="C41" s="102" t="s">
        <v>2047</v>
      </c>
      <c r="D41" s="127" t="s">
        <v>707</v>
      </c>
      <c r="E41" s="102" t="s">
        <v>2027</v>
      </c>
      <c r="F41" s="102" t="s">
        <v>2028</v>
      </c>
      <c r="G41" s="127" t="s">
        <v>707</v>
      </c>
      <c r="H41" s="134">
        <v>2400</v>
      </c>
    </row>
    <row r="42" spans="1:8" s="132" customFormat="1" ht="70.5" customHeight="1" x14ac:dyDescent="0.25">
      <c r="A42" s="133">
        <v>43654</v>
      </c>
      <c r="B42" s="117">
        <v>1740</v>
      </c>
      <c r="C42" s="135" t="s">
        <v>2413</v>
      </c>
      <c r="D42" s="135">
        <v>32074513</v>
      </c>
      <c r="E42" s="135" t="s">
        <v>857</v>
      </c>
      <c r="F42" s="117" t="s">
        <v>2398</v>
      </c>
      <c r="G42" s="127" t="s">
        <v>707</v>
      </c>
      <c r="H42" s="134">
        <v>7850.85</v>
      </c>
    </row>
    <row r="43" spans="1:8" s="132" customFormat="1" ht="81.75" customHeight="1" x14ac:dyDescent="0.25">
      <c r="A43" s="133">
        <v>43654</v>
      </c>
      <c r="B43" s="117">
        <v>1742</v>
      </c>
      <c r="C43" s="117" t="s">
        <v>2267</v>
      </c>
      <c r="D43" s="117">
        <v>30305050</v>
      </c>
      <c r="E43" s="117" t="s">
        <v>2181</v>
      </c>
      <c r="F43" s="117" t="s">
        <v>2182</v>
      </c>
      <c r="G43" s="127" t="s">
        <v>707</v>
      </c>
      <c r="H43" s="134">
        <v>9720</v>
      </c>
    </row>
    <row r="44" spans="1:8" s="132" customFormat="1" ht="90.75" customHeight="1" x14ac:dyDescent="0.25">
      <c r="A44" s="133">
        <v>43654</v>
      </c>
      <c r="B44" s="117">
        <v>1737</v>
      </c>
      <c r="C44" s="115" t="s">
        <v>867</v>
      </c>
      <c r="D44" s="116" t="s">
        <v>868</v>
      </c>
      <c r="E44" s="115" t="s">
        <v>869</v>
      </c>
      <c r="F44" s="115" t="s">
        <v>2821</v>
      </c>
      <c r="G44" s="127" t="s">
        <v>707</v>
      </c>
      <c r="H44" s="134">
        <v>16000</v>
      </c>
    </row>
    <row r="45" spans="1:8" s="132" customFormat="1" ht="67.5" customHeight="1" x14ac:dyDescent="0.25">
      <c r="A45" s="133">
        <v>43654</v>
      </c>
      <c r="B45" s="117">
        <v>1736</v>
      </c>
      <c r="C45" s="102" t="s">
        <v>2046</v>
      </c>
      <c r="D45" s="102">
        <v>39467012</v>
      </c>
      <c r="E45" s="109" t="s">
        <v>861</v>
      </c>
      <c r="F45" s="102" t="s">
        <v>2822</v>
      </c>
      <c r="G45" s="127" t="s">
        <v>707</v>
      </c>
      <c r="H45" s="134">
        <v>17000</v>
      </c>
    </row>
    <row r="46" spans="1:8" s="132" customFormat="1" ht="67.5" customHeight="1" x14ac:dyDescent="0.25">
      <c r="A46" s="133">
        <v>43654</v>
      </c>
      <c r="B46" s="117">
        <v>1739</v>
      </c>
      <c r="C46" s="102" t="s">
        <v>859</v>
      </c>
      <c r="D46" s="102">
        <v>20069956</v>
      </c>
      <c r="E46" s="102" t="s">
        <v>858</v>
      </c>
      <c r="F46" s="135" t="s">
        <v>2823</v>
      </c>
      <c r="G46" s="127" t="s">
        <v>707</v>
      </c>
      <c r="H46" s="134">
        <v>71244.56</v>
      </c>
    </row>
    <row r="47" spans="1:8" s="132" customFormat="1" ht="67.5" customHeight="1" x14ac:dyDescent="0.25">
      <c r="A47" s="133">
        <v>43657</v>
      </c>
      <c r="B47" s="117">
        <v>1821</v>
      </c>
      <c r="C47" s="102" t="s">
        <v>2047</v>
      </c>
      <c r="D47" s="127" t="s">
        <v>707</v>
      </c>
      <c r="E47" s="102" t="s">
        <v>2027</v>
      </c>
      <c r="F47" s="102" t="s">
        <v>2028</v>
      </c>
      <c r="G47" s="127" t="s">
        <v>707</v>
      </c>
      <c r="H47" s="134">
        <v>800</v>
      </c>
    </row>
    <row r="48" spans="1:8" s="132" customFormat="1" ht="67.5" customHeight="1" x14ac:dyDescent="0.25">
      <c r="A48" s="133">
        <v>43657</v>
      </c>
      <c r="B48" s="117">
        <v>1816</v>
      </c>
      <c r="C48" s="102" t="s">
        <v>2703</v>
      </c>
      <c r="D48" s="102">
        <v>41651712</v>
      </c>
      <c r="E48" s="109" t="s">
        <v>2704</v>
      </c>
      <c r="F48" s="102" t="s">
        <v>2043</v>
      </c>
      <c r="G48" s="127" t="s">
        <v>707</v>
      </c>
      <c r="H48" s="134">
        <v>4056.35</v>
      </c>
    </row>
    <row r="49" spans="1:8" s="132" customFormat="1" ht="67.5" customHeight="1" x14ac:dyDescent="0.25">
      <c r="A49" s="133">
        <v>43657</v>
      </c>
      <c r="B49" s="117">
        <v>1817</v>
      </c>
      <c r="C49" s="102" t="s">
        <v>2703</v>
      </c>
      <c r="D49" s="102">
        <v>41651712</v>
      </c>
      <c r="E49" s="109" t="s">
        <v>2704</v>
      </c>
      <c r="F49" s="102" t="s">
        <v>2043</v>
      </c>
      <c r="G49" s="127" t="s">
        <v>707</v>
      </c>
      <c r="H49" s="134">
        <v>4173.26</v>
      </c>
    </row>
    <row r="50" spans="1:8" s="132" customFormat="1" ht="67.5" customHeight="1" x14ac:dyDescent="0.25">
      <c r="A50" s="133">
        <v>43657</v>
      </c>
      <c r="B50" s="117">
        <v>1819</v>
      </c>
      <c r="C50" s="117" t="s">
        <v>2415</v>
      </c>
      <c r="D50" s="117">
        <v>40947035</v>
      </c>
      <c r="E50" s="117" t="s">
        <v>2049</v>
      </c>
      <c r="F50" s="117" t="s">
        <v>2050</v>
      </c>
      <c r="G50" s="127" t="s">
        <v>707</v>
      </c>
      <c r="H50" s="134">
        <v>6220</v>
      </c>
    </row>
    <row r="51" spans="1:8" s="132" customFormat="1" ht="67.5" customHeight="1" x14ac:dyDescent="0.25">
      <c r="A51" s="133">
        <v>43657</v>
      </c>
      <c r="B51" s="117">
        <v>1818</v>
      </c>
      <c r="C51" s="117" t="s">
        <v>2415</v>
      </c>
      <c r="D51" s="117">
        <v>40947035</v>
      </c>
      <c r="E51" s="117" t="s">
        <v>2049</v>
      </c>
      <c r="F51" s="117" t="s">
        <v>2050</v>
      </c>
      <c r="G51" s="127" t="s">
        <v>707</v>
      </c>
      <c r="H51" s="134">
        <v>9210</v>
      </c>
    </row>
    <row r="52" spans="1:8" s="132" customFormat="1" ht="67.5" customHeight="1" x14ac:dyDescent="0.25">
      <c r="A52" s="133">
        <v>43657</v>
      </c>
      <c r="B52" s="117">
        <v>1820</v>
      </c>
      <c r="C52" s="117" t="s">
        <v>2415</v>
      </c>
      <c r="D52" s="117">
        <v>40947035</v>
      </c>
      <c r="E52" s="117" t="s">
        <v>2049</v>
      </c>
      <c r="F52" s="117" t="s">
        <v>2050</v>
      </c>
      <c r="G52" s="127" t="s">
        <v>707</v>
      </c>
      <c r="H52" s="134">
        <v>9610</v>
      </c>
    </row>
    <row r="53" spans="1:8" s="132" customFormat="1" ht="67.5" customHeight="1" x14ac:dyDescent="0.25">
      <c r="A53" s="133">
        <v>43658</v>
      </c>
      <c r="B53" s="117">
        <v>1846</v>
      </c>
      <c r="C53" s="102" t="s">
        <v>859</v>
      </c>
      <c r="D53" s="102">
        <v>20069956</v>
      </c>
      <c r="E53" s="102" t="s">
        <v>858</v>
      </c>
      <c r="F53" s="114" t="s">
        <v>2180</v>
      </c>
      <c r="G53" s="127" t="s">
        <v>707</v>
      </c>
      <c r="H53" s="134">
        <v>120</v>
      </c>
    </row>
    <row r="54" spans="1:8" s="132" customFormat="1" ht="67.5" customHeight="1" x14ac:dyDescent="0.25">
      <c r="A54" s="133">
        <v>43661</v>
      </c>
      <c r="B54" s="117">
        <v>1864</v>
      </c>
      <c r="C54" s="135" t="s">
        <v>2412</v>
      </c>
      <c r="D54" s="135">
        <v>36473374</v>
      </c>
      <c r="E54" s="135" t="s">
        <v>858</v>
      </c>
      <c r="F54" s="117" t="s">
        <v>2044</v>
      </c>
      <c r="G54" s="127" t="s">
        <v>707</v>
      </c>
      <c r="H54" s="134">
        <v>2000</v>
      </c>
    </row>
    <row r="55" spans="1:8" s="132" customFormat="1" ht="90.75" customHeight="1" x14ac:dyDescent="0.25">
      <c r="A55" s="133">
        <v>43662</v>
      </c>
      <c r="B55" s="117">
        <v>1912</v>
      </c>
      <c r="C55" s="115" t="s">
        <v>2416</v>
      </c>
      <c r="D55" s="116" t="s">
        <v>2391</v>
      </c>
      <c r="E55" s="115" t="s">
        <v>866</v>
      </c>
      <c r="F55" s="115" t="s">
        <v>2392</v>
      </c>
      <c r="G55" s="127" t="s">
        <v>707</v>
      </c>
      <c r="H55" s="134">
        <v>2445.9</v>
      </c>
    </row>
    <row r="56" spans="1:8" s="132" customFormat="1" ht="67.5" customHeight="1" x14ac:dyDescent="0.25">
      <c r="A56" s="133">
        <v>43662</v>
      </c>
      <c r="B56" s="117">
        <v>1908</v>
      </c>
      <c r="C56" s="114" t="s">
        <v>2414</v>
      </c>
      <c r="D56" s="102">
        <v>37193071</v>
      </c>
      <c r="E56" s="102" t="s">
        <v>862</v>
      </c>
      <c r="F56" s="114" t="s">
        <v>2824</v>
      </c>
      <c r="G56" s="127" t="s">
        <v>707</v>
      </c>
      <c r="H56" s="134">
        <v>3346</v>
      </c>
    </row>
    <row r="57" spans="1:8" s="132" customFormat="1" ht="67.5" customHeight="1" x14ac:dyDescent="0.25">
      <c r="A57" s="133">
        <v>43662</v>
      </c>
      <c r="B57" s="117">
        <v>1911</v>
      </c>
      <c r="C57" s="117" t="s">
        <v>2415</v>
      </c>
      <c r="D57" s="117">
        <v>40947035</v>
      </c>
      <c r="E57" s="117" t="s">
        <v>2049</v>
      </c>
      <c r="F57" s="117" t="s">
        <v>2050</v>
      </c>
      <c r="G57" s="127" t="s">
        <v>707</v>
      </c>
      <c r="H57" s="134">
        <v>3360</v>
      </c>
    </row>
    <row r="58" spans="1:8" s="132" customFormat="1" ht="67.5" customHeight="1" x14ac:dyDescent="0.25">
      <c r="A58" s="133">
        <v>43662</v>
      </c>
      <c r="B58" s="117">
        <v>1910</v>
      </c>
      <c r="C58" s="117" t="s">
        <v>2415</v>
      </c>
      <c r="D58" s="117">
        <v>40947035</v>
      </c>
      <c r="E58" s="117" t="s">
        <v>2049</v>
      </c>
      <c r="F58" s="117" t="s">
        <v>2050</v>
      </c>
      <c r="G58" s="127" t="s">
        <v>707</v>
      </c>
      <c r="H58" s="134">
        <v>5490</v>
      </c>
    </row>
    <row r="59" spans="1:8" s="132" customFormat="1" ht="67.5" customHeight="1" x14ac:dyDescent="0.25">
      <c r="A59" s="133">
        <v>43663</v>
      </c>
      <c r="B59" s="117">
        <v>1918</v>
      </c>
      <c r="C59" s="117" t="s">
        <v>2415</v>
      </c>
      <c r="D59" s="117">
        <v>40947035</v>
      </c>
      <c r="E59" s="117" t="s">
        <v>2049</v>
      </c>
      <c r="F59" s="117" t="s">
        <v>2050</v>
      </c>
      <c r="G59" s="127" t="s">
        <v>707</v>
      </c>
      <c r="H59" s="134">
        <v>3800</v>
      </c>
    </row>
    <row r="60" spans="1:8" s="132" customFormat="1" ht="71.25" customHeight="1" x14ac:dyDescent="0.25">
      <c r="A60" s="133">
        <v>43663</v>
      </c>
      <c r="B60" s="117">
        <v>1917</v>
      </c>
      <c r="C60" s="117" t="s">
        <v>2415</v>
      </c>
      <c r="D60" s="117">
        <v>40947035</v>
      </c>
      <c r="E60" s="117" t="s">
        <v>2049</v>
      </c>
      <c r="F60" s="117" t="s">
        <v>2050</v>
      </c>
      <c r="G60" s="127" t="s">
        <v>707</v>
      </c>
      <c r="H60" s="134">
        <v>13195</v>
      </c>
    </row>
    <row r="61" spans="1:8" s="132" customFormat="1" ht="67.5" customHeight="1" x14ac:dyDescent="0.25">
      <c r="A61" s="133">
        <v>43664</v>
      </c>
      <c r="B61" s="117">
        <v>1976</v>
      </c>
      <c r="C61" s="135" t="s">
        <v>2412</v>
      </c>
      <c r="D61" s="135">
        <v>36473374</v>
      </c>
      <c r="E61" s="135" t="s">
        <v>858</v>
      </c>
      <c r="F61" s="117" t="s">
        <v>2044</v>
      </c>
      <c r="G61" s="127" t="s">
        <v>707</v>
      </c>
      <c r="H61" s="134">
        <v>113000</v>
      </c>
    </row>
    <row r="62" spans="1:8" s="132" customFormat="1" ht="67.5" customHeight="1" x14ac:dyDescent="0.25">
      <c r="A62" s="133">
        <v>43664</v>
      </c>
      <c r="B62" s="117">
        <v>1977</v>
      </c>
      <c r="C62" s="135" t="s">
        <v>2411</v>
      </c>
      <c r="D62" s="135">
        <v>32248975</v>
      </c>
      <c r="E62" s="135" t="s">
        <v>2695</v>
      </c>
      <c r="F62" s="135" t="s">
        <v>2311</v>
      </c>
      <c r="G62" s="127" t="s">
        <v>707</v>
      </c>
      <c r="H62" s="134">
        <v>140000</v>
      </c>
    </row>
    <row r="63" spans="1:8" s="132" customFormat="1" ht="67.5" customHeight="1" x14ac:dyDescent="0.25">
      <c r="A63" s="133">
        <v>43669</v>
      </c>
      <c r="B63" s="117">
        <v>1983</v>
      </c>
      <c r="C63" s="102" t="s">
        <v>2047</v>
      </c>
      <c r="D63" s="127" t="s">
        <v>707</v>
      </c>
      <c r="E63" s="102" t="s">
        <v>2027</v>
      </c>
      <c r="F63" s="102" t="s">
        <v>2028</v>
      </c>
      <c r="G63" s="127" t="s">
        <v>707</v>
      </c>
      <c r="H63" s="134">
        <v>800</v>
      </c>
    </row>
    <row r="64" spans="1:8" s="132" customFormat="1" ht="91.5" customHeight="1" x14ac:dyDescent="0.25">
      <c r="A64" s="133">
        <v>43669</v>
      </c>
      <c r="B64" s="117">
        <v>1982</v>
      </c>
      <c r="C64" s="135" t="s">
        <v>2696</v>
      </c>
      <c r="D64" s="127" t="s">
        <v>707</v>
      </c>
      <c r="E64" s="135" t="s">
        <v>2697</v>
      </c>
      <c r="F64" s="117" t="s">
        <v>2698</v>
      </c>
      <c r="G64" s="127" t="s">
        <v>707</v>
      </c>
      <c r="H64" s="134">
        <v>817.08</v>
      </c>
    </row>
    <row r="65" spans="1:8" s="132" customFormat="1" ht="67.5" customHeight="1" x14ac:dyDescent="0.25">
      <c r="A65" s="133">
        <v>43669</v>
      </c>
      <c r="B65" s="117">
        <v>1981</v>
      </c>
      <c r="C65" s="114" t="s">
        <v>2825</v>
      </c>
      <c r="D65" s="102">
        <v>42264086</v>
      </c>
      <c r="E65" s="102" t="s">
        <v>2826</v>
      </c>
      <c r="F65" s="114" t="s">
        <v>2827</v>
      </c>
      <c r="G65" s="127" t="s">
        <v>707</v>
      </c>
      <c r="H65" s="134">
        <v>299769.7</v>
      </c>
    </row>
    <row r="66" spans="1:8" s="132" customFormat="1" ht="67.5" customHeight="1" x14ac:dyDescent="0.25">
      <c r="A66" s="133">
        <v>43670</v>
      </c>
      <c r="B66" s="117">
        <v>1986</v>
      </c>
      <c r="C66" s="115" t="s">
        <v>867</v>
      </c>
      <c r="D66" s="116" t="s">
        <v>868</v>
      </c>
      <c r="E66" s="115" t="s">
        <v>869</v>
      </c>
      <c r="F66" s="115" t="s">
        <v>2828</v>
      </c>
      <c r="G66" s="127" t="s">
        <v>707</v>
      </c>
      <c r="H66" s="134">
        <v>4755</v>
      </c>
    </row>
    <row r="67" spans="1:8" s="132" customFormat="1" ht="67.5" customHeight="1" x14ac:dyDescent="0.25">
      <c r="A67" s="133">
        <v>43670</v>
      </c>
      <c r="B67" s="117">
        <v>1987</v>
      </c>
      <c r="C67" s="115" t="s">
        <v>867</v>
      </c>
      <c r="D67" s="116" t="s">
        <v>868</v>
      </c>
      <c r="E67" s="115" t="s">
        <v>869</v>
      </c>
      <c r="F67" s="115" t="s">
        <v>2829</v>
      </c>
      <c r="G67" s="127" t="s">
        <v>707</v>
      </c>
      <c r="H67" s="134">
        <v>57035</v>
      </c>
    </row>
    <row r="68" spans="1:8" s="132" customFormat="1" ht="67.5" customHeight="1" x14ac:dyDescent="0.25">
      <c r="A68" s="133">
        <v>43670</v>
      </c>
      <c r="B68" s="117">
        <v>1988</v>
      </c>
      <c r="C68" s="102" t="s">
        <v>2046</v>
      </c>
      <c r="D68" s="102">
        <v>39467012</v>
      </c>
      <c r="E68" s="109" t="s">
        <v>861</v>
      </c>
      <c r="F68" s="102" t="s">
        <v>2830</v>
      </c>
      <c r="G68" s="127" t="s">
        <v>707</v>
      </c>
      <c r="H68" s="134">
        <v>60000</v>
      </c>
    </row>
    <row r="69" spans="1:8" s="132" customFormat="1" ht="67.5" customHeight="1" x14ac:dyDescent="0.25">
      <c r="A69" s="133">
        <v>43670</v>
      </c>
      <c r="B69" s="117">
        <v>1985</v>
      </c>
      <c r="C69" s="102" t="s">
        <v>859</v>
      </c>
      <c r="D69" s="102">
        <v>20069956</v>
      </c>
      <c r="E69" s="102" t="s">
        <v>858</v>
      </c>
      <c r="F69" s="135" t="s">
        <v>2831</v>
      </c>
      <c r="G69" s="127" t="s">
        <v>707</v>
      </c>
      <c r="H69" s="134">
        <v>253995.84</v>
      </c>
    </row>
    <row r="70" spans="1:8" s="132" customFormat="1" ht="67.5" customHeight="1" x14ac:dyDescent="0.25">
      <c r="A70" s="133">
        <v>43670</v>
      </c>
      <c r="B70" s="117">
        <v>1984</v>
      </c>
      <c r="C70" s="135" t="s">
        <v>2832</v>
      </c>
      <c r="D70" s="135">
        <v>33887088</v>
      </c>
      <c r="E70" s="135" t="s">
        <v>2395</v>
      </c>
      <c r="F70" s="117" t="s">
        <v>2396</v>
      </c>
      <c r="G70" s="127" t="s">
        <v>707</v>
      </c>
      <c r="H70" s="134">
        <v>320000</v>
      </c>
    </row>
    <row r="71" spans="1:8" s="132" customFormat="1" ht="89.25" customHeight="1" x14ac:dyDescent="0.25">
      <c r="A71" s="133">
        <v>43671</v>
      </c>
      <c r="B71" s="117">
        <v>1989</v>
      </c>
      <c r="C71" s="102" t="s">
        <v>2274</v>
      </c>
      <c r="D71" s="102">
        <v>39578906</v>
      </c>
      <c r="E71" s="102" t="s">
        <v>2273</v>
      </c>
      <c r="F71" s="102" t="s">
        <v>2833</v>
      </c>
      <c r="G71" s="127" t="s">
        <v>707</v>
      </c>
      <c r="H71" s="134">
        <v>43551</v>
      </c>
    </row>
    <row r="72" spans="1:8" s="132" customFormat="1" ht="96.75" customHeight="1" x14ac:dyDescent="0.25">
      <c r="A72" s="133">
        <v>43672</v>
      </c>
      <c r="B72" s="117">
        <v>1990</v>
      </c>
      <c r="C72" s="102" t="s">
        <v>2678</v>
      </c>
      <c r="D72" s="102">
        <v>32768518</v>
      </c>
      <c r="E72" s="102" t="s">
        <v>2679</v>
      </c>
      <c r="F72" s="114" t="s">
        <v>2680</v>
      </c>
      <c r="G72" s="127" t="s">
        <v>707</v>
      </c>
      <c r="H72" s="134">
        <v>900</v>
      </c>
    </row>
    <row r="73" spans="1:8" s="132" customFormat="1" ht="67.5" customHeight="1" x14ac:dyDescent="0.25">
      <c r="A73" s="133">
        <v>43672</v>
      </c>
      <c r="B73" s="117">
        <v>1992</v>
      </c>
      <c r="C73" s="135" t="s">
        <v>2413</v>
      </c>
      <c r="D73" s="135">
        <v>32074513</v>
      </c>
      <c r="E73" s="135" t="s">
        <v>857</v>
      </c>
      <c r="F73" s="135" t="s">
        <v>2699</v>
      </c>
      <c r="G73" s="127" t="s">
        <v>707</v>
      </c>
      <c r="H73" s="134">
        <v>8000</v>
      </c>
    </row>
    <row r="74" spans="1:8" s="132" customFormat="1" ht="67.5" customHeight="1" x14ac:dyDescent="0.25">
      <c r="A74" s="133">
        <v>43672</v>
      </c>
      <c r="B74" s="117">
        <v>1991</v>
      </c>
      <c r="C74" s="135" t="s">
        <v>2413</v>
      </c>
      <c r="D74" s="135">
        <v>32074513</v>
      </c>
      <c r="E74" s="135" t="s">
        <v>857</v>
      </c>
      <c r="F74" s="117" t="s">
        <v>2691</v>
      </c>
      <c r="G74" s="127" t="s">
        <v>707</v>
      </c>
      <c r="H74" s="134">
        <v>23000</v>
      </c>
    </row>
    <row r="75" spans="1:8" s="132" customFormat="1" ht="67.5" customHeight="1" x14ac:dyDescent="0.25">
      <c r="A75" s="133">
        <v>43675</v>
      </c>
      <c r="B75" s="117">
        <v>1996</v>
      </c>
      <c r="C75" s="135" t="s">
        <v>2410</v>
      </c>
      <c r="D75" s="135">
        <v>38816933</v>
      </c>
      <c r="E75" s="135" t="s">
        <v>2389</v>
      </c>
      <c r="F75" s="117" t="s">
        <v>2397</v>
      </c>
      <c r="G75" s="127" t="s">
        <v>707</v>
      </c>
      <c r="H75" s="134">
        <v>3840.9</v>
      </c>
    </row>
    <row r="76" spans="1:8" s="132" customFormat="1" ht="76.5" customHeight="1" x14ac:dyDescent="0.25">
      <c r="A76" s="133">
        <v>43675</v>
      </c>
      <c r="B76" s="117">
        <v>1997</v>
      </c>
      <c r="C76" s="108" t="s">
        <v>2387</v>
      </c>
      <c r="D76" s="112" t="s">
        <v>864</v>
      </c>
      <c r="E76" s="102" t="s">
        <v>865</v>
      </c>
      <c r="F76" s="117" t="s">
        <v>2388</v>
      </c>
      <c r="G76" s="127" t="s">
        <v>707</v>
      </c>
      <c r="H76" s="134">
        <v>19878.150000000001</v>
      </c>
    </row>
    <row r="77" spans="1:8" s="132" customFormat="1" ht="67.5" customHeight="1" x14ac:dyDescent="0.25">
      <c r="A77" s="133">
        <v>43675</v>
      </c>
      <c r="B77" s="117">
        <v>1995</v>
      </c>
      <c r="C77" s="135" t="s">
        <v>2412</v>
      </c>
      <c r="D77" s="135">
        <v>36473374</v>
      </c>
      <c r="E77" s="135" t="s">
        <v>858</v>
      </c>
      <c r="F77" s="117" t="s">
        <v>2044</v>
      </c>
      <c r="G77" s="127" t="s">
        <v>707</v>
      </c>
      <c r="H77" s="134">
        <v>82000</v>
      </c>
    </row>
    <row r="78" spans="1:8" s="132" customFormat="1" ht="67.5" customHeight="1" x14ac:dyDescent="0.25">
      <c r="A78" s="133">
        <v>43675</v>
      </c>
      <c r="B78" s="117">
        <v>1994</v>
      </c>
      <c r="C78" s="135" t="s">
        <v>2411</v>
      </c>
      <c r="D78" s="135">
        <v>32248975</v>
      </c>
      <c r="E78" s="135" t="s">
        <v>2695</v>
      </c>
      <c r="F78" s="135" t="s">
        <v>2311</v>
      </c>
      <c r="G78" s="127" t="s">
        <v>707</v>
      </c>
      <c r="H78" s="134">
        <v>541000</v>
      </c>
    </row>
    <row r="79" spans="1:8" s="132" customFormat="1" ht="67.5" customHeight="1" x14ac:dyDescent="0.25">
      <c r="A79" s="133">
        <v>43683</v>
      </c>
      <c r="B79" s="117">
        <v>2005</v>
      </c>
      <c r="C79" s="102" t="s">
        <v>2678</v>
      </c>
      <c r="D79" s="102">
        <v>32768518</v>
      </c>
      <c r="E79" s="102" t="s">
        <v>2679</v>
      </c>
      <c r="F79" s="114" t="s">
        <v>2680</v>
      </c>
      <c r="G79" s="127" t="s">
        <v>707</v>
      </c>
      <c r="H79" s="134">
        <v>900</v>
      </c>
    </row>
    <row r="80" spans="1:8" s="132" customFormat="1" ht="67.5" customHeight="1" x14ac:dyDescent="0.25">
      <c r="A80" s="133">
        <v>43683</v>
      </c>
      <c r="B80" s="117">
        <v>2001</v>
      </c>
      <c r="C80" s="115" t="s">
        <v>867</v>
      </c>
      <c r="D80" s="116" t="s">
        <v>868</v>
      </c>
      <c r="E80" s="115" t="s">
        <v>869</v>
      </c>
      <c r="F80" s="115" t="s">
        <v>2828</v>
      </c>
      <c r="G80" s="127" t="s">
        <v>707</v>
      </c>
      <c r="H80" s="134">
        <v>1325</v>
      </c>
    </row>
    <row r="81" spans="1:8" s="132" customFormat="1" ht="87" customHeight="1" x14ac:dyDescent="0.25">
      <c r="A81" s="133">
        <v>43683</v>
      </c>
      <c r="B81" s="117">
        <v>2004</v>
      </c>
      <c r="C81" s="135" t="s">
        <v>2271</v>
      </c>
      <c r="D81" s="116" t="s">
        <v>856</v>
      </c>
      <c r="E81" s="115" t="s">
        <v>2270</v>
      </c>
      <c r="F81" s="135" t="s">
        <v>2050</v>
      </c>
      <c r="G81" s="127" t="s">
        <v>707</v>
      </c>
      <c r="H81" s="134">
        <v>6368.09</v>
      </c>
    </row>
    <row r="82" spans="1:8" s="132" customFormat="1" ht="67.5" customHeight="1" x14ac:dyDescent="0.25">
      <c r="A82" s="133">
        <v>43683</v>
      </c>
      <c r="B82" s="117">
        <v>2002</v>
      </c>
      <c r="C82" s="115" t="s">
        <v>867</v>
      </c>
      <c r="D82" s="116" t="s">
        <v>868</v>
      </c>
      <c r="E82" s="115" t="s">
        <v>869</v>
      </c>
      <c r="F82" s="115" t="s">
        <v>2829</v>
      </c>
      <c r="G82" s="127" t="s">
        <v>707</v>
      </c>
      <c r="H82" s="134">
        <v>15845</v>
      </c>
    </row>
    <row r="83" spans="1:8" s="132" customFormat="1" ht="67.5" customHeight="1" x14ac:dyDescent="0.25">
      <c r="A83" s="133">
        <v>43683</v>
      </c>
      <c r="B83" s="117">
        <v>2003</v>
      </c>
      <c r="C83" s="102" t="s">
        <v>2046</v>
      </c>
      <c r="D83" s="102">
        <v>39467012</v>
      </c>
      <c r="E83" s="109" t="s">
        <v>861</v>
      </c>
      <c r="F83" s="102" t="s">
        <v>2830</v>
      </c>
      <c r="G83" s="127" t="s">
        <v>707</v>
      </c>
      <c r="H83" s="134">
        <v>16365</v>
      </c>
    </row>
    <row r="84" spans="1:8" s="132" customFormat="1" ht="67.5" customHeight="1" x14ac:dyDescent="0.25">
      <c r="A84" s="133">
        <v>43683</v>
      </c>
      <c r="B84" s="117">
        <v>2000</v>
      </c>
      <c r="C84" s="102" t="s">
        <v>859</v>
      </c>
      <c r="D84" s="102">
        <v>20069956</v>
      </c>
      <c r="E84" s="102" t="s">
        <v>858</v>
      </c>
      <c r="F84" s="135" t="s">
        <v>2834</v>
      </c>
      <c r="G84" s="127" t="s">
        <v>707</v>
      </c>
      <c r="H84" s="134">
        <v>70554.399999999994</v>
      </c>
    </row>
    <row r="85" spans="1:8" s="132" customFormat="1" ht="67.5" customHeight="1" x14ac:dyDescent="0.25">
      <c r="A85" s="133">
        <v>43689</v>
      </c>
      <c r="B85" s="117">
        <v>2008</v>
      </c>
      <c r="C85" s="102" t="s">
        <v>2692</v>
      </c>
      <c r="D85" s="127" t="s">
        <v>707</v>
      </c>
      <c r="E85" s="108" t="s">
        <v>2693</v>
      </c>
      <c r="F85" s="102" t="s">
        <v>2694</v>
      </c>
      <c r="G85" s="127" t="s">
        <v>707</v>
      </c>
      <c r="H85" s="134">
        <v>12105</v>
      </c>
    </row>
    <row r="86" spans="1:8" s="132" customFormat="1" ht="67.5" customHeight="1" x14ac:dyDescent="0.25">
      <c r="A86" s="133">
        <v>43689</v>
      </c>
      <c r="B86" s="117">
        <v>2009</v>
      </c>
      <c r="C86" s="102" t="s">
        <v>2692</v>
      </c>
      <c r="D86" s="127" t="s">
        <v>707</v>
      </c>
      <c r="E86" s="108" t="s">
        <v>2693</v>
      </c>
      <c r="F86" s="102" t="s">
        <v>2694</v>
      </c>
      <c r="G86" s="127" t="s">
        <v>707</v>
      </c>
      <c r="H86" s="134">
        <v>12105</v>
      </c>
    </row>
    <row r="87" spans="1:8" s="132" customFormat="1" ht="67.5" customHeight="1" x14ac:dyDescent="0.25">
      <c r="A87" s="133">
        <v>43689</v>
      </c>
      <c r="B87" s="117">
        <v>2010</v>
      </c>
      <c r="C87" s="102" t="s">
        <v>2692</v>
      </c>
      <c r="D87" s="127" t="s">
        <v>707</v>
      </c>
      <c r="E87" s="108" t="s">
        <v>2693</v>
      </c>
      <c r="F87" s="102" t="s">
        <v>2694</v>
      </c>
      <c r="G87" s="127" t="s">
        <v>707</v>
      </c>
      <c r="H87" s="134">
        <v>12105</v>
      </c>
    </row>
    <row r="88" spans="1:8" s="132" customFormat="1" ht="67.5" customHeight="1" x14ac:dyDescent="0.25">
      <c r="A88" s="133">
        <v>43689</v>
      </c>
      <c r="B88" s="117">
        <v>2011</v>
      </c>
      <c r="C88" s="102" t="s">
        <v>2692</v>
      </c>
      <c r="D88" s="127" t="s">
        <v>707</v>
      </c>
      <c r="E88" s="108" t="s">
        <v>2693</v>
      </c>
      <c r="F88" s="102" t="s">
        <v>2694</v>
      </c>
      <c r="G88" s="127" t="s">
        <v>707</v>
      </c>
      <c r="H88" s="134">
        <v>12105</v>
      </c>
    </row>
    <row r="89" spans="1:8" s="132" customFormat="1" ht="67.5" customHeight="1" x14ac:dyDescent="0.25">
      <c r="A89" s="133">
        <v>43689</v>
      </c>
      <c r="B89" s="117">
        <v>2012</v>
      </c>
      <c r="C89" s="102" t="s">
        <v>2692</v>
      </c>
      <c r="D89" s="127" t="s">
        <v>707</v>
      </c>
      <c r="E89" s="108" t="s">
        <v>2693</v>
      </c>
      <c r="F89" s="102" t="s">
        <v>2694</v>
      </c>
      <c r="G89" s="127" t="s">
        <v>707</v>
      </c>
      <c r="H89" s="134">
        <v>12105</v>
      </c>
    </row>
    <row r="90" spans="1:8" s="132" customFormat="1" ht="67.5" customHeight="1" x14ac:dyDescent="0.25">
      <c r="A90" s="133">
        <v>43689</v>
      </c>
      <c r="B90" s="117">
        <v>2006</v>
      </c>
      <c r="C90" s="102" t="s">
        <v>2692</v>
      </c>
      <c r="D90" s="127" t="s">
        <v>707</v>
      </c>
      <c r="E90" s="108" t="s">
        <v>2693</v>
      </c>
      <c r="F90" s="102" t="s">
        <v>2694</v>
      </c>
      <c r="G90" s="127" t="s">
        <v>707</v>
      </c>
      <c r="H90" s="134">
        <v>16140</v>
      </c>
    </row>
    <row r="91" spans="1:8" s="132" customFormat="1" ht="67.5" customHeight="1" x14ac:dyDescent="0.25">
      <c r="A91" s="133">
        <v>43689</v>
      </c>
      <c r="B91" s="117">
        <v>2007</v>
      </c>
      <c r="C91" s="102" t="s">
        <v>2692</v>
      </c>
      <c r="D91" s="127" t="s">
        <v>707</v>
      </c>
      <c r="E91" s="108" t="s">
        <v>2693</v>
      </c>
      <c r="F91" s="102" t="s">
        <v>2694</v>
      </c>
      <c r="G91" s="127" t="s">
        <v>707</v>
      </c>
      <c r="H91" s="134">
        <v>16140</v>
      </c>
    </row>
    <row r="92" spans="1:8" s="132" customFormat="1" ht="67.5" customHeight="1" x14ac:dyDescent="0.25">
      <c r="A92" s="133">
        <v>43690</v>
      </c>
      <c r="B92" s="117">
        <v>2014</v>
      </c>
      <c r="C92" s="135" t="s">
        <v>2412</v>
      </c>
      <c r="D92" s="135">
        <v>36473374</v>
      </c>
      <c r="E92" s="135" t="s">
        <v>858</v>
      </c>
      <c r="F92" s="117" t="s">
        <v>2044</v>
      </c>
      <c r="G92" s="127" t="s">
        <v>707</v>
      </c>
      <c r="H92" s="134">
        <v>42000</v>
      </c>
    </row>
    <row r="93" spans="1:8" s="132" customFormat="1" ht="67.5" customHeight="1" x14ac:dyDescent="0.25">
      <c r="A93" s="133">
        <v>43690</v>
      </c>
      <c r="B93" s="117">
        <v>2013</v>
      </c>
      <c r="C93" s="135" t="s">
        <v>2411</v>
      </c>
      <c r="D93" s="135">
        <v>32248975</v>
      </c>
      <c r="E93" s="135" t="s">
        <v>2695</v>
      </c>
      <c r="F93" s="135" t="s">
        <v>2311</v>
      </c>
      <c r="G93" s="127" t="s">
        <v>707</v>
      </c>
      <c r="H93" s="134">
        <v>143000</v>
      </c>
    </row>
    <row r="94" spans="1:8" s="132" customFormat="1" ht="67.5" customHeight="1" x14ac:dyDescent="0.25">
      <c r="A94" s="133">
        <v>43691</v>
      </c>
      <c r="B94" s="117">
        <v>2016</v>
      </c>
      <c r="C94" s="135" t="s">
        <v>2413</v>
      </c>
      <c r="D94" s="135">
        <v>32074513</v>
      </c>
      <c r="E94" s="135" t="s">
        <v>857</v>
      </c>
      <c r="F94" s="135" t="s">
        <v>2699</v>
      </c>
      <c r="G94" s="127" t="s">
        <v>707</v>
      </c>
      <c r="H94" s="134">
        <v>8000</v>
      </c>
    </row>
    <row r="95" spans="1:8" s="132" customFormat="1" ht="67.5" customHeight="1" x14ac:dyDescent="0.25">
      <c r="A95" s="133">
        <v>43691</v>
      </c>
      <c r="B95" s="117">
        <v>2017</v>
      </c>
      <c r="C95" s="135" t="s">
        <v>2413</v>
      </c>
      <c r="D95" s="135">
        <v>32074513</v>
      </c>
      <c r="E95" s="135" t="s">
        <v>857</v>
      </c>
      <c r="F95" s="117" t="s">
        <v>2691</v>
      </c>
      <c r="G95" s="127" t="s">
        <v>707</v>
      </c>
      <c r="H95" s="134">
        <v>23000</v>
      </c>
    </row>
    <row r="96" spans="1:8" s="132" customFormat="1" ht="67.5" customHeight="1" x14ac:dyDescent="0.25">
      <c r="A96" s="133">
        <v>43691</v>
      </c>
      <c r="B96" s="117">
        <v>2015</v>
      </c>
      <c r="C96" s="135" t="s">
        <v>2700</v>
      </c>
      <c r="D96" s="135">
        <v>42572349</v>
      </c>
      <c r="E96" s="135" t="s">
        <v>2701</v>
      </c>
      <c r="F96" s="135" t="s">
        <v>2835</v>
      </c>
      <c r="G96" s="127" t="s">
        <v>707</v>
      </c>
      <c r="H96" s="134">
        <v>25700</v>
      </c>
    </row>
    <row r="97" spans="1:8" s="132" customFormat="1" ht="67.5" customHeight="1" x14ac:dyDescent="0.25">
      <c r="A97" s="133">
        <v>43692</v>
      </c>
      <c r="B97" s="117">
        <v>2019</v>
      </c>
      <c r="C97" s="117" t="s">
        <v>2836</v>
      </c>
      <c r="D97" s="117">
        <v>21673832</v>
      </c>
      <c r="E97" s="117" t="s">
        <v>1959</v>
      </c>
      <c r="F97" s="117" t="s">
        <v>2837</v>
      </c>
      <c r="G97" s="127" t="s">
        <v>707</v>
      </c>
      <c r="H97" s="134">
        <v>260</v>
      </c>
    </row>
    <row r="98" spans="1:8" s="132" customFormat="1" ht="67.5" customHeight="1" x14ac:dyDescent="0.25">
      <c r="A98" s="133">
        <v>43692</v>
      </c>
      <c r="B98" s="117">
        <v>2018</v>
      </c>
      <c r="C98" s="135" t="s">
        <v>2700</v>
      </c>
      <c r="D98" s="135">
        <v>42572349</v>
      </c>
      <c r="E98" s="135" t="s">
        <v>2701</v>
      </c>
      <c r="F98" s="135" t="s">
        <v>2835</v>
      </c>
      <c r="G98" s="127" t="s">
        <v>707</v>
      </c>
      <c r="H98" s="134">
        <v>8100</v>
      </c>
    </row>
    <row r="99" spans="1:8" s="132" customFormat="1" ht="67.5" customHeight="1" x14ac:dyDescent="0.25">
      <c r="A99" s="133">
        <v>43696</v>
      </c>
      <c r="B99" s="117">
        <v>2024</v>
      </c>
      <c r="C99" s="115" t="s">
        <v>867</v>
      </c>
      <c r="D99" s="116" t="s">
        <v>868</v>
      </c>
      <c r="E99" s="115" t="s">
        <v>869</v>
      </c>
      <c r="F99" s="115" t="s">
        <v>2838</v>
      </c>
      <c r="G99" s="127" t="s">
        <v>707</v>
      </c>
      <c r="H99" s="134">
        <v>55.1</v>
      </c>
    </row>
    <row r="100" spans="1:8" s="132" customFormat="1" ht="67.5" customHeight="1" x14ac:dyDescent="0.25">
      <c r="A100" s="133">
        <v>43696</v>
      </c>
      <c r="B100" s="117">
        <v>2025</v>
      </c>
      <c r="C100" s="115" t="s">
        <v>867</v>
      </c>
      <c r="D100" s="116" t="s">
        <v>868</v>
      </c>
      <c r="E100" s="115" t="s">
        <v>869</v>
      </c>
      <c r="F100" s="115" t="s">
        <v>2839</v>
      </c>
      <c r="G100" s="127" t="s">
        <v>707</v>
      </c>
      <c r="H100" s="134">
        <v>661.18</v>
      </c>
    </row>
    <row r="101" spans="1:8" s="132" customFormat="1" ht="67.5" customHeight="1" x14ac:dyDescent="0.25">
      <c r="A101" s="133">
        <v>43696</v>
      </c>
      <c r="B101" s="117">
        <v>2026</v>
      </c>
      <c r="C101" s="102" t="s">
        <v>2046</v>
      </c>
      <c r="D101" s="102">
        <v>39467012</v>
      </c>
      <c r="E101" s="109" t="s">
        <v>861</v>
      </c>
      <c r="F101" s="102" t="s">
        <v>2840</v>
      </c>
      <c r="G101" s="127" t="s">
        <v>707</v>
      </c>
      <c r="H101" s="134">
        <v>808.11</v>
      </c>
    </row>
    <row r="102" spans="1:8" s="132" customFormat="1" ht="67.5" customHeight="1" x14ac:dyDescent="0.25">
      <c r="A102" s="133">
        <v>43696</v>
      </c>
      <c r="B102" s="117">
        <v>2023</v>
      </c>
      <c r="C102" s="102" t="s">
        <v>859</v>
      </c>
      <c r="D102" s="102">
        <v>20069956</v>
      </c>
      <c r="E102" s="102" t="s">
        <v>858</v>
      </c>
      <c r="F102" s="135" t="s">
        <v>2841</v>
      </c>
      <c r="G102" s="127" t="s">
        <v>707</v>
      </c>
      <c r="H102" s="134">
        <v>2956.94</v>
      </c>
    </row>
    <row r="103" spans="1:8" s="132" customFormat="1" ht="67.5" customHeight="1" x14ac:dyDescent="0.25">
      <c r="A103" s="133">
        <v>43696</v>
      </c>
      <c r="B103" s="117">
        <v>2021</v>
      </c>
      <c r="C103" s="135" t="s">
        <v>2412</v>
      </c>
      <c r="D103" s="135">
        <v>36473374</v>
      </c>
      <c r="E103" s="135" t="s">
        <v>858</v>
      </c>
      <c r="F103" s="117" t="s">
        <v>2044</v>
      </c>
      <c r="G103" s="127" t="s">
        <v>707</v>
      </c>
      <c r="H103" s="134">
        <v>111000</v>
      </c>
    </row>
    <row r="104" spans="1:8" s="132" customFormat="1" ht="67.5" customHeight="1" x14ac:dyDescent="0.25">
      <c r="A104" s="133">
        <v>43696</v>
      </c>
      <c r="B104" s="117">
        <v>2022</v>
      </c>
      <c r="C104" s="135" t="s">
        <v>2411</v>
      </c>
      <c r="D104" s="135">
        <v>32248975</v>
      </c>
      <c r="E104" s="135" t="s">
        <v>2695</v>
      </c>
      <c r="F104" s="135" t="s">
        <v>2311</v>
      </c>
      <c r="G104" s="127" t="s">
        <v>707</v>
      </c>
      <c r="H104" s="134">
        <v>135000</v>
      </c>
    </row>
    <row r="105" spans="1:8" s="132" customFormat="1" ht="67.5" customHeight="1" x14ac:dyDescent="0.25">
      <c r="A105" s="133">
        <v>43697</v>
      </c>
      <c r="B105" s="117">
        <v>2029</v>
      </c>
      <c r="C105" s="115" t="s">
        <v>867</v>
      </c>
      <c r="D105" s="116" t="s">
        <v>868</v>
      </c>
      <c r="E105" s="115" t="s">
        <v>869</v>
      </c>
      <c r="F105" s="115" t="s">
        <v>2842</v>
      </c>
      <c r="G105" s="127" t="s">
        <v>707</v>
      </c>
      <c r="H105" s="134">
        <v>4050</v>
      </c>
    </row>
    <row r="106" spans="1:8" s="132" customFormat="1" ht="67.5" customHeight="1" x14ac:dyDescent="0.25">
      <c r="A106" s="133">
        <v>43697</v>
      </c>
      <c r="B106" s="117">
        <v>2031</v>
      </c>
      <c r="C106" s="102" t="s">
        <v>2183</v>
      </c>
      <c r="D106" s="102">
        <v>33058775</v>
      </c>
      <c r="E106" s="109" t="s">
        <v>2042</v>
      </c>
      <c r="F106" s="102" t="s">
        <v>2043</v>
      </c>
      <c r="G106" s="127" t="s">
        <v>707</v>
      </c>
      <c r="H106" s="134">
        <v>9444</v>
      </c>
    </row>
    <row r="107" spans="1:8" s="132" customFormat="1" ht="67.5" customHeight="1" x14ac:dyDescent="0.25">
      <c r="A107" s="133">
        <v>43697</v>
      </c>
      <c r="B107" s="117">
        <v>2028</v>
      </c>
      <c r="C107" s="115" t="s">
        <v>867</v>
      </c>
      <c r="D107" s="116" t="s">
        <v>868</v>
      </c>
      <c r="E107" s="115" t="s">
        <v>869</v>
      </c>
      <c r="F107" s="115" t="s">
        <v>2843</v>
      </c>
      <c r="G107" s="127" t="s">
        <v>707</v>
      </c>
      <c r="H107" s="134">
        <v>48600</v>
      </c>
    </row>
    <row r="108" spans="1:8" s="132" customFormat="1" ht="67.5" customHeight="1" x14ac:dyDescent="0.25">
      <c r="A108" s="133">
        <v>43697</v>
      </c>
      <c r="B108" s="117">
        <v>2027</v>
      </c>
      <c r="C108" s="102" t="s">
        <v>2046</v>
      </c>
      <c r="D108" s="102">
        <v>39467012</v>
      </c>
      <c r="E108" s="109" t="s">
        <v>861</v>
      </c>
      <c r="F108" s="102" t="s">
        <v>2844</v>
      </c>
      <c r="G108" s="127" t="s">
        <v>707</v>
      </c>
      <c r="H108" s="134">
        <v>55380</v>
      </c>
    </row>
    <row r="109" spans="1:8" s="132" customFormat="1" ht="94.5" customHeight="1" x14ac:dyDescent="0.25">
      <c r="A109" s="133">
        <v>43697</v>
      </c>
      <c r="B109" s="117">
        <v>2030</v>
      </c>
      <c r="C109" s="135" t="s">
        <v>859</v>
      </c>
      <c r="D109" s="116">
        <v>20069956</v>
      </c>
      <c r="E109" s="115" t="s">
        <v>858</v>
      </c>
      <c r="F109" s="135" t="s">
        <v>2845</v>
      </c>
      <c r="G109" s="127" t="s">
        <v>707</v>
      </c>
      <c r="H109" s="134">
        <v>216366.81</v>
      </c>
    </row>
    <row r="110" spans="1:8" s="132" customFormat="1" ht="67.5" customHeight="1" x14ac:dyDescent="0.25">
      <c r="A110" s="133">
        <v>43705</v>
      </c>
      <c r="B110" s="117">
        <v>2032</v>
      </c>
      <c r="C110" s="102" t="s">
        <v>2183</v>
      </c>
      <c r="D110" s="102">
        <v>33058775</v>
      </c>
      <c r="E110" s="109" t="s">
        <v>2042</v>
      </c>
      <c r="F110" s="102" t="s">
        <v>2043</v>
      </c>
      <c r="G110" s="127" t="s">
        <v>707</v>
      </c>
      <c r="H110" s="134">
        <v>21336.02</v>
      </c>
    </row>
    <row r="111" spans="1:8" s="132" customFormat="1" ht="67.5" customHeight="1" x14ac:dyDescent="0.25">
      <c r="A111" s="133">
        <v>43706</v>
      </c>
      <c r="B111" s="117">
        <v>2035</v>
      </c>
      <c r="C111" s="135" t="s">
        <v>2412</v>
      </c>
      <c r="D111" s="135">
        <v>36473374</v>
      </c>
      <c r="E111" s="135" t="s">
        <v>858</v>
      </c>
      <c r="F111" s="117" t="s">
        <v>2044</v>
      </c>
      <c r="G111" s="127" t="s">
        <v>707</v>
      </c>
      <c r="H111" s="134">
        <v>31500</v>
      </c>
    </row>
    <row r="112" spans="1:8" s="132" customFormat="1" ht="67.5" customHeight="1" x14ac:dyDescent="0.25">
      <c r="A112" s="133">
        <v>43706</v>
      </c>
      <c r="B112" s="117">
        <v>2033</v>
      </c>
      <c r="C112" s="135" t="s">
        <v>2411</v>
      </c>
      <c r="D112" s="135">
        <v>32248975</v>
      </c>
      <c r="E112" s="135" t="s">
        <v>2695</v>
      </c>
      <c r="F112" s="135" t="s">
        <v>2311</v>
      </c>
      <c r="G112" s="127" t="s">
        <v>707</v>
      </c>
      <c r="H112" s="134">
        <v>96505.600000000006</v>
      </c>
    </row>
    <row r="113" spans="1:8" s="132" customFormat="1" ht="68.25" customHeight="1" x14ac:dyDescent="0.25">
      <c r="A113" s="133">
        <v>43706</v>
      </c>
      <c r="B113" s="117">
        <v>2034</v>
      </c>
      <c r="C113" s="135" t="s">
        <v>2411</v>
      </c>
      <c r="D113" s="135">
        <v>32248975</v>
      </c>
      <c r="E113" s="135" t="s">
        <v>2695</v>
      </c>
      <c r="F113" s="135" t="s">
        <v>2311</v>
      </c>
      <c r="G113" s="127" t="s">
        <v>707</v>
      </c>
      <c r="H113" s="134">
        <v>111000</v>
      </c>
    </row>
    <row r="114" spans="1:8" s="132" customFormat="1" ht="67.5" customHeight="1" x14ac:dyDescent="0.25">
      <c r="A114" s="133">
        <v>43710</v>
      </c>
      <c r="B114" s="117">
        <v>2036</v>
      </c>
      <c r="C114" s="117" t="s">
        <v>2846</v>
      </c>
      <c r="D114" s="117">
        <v>32493292</v>
      </c>
      <c r="E114" s="117" t="s">
        <v>2847</v>
      </c>
      <c r="F114" s="117" t="s">
        <v>2848</v>
      </c>
      <c r="G114" s="127" t="s">
        <v>707</v>
      </c>
      <c r="H114" s="134">
        <v>462</v>
      </c>
    </row>
    <row r="115" spans="1:8" s="132" customFormat="1" ht="96.75" customHeight="1" x14ac:dyDescent="0.25">
      <c r="A115" s="133">
        <v>43711</v>
      </c>
      <c r="B115" s="117">
        <v>2039</v>
      </c>
      <c r="C115" s="115" t="s">
        <v>867</v>
      </c>
      <c r="D115" s="116" t="s">
        <v>868</v>
      </c>
      <c r="E115" s="115" t="s">
        <v>869</v>
      </c>
      <c r="F115" s="115" t="s">
        <v>2849</v>
      </c>
      <c r="G115" s="127" t="s">
        <v>707</v>
      </c>
      <c r="H115" s="134">
        <v>104.08</v>
      </c>
    </row>
    <row r="116" spans="1:8" s="132" customFormat="1" ht="67.5" customHeight="1" x14ac:dyDescent="0.25">
      <c r="A116" s="133">
        <v>43711</v>
      </c>
      <c r="B116" s="117">
        <v>2038</v>
      </c>
      <c r="C116" s="115" t="s">
        <v>867</v>
      </c>
      <c r="D116" s="116" t="s">
        <v>868</v>
      </c>
      <c r="E116" s="115" t="s">
        <v>869</v>
      </c>
      <c r="F116" s="115" t="s">
        <v>2850</v>
      </c>
      <c r="G116" s="127" t="s">
        <v>707</v>
      </c>
      <c r="H116" s="134">
        <v>1248.92</v>
      </c>
    </row>
    <row r="117" spans="1:8" s="132" customFormat="1" ht="67.5" customHeight="1" x14ac:dyDescent="0.25">
      <c r="A117" s="133">
        <v>43711</v>
      </c>
      <c r="B117" s="117">
        <v>2037</v>
      </c>
      <c r="C117" s="102" t="s">
        <v>2046</v>
      </c>
      <c r="D117" s="102">
        <v>39467012</v>
      </c>
      <c r="E117" s="109" t="s">
        <v>861</v>
      </c>
      <c r="F117" s="102" t="s">
        <v>2851</v>
      </c>
      <c r="G117" s="127" t="s">
        <v>707</v>
      </c>
      <c r="H117" s="134">
        <v>1526.46</v>
      </c>
    </row>
    <row r="118" spans="1:8" s="132" customFormat="1" ht="89.25" customHeight="1" x14ac:dyDescent="0.25">
      <c r="A118" s="133">
        <v>43711</v>
      </c>
      <c r="B118" s="117">
        <v>2040</v>
      </c>
      <c r="C118" s="135" t="s">
        <v>859</v>
      </c>
      <c r="D118" s="116">
        <v>20069956</v>
      </c>
      <c r="E118" s="115" t="s">
        <v>858</v>
      </c>
      <c r="F118" s="135" t="s">
        <v>2852</v>
      </c>
      <c r="G118" s="127" t="s">
        <v>707</v>
      </c>
      <c r="H118" s="134">
        <v>5585.46</v>
      </c>
    </row>
    <row r="119" spans="1:8" s="132" customFormat="1" ht="67.5" customHeight="1" x14ac:dyDescent="0.25">
      <c r="A119" s="133">
        <v>43712</v>
      </c>
      <c r="B119" s="117">
        <v>2043</v>
      </c>
      <c r="C119" s="102" t="s">
        <v>867</v>
      </c>
      <c r="D119" s="102" t="s">
        <v>868</v>
      </c>
      <c r="E119" s="102" t="s">
        <v>869</v>
      </c>
      <c r="F119" s="114" t="s">
        <v>2853</v>
      </c>
      <c r="G119" s="127" t="s">
        <v>707</v>
      </c>
      <c r="H119" s="134">
        <v>1950</v>
      </c>
    </row>
    <row r="120" spans="1:8" s="132" customFormat="1" ht="67.5" customHeight="1" x14ac:dyDescent="0.25">
      <c r="A120" s="133">
        <v>43712</v>
      </c>
      <c r="B120" s="117">
        <v>2042</v>
      </c>
      <c r="C120" s="102" t="s">
        <v>867</v>
      </c>
      <c r="D120" s="102" t="s">
        <v>868</v>
      </c>
      <c r="E120" s="102" t="s">
        <v>869</v>
      </c>
      <c r="F120" s="114" t="s">
        <v>2854</v>
      </c>
      <c r="G120" s="127" t="s">
        <v>707</v>
      </c>
      <c r="H120" s="134">
        <v>23400</v>
      </c>
    </row>
    <row r="121" spans="1:8" s="132" customFormat="1" ht="67.5" customHeight="1" x14ac:dyDescent="0.25">
      <c r="A121" s="133">
        <v>43712</v>
      </c>
      <c r="B121" s="117">
        <v>2041</v>
      </c>
      <c r="C121" s="115" t="s">
        <v>2046</v>
      </c>
      <c r="D121" s="116">
        <v>39467012</v>
      </c>
      <c r="E121" s="115" t="s">
        <v>861</v>
      </c>
      <c r="F121" s="115" t="s">
        <v>2855</v>
      </c>
      <c r="G121" s="127" t="s">
        <v>707</v>
      </c>
      <c r="H121" s="134">
        <v>23500</v>
      </c>
    </row>
    <row r="122" spans="1:8" s="132" customFormat="1" ht="92.25" customHeight="1" x14ac:dyDescent="0.25">
      <c r="A122" s="133">
        <v>43712</v>
      </c>
      <c r="B122" s="117">
        <v>2044</v>
      </c>
      <c r="C122" s="135" t="s">
        <v>859</v>
      </c>
      <c r="D122" s="135">
        <v>20069956</v>
      </c>
      <c r="E122" s="135" t="s">
        <v>858</v>
      </c>
      <c r="F122" s="135" t="s">
        <v>2856</v>
      </c>
      <c r="G122" s="127" t="s">
        <v>707</v>
      </c>
      <c r="H122" s="134">
        <v>104169.16</v>
      </c>
    </row>
    <row r="123" spans="1:8" s="132" customFormat="1" ht="67.5" customHeight="1" x14ac:dyDescent="0.25">
      <c r="A123" s="133">
        <v>43713</v>
      </c>
      <c r="B123" s="117">
        <v>2048</v>
      </c>
      <c r="C123" s="102" t="s">
        <v>2678</v>
      </c>
      <c r="D123" s="102">
        <v>32768518</v>
      </c>
      <c r="E123" s="102" t="s">
        <v>2679</v>
      </c>
      <c r="F123" s="114" t="s">
        <v>2680</v>
      </c>
      <c r="G123" s="127" t="s">
        <v>707</v>
      </c>
      <c r="H123" s="134">
        <v>900</v>
      </c>
    </row>
    <row r="124" spans="1:8" s="132" customFormat="1" ht="75" customHeight="1" x14ac:dyDescent="0.25">
      <c r="A124" s="133">
        <v>43713</v>
      </c>
      <c r="B124" s="117">
        <v>2047</v>
      </c>
      <c r="C124" s="102" t="s">
        <v>2183</v>
      </c>
      <c r="D124" s="102">
        <v>33058775</v>
      </c>
      <c r="E124" s="109" t="s">
        <v>2042</v>
      </c>
      <c r="F124" s="102" t="s">
        <v>2043</v>
      </c>
      <c r="G124" s="127" t="s">
        <v>707</v>
      </c>
      <c r="H124" s="134">
        <v>3730</v>
      </c>
    </row>
    <row r="125" spans="1:8" s="132" customFormat="1" ht="67.5" customHeight="1" x14ac:dyDescent="0.25">
      <c r="A125" s="133">
        <v>43713</v>
      </c>
      <c r="B125" s="117">
        <v>2049</v>
      </c>
      <c r="C125" s="135" t="s">
        <v>2413</v>
      </c>
      <c r="D125" s="135">
        <v>32074513</v>
      </c>
      <c r="E125" s="135" t="s">
        <v>857</v>
      </c>
      <c r="F125" s="117" t="s">
        <v>2398</v>
      </c>
      <c r="G125" s="127" t="s">
        <v>707</v>
      </c>
      <c r="H125" s="134">
        <v>3899.33</v>
      </c>
    </row>
    <row r="126" spans="1:8" s="132" customFormat="1" ht="67.5" customHeight="1" x14ac:dyDescent="0.25">
      <c r="A126" s="133">
        <v>43713</v>
      </c>
      <c r="B126" s="117">
        <v>2045</v>
      </c>
      <c r="C126" s="102" t="s">
        <v>2393</v>
      </c>
      <c r="D126" s="102">
        <v>42790215</v>
      </c>
      <c r="E126" s="102" t="s">
        <v>2394</v>
      </c>
      <c r="F126" s="102" t="s">
        <v>2272</v>
      </c>
      <c r="G126" s="127" t="s">
        <v>707</v>
      </c>
      <c r="H126" s="134">
        <v>27546.74</v>
      </c>
    </row>
    <row r="127" spans="1:8" s="132" customFormat="1" ht="67.5" customHeight="1" x14ac:dyDescent="0.25">
      <c r="A127" s="133">
        <v>43714</v>
      </c>
      <c r="B127" s="117">
        <v>2050</v>
      </c>
      <c r="C127" s="102" t="s">
        <v>2393</v>
      </c>
      <c r="D127" s="102">
        <v>42790215</v>
      </c>
      <c r="E127" s="102" t="s">
        <v>2394</v>
      </c>
      <c r="F127" s="102" t="s">
        <v>2272</v>
      </c>
      <c r="G127" s="127" t="s">
        <v>707</v>
      </c>
      <c r="H127" s="134">
        <v>14555.88</v>
      </c>
    </row>
    <row r="128" spans="1:8" s="132" customFormat="1" ht="67.5" customHeight="1" x14ac:dyDescent="0.25">
      <c r="A128" s="133">
        <v>43714</v>
      </c>
      <c r="B128" s="117">
        <v>2046</v>
      </c>
      <c r="C128" s="135" t="s">
        <v>2832</v>
      </c>
      <c r="D128" s="135">
        <v>33887088</v>
      </c>
      <c r="E128" s="135" t="s">
        <v>2395</v>
      </c>
      <c r="F128" s="117" t="s">
        <v>2396</v>
      </c>
      <c r="G128" s="127" t="s">
        <v>707</v>
      </c>
      <c r="H128" s="134">
        <v>263000</v>
      </c>
    </row>
    <row r="129" spans="1:8" s="132" customFormat="1" ht="72" customHeight="1" x14ac:dyDescent="0.25">
      <c r="A129" s="133">
        <v>43719</v>
      </c>
      <c r="B129" s="117">
        <v>2056</v>
      </c>
      <c r="C129" s="102" t="s">
        <v>2857</v>
      </c>
      <c r="D129" s="102">
        <v>38777973</v>
      </c>
      <c r="E129" s="108" t="s">
        <v>2858</v>
      </c>
      <c r="F129" s="102" t="s">
        <v>2859</v>
      </c>
      <c r="G129" s="127" t="s">
        <v>707</v>
      </c>
      <c r="H129" s="134">
        <v>700</v>
      </c>
    </row>
    <row r="130" spans="1:8" s="132" customFormat="1" ht="97.5" customHeight="1" x14ac:dyDescent="0.25">
      <c r="A130" s="133">
        <v>43719</v>
      </c>
      <c r="B130" s="117">
        <v>2055</v>
      </c>
      <c r="C130" s="135" t="s">
        <v>2271</v>
      </c>
      <c r="D130" s="116" t="s">
        <v>856</v>
      </c>
      <c r="E130" s="115" t="s">
        <v>2270</v>
      </c>
      <c r="F130" s="135" t="s">
        <v>2050</v>
      </c>
      <c r="G130" s="127" t="s">
        <v>707</v>
      </c>
      <c r="H130" s="134">
        <v>3070.69</v>
      </c>
    </row>
    <row r="131" spans="1:8" s="132" customFormat="1" ht="67.5" customHeight="1" x14ac:dyDescent="0.25">
      <c r="A131" s="133">
        <v>43719</v>
      </c>
      <c r="B131" s="117">
        <v>2053</v>
      </c>
      <c r="C131" s="117" t="s">
        <v>2319</v>
      </c>
      <c r="D131" s="117">
        <v>34577777</v>
      </c>
      <c r="E131" s="117" t="s">
        <v>2318</v>
      </c>
      <c r="F131" s="102" t="s">
        <v>2317</v>
      </c>
      <c r="G131" s="127" t="s">
        <v>707</v>
      </c>
      <c r="H131" s="134">
        <v>4363.97</v>
      </c>
    </row>
    <row r="132" spans="1:8" s="132" customFormat="1" ht="67.5" customHeight="1" x14ac:dyDescent="0.25">
      <c r="A132" s="133">
        <v>43719</v>
      </c>
      <c r="B132" s="117">
        <v>2052</v>
      </c>
      <c r="C132" s="114" t="s">
        <v>2051</v>
      </c>
      <c r="D132" s="137" t="s">
        <v>2052</v>
      </c>
      <c r="E132" s="137" t="s">
        <v>2053</v>
      </c>
      <c r="F132" s="114" t="s">
        <v>2390</v>
      </c>
      <c r="G132" s="127" t="s">
        <v>707</v>
      </c>
      <c r="H132" s="134">
        <v>8000</v>
      </c>
    </row>
    <row r="133" spans="1:8" s="132" customFormat="1" ht="67.5" customHeight="1" x14ac:dyDescent="0.25">
      <c r="A133" s="133">
        <v>43719</v>
      </c>
      <c r="B133" s="117">
        <v>2051</v>
      </c>
      <c r="C133" s="135" t="s">
        <v>2688</v>
      </c>
      <c r="D133" s="127" t="s">
        <v>707</v>
      </c>
      <c r="E133" s="135" t="s">
        <v>2689</v>
      </c>
      <c r="F133" s="135" t="s">
        <v>2690</v>
      </c>
      <c r="G133" s="127" t="s">
        <v>707</v>
      </c>
      <c r="H133" s="134">
        <v>10480</v>
      </c>
    </row>
    <row r="134" spans="1:8" s="132" customFormat="1" ht="67.5" customHeight="1" x14ac:dyDescent="0.25">
      <c r="A134" s="133">
        <v>43719</v>
      </c>
      <c r="B134" s="117">
        <v>2054</v>
      </c>
      <c r="C134" s="102" t="s">
        <v>2183</v>
      </c>
      <c r="D134" s="102">
        <v>33058775</v>
      </c>
      <c r="E134" s="109" t="s">
        <v>2042</v>
      </c>
      <c r="F134" s="102" t="s">
        <v>2043</v>
      </c>
      <c r="G134" s="127" t="s">
        <v>707</v>
      </c>
      <c r="H134" s="134">
        <v>11447</v>
      </c>
    </row>
    <row r="135" spans="1:8" s="132" customFormat="1" ht="67.5" customHeight="1" x14ac:dyDescent="0.25">
      <c r="A135" s="133">
        <v>43720</v>
      </c>
      <c r="B135" s="117">
        <v>2057</v>
      </c>
      <c r="C135" s="135" t="s">
        <v>2412</v>
      </c>
      <c r="D135" s="135">
        <v>36473374</v>
      </c>
      <c r="E135" s="135" t="s">
        <v>858</v>
      </c>
      <c r="F135" s="117" t="s">
        <v>2044</v>
      </c>
      <c r="G135" s="127" t="s">
        <v>707</v>
      </c>
      <c r="H135" s="134">
        <v>12500</v>
      </c>
    </row>
    <row r="136" spans="1:8" s="132" customFormat="1" ht="67.5" customHeight="1" x14ac:dyDescent="0.25">
      <c r="A136" s="133">
        <v>43721</v>
      </c>
      <c r="B136" s="117">
        <v>2058</v>
      </c>
      <c r="C136" s="135" t="s">
        <v>2410</v>
      </c>
      <c r="D136" s="135">
        <v>38816933</v>
      </c>
      <c r="E136" s="135" t="s">
        <v>2389</v>
      </c>
      <c r="F136" s="117" t="s">
        <v>2397</v>
      </c>
      <c r="G136" s="127" t="s">
        <v>707</v>
      </c>
      <c r="H136" s="134">
        <v>4645.74</v>
      </c>
    </row>
    <row r="137" spans="1:8" s="132" customFormat="1" ht="67.5" customHeight="1" x14ac:dyDescent="0.25">
      <c r="A137" s="133">
        <v>43724</v>
      </c>
      <c r="B137" s="117">
        <v>2059</v>
      </c>
      <c r="C137" s="135" t="s">
        <v>2412</v>
      </c>
      <c r="D137" s="135">
        <v>36473374</v>
      </c>
      <c r="E137" s="135" t="s">
        <v>858</v>
      </c>
      <c r="F137" s="117" t="s">
        <v>2044</v>
      </c>
      <c r="G137" s="127" t="s">
        <v>707</v>
      </c>
      <c r="H137" s="134">
        <v>125000</v>
      </c>
    </row>
    <row r="138" spans="1:8" s="132" customFormat="1" ht="67.5" customHeight="1" x14ac:dyDescent="0.25">
      <c r="A138" s="133">
        <v>43724</v>
      </c>
      <c r="B138" s="117">
        <v>2060</v>
      </c>
      <c r="C138" s="135" t="s">
        <v>2411</v>
      </c>
      <c r="D138" s="135">
        <v>32248975</v>
      </c>
      <c r="E138" s="135" t="s">
        <v>2695</v>
      </c>
      <c r="F138" s="135" t="s">
        <v>2311</v>
      </c>
      <c r="G138" s="127" t="s">
        <v>707</v>
      </c>
      <c r="H138" s="134">
        <v>275000</v>
      </c>
    </row>
    <row r="139" spans="1:8" s="132" customFormat="1" ht="67.5" customHeight="1" x14ac:dyDescent="0.25">
      <c r="A139" s="133">
        <v>43725</v>
      </c>
      <c r="B139" s="117">
        <v>2061</v>
      </c>
      <c r="C139" s="135" t="s">
        <v>2413</v>
      </c>
      <c r="D139" s="135">
        <v>32074513</v>
      </c>
      <c r="E139" s="135" t="s">
        <v>857</v>
      </c>
      <c r="F139" s="117" t="s">
        <v>2398</v>
      </c>
      <c r="G139" s="127" t="s">
        <v>707</v>
      </c>
      <c r="H139" s="134">
        <v>5358.83</v>
      </c>
    </row>
    <row r="140" spans="1:8" s="132" customFormat="1" ht="67.5" customHeight="1" x14ac:dyDescent="0.25">
      <c r="A140" s="133">
        <v>43727</v>
      </c>
      <c r="B140" s="117">
        <v>2070</v>
      </c>
      <c r="C140" s="102" t="s">
        <v>2047</v>
      </c>
      <c r="D140" s="127" t="s">
        <v>707</v>
      </c>
      <c r="E140" s="102" t="s">
        <v>2027</v>
      </c>
      <c r="F140" s="102" t="s">
        <v>2028</v>
      </c>
      <c r="G140" s="127" t="s">
        <v>707</v>
      </c>
      <c r="H140" s="134">
        <v>7200</v>
      </c>
    </row>
    <row r="141" spans="1:8" s="132" customFormat="1" ht="67.5" customHeight="1" x14ac:dyDescent="0.25">
      <c r="A141" s="133">
        <v>43727</v>
      </c>
      <c r="B141" s="117">
        <v>2062</v>
      </c>
      <c r="C141" s="108" t="s">
        <v>2387</v>
      </c>
      <c r="D141" s="112" t="s">
        <v>864</v>
      </c>
      <c r="E141" s="102" t="s">
        <v>865</v>
      </c>
      <c r="F141" s="117" t="s">
        <v>2388</v>
      </c>
      <c r="G141" s="127" t="s">
        <v>707</v>
      </c>
      <c r="H141" s="134">
        <v>9878.15</v>
      </c>
    </row>
    <row r="142" spans="1:8" s="132" customFormat="1" ht="67.5" customHeight="1" x14ac:dyDescent="0.25">
      <c r="A142" s="133">
        <v>43727</v>
      </c>
      <c r="B142" s="117">
        <v>2063</v>
      </c>
      <c r="C142" s="102" t="s">
        <v>2692</v>
      </c>
      <c r="D142" s="127" t="s">
        <v>707</v>
      </c>
      <c r="E142" s="108" t="s">
        <v>2693</v>
      </c>
      <c r="F142" s="102" t="s">
        <v>2694</v>
      </c>
      <c r="G142" s="127" t="s">
        <v>707</v>
      </c>
      <c r="H142" s="134">
        <v>12105</v>
      </c>
    </row>
    <row r="143" spans="1:8" s="132" customFormat="1" ht="67.5" customHeight="1" x14ac:dyDescent="0.25">
      <c r="A143" s="133">
        <v>43727</v>
      </c>
      <c r="B143" s="117">
        <v>2064</v>
      </c>
      <c r="C143" s="102" t="s">
        <v>2692</v>
      </c>
      <c r="D143" s="127" t="s">
        <v>707</v>
      </c>
      <c r="E143" s="108" t="s">
        <v>2693</v>
      </c>
      <c r="F143" s="102" t="s">
        <v>2694</v>
      </c>
      <c r="G143" s="127" t="s">
        <v>707</v>
      </c>
      <c r="H143" s="134">
        <v>12105</v>
      </c>
    </row>
    <row r="144" spans="1:8" s="132" customFormat="1" ht="67.5" customHeight="1" x14ac:dyDescent="0.25">
      <c r="A144" s="133">
        <v>43727</v>
      </c>
      <c r="B144" s="117">
        <v>2065</v>
      </c>
      <c r="C144" s="102" t="s">
        <v>2692</v>
      </c>
      <c r="D144" s="127" t="s">
        <v>707</v>
      </c>
      <c r="E144" s="108" t="s">
        <v>2693</v>
      </c>
      <c r="F144" s="102" t="s">
        <v>2694</v>
      </c>
      <c r="G144" s="127" t="s">
        <v>707</v>
      </c>
      <c r="H144" s="134">
        <v>12105</v>
      </c>
    </row>
    <row r="145" spans="1:8" s="132" customFormat="1" ht="67.5" customHeight="1" x14ac:dyDescent="0.25">
      <c r="A145" s="133">
        <v>43727</v>
      </c>
      <c r="B145" s="117">
        <v>2066</v>
      </c>
      <c r="C145" s="102" t="s">
        <v>2692</v>
      </c>
      <c r="D145" s="127" t="s">
        <v>707</v>
      </c>
      <c r="E145" s="108" t="s">
        <v>2693</v>
      </c>
      <c r="F145" s="102" t="s">
        <v>2694</v>
      </c>
      <c r="G145" s="127" t="s">
        <v>707</v>
      </c>
      <c r="H145" s="134">
        <v>12105</v>
      </c>
    </row>
    <row r="146" spans="1:8" s="132" customFormat="1" ht="67.5" customHeight="1" x14ac:dyDescent="0.25">
      <c r="A146" s="133">
        <v>43727</v>
      </c>
      <c r="B146" s="117">
        <v>2067</v>
      </c>
      <c r="C146" s="102" t="s">
        <v>2692</v>
      </c>
      <c r="D146" s="127" t="s">
        <v>707</v>
      </c>
      <c r="E146" s="108" t="s">
        <v>2693</v>
      </c>
      <c r="F146" s="102" t="s">
        <v>2694</v>
      </c>
      <c r="G146" s="127" t="s">
        <v>707</v>
      </c>
      <c r="H146" s="134">
        <v>12105</v>
      </c>
    </row>
    <row r="147" spans="1:8" s="132" customFormat="1" ht="67.5" customHeight="1" x14ac:dyDescent="0.25">
      <c r="A147" s="133">
        <v>43727</v>
      </c>
      <c r="B147" s="117">
        <v>2068</v>
      </c>
      <c r="C147" s="102" t="s">
        <v>2692</v>
      </c>
      <c r="D147" s="127" t="s">
        <v>707</v>
      </c>
      <c r="E147" s="108" t="s">
        <v>2693</v>
      </c>
      <c r="F147" s="102" t="s">
        <v>2694</v>
      </c>
      <c r="G147" s="127" t="s">
        <v>707</v>
      </c>
      <c r="H147" s="134">
        <v>16140</v>
      </c>
    </row>
    <row r="148" spans="1:8" s="132" customFormat="1" ht="67.5" customHeight="1" x14ac:dyDescent="0.25">
      <c r="A148" s="133">
        <v>43727</v>
      </c>
      <c r="B148" s="117">
        <v>2069</v>
      </c>
      <c r="C148" s="102" t="s">
        <v>2692</v>
      </c>
      <c r="D148" s="127" t="s">
        <v>707</v>
      </c>
      <c r="E148" s="108" t="s">
        <v>2693</v>
      </c>
      <c r="F148" s="102" t="s">
        <v>2694</v>
      </c>
      <c r="G148" s="127" t="s">
        <v>707</v>
      </c>
      <c r="H148" s="134">
        <v>16140</v>
      </c>
    </row>
    <row r="149" spans="1:8" s="132" customFormat="1" ht="67.5" customHeight="1" x14ac:dyDescent="0.25">
      <c r="A149" s="133">
        <v>43728</v>
      </c>
      <c r="B149" s="117">
        <v>2076</v>
      </c>
      <c r="C149" s="115" t="s">
        <v>867</v>
      </c>
      <c r="D149" s="116" t="s">
        <v>868</v>
      </c>
      <c r="E149" s="115" t="s">
        <v>869</v>
      </c>
      <c r="F149" s="115" t="s">
        <v>2860</v>
      </c>
      <c r="G149" s="127" t="s">
        <v>707</v>
      </c>
      <c r="H149" s="134">
        <v>320</v>
      </c>
    </row>
    <row r="150" spans="1:8" s="132" customFormat="1" ht="67.5" customHeight="1" x14ac:dyDescent="0.25">
      <c r="A150" s="133">
        <v>43728</v>
      </c>
      <c r="B150" s="117">
        <v>2074</v>
      </c>
      <c r="C150" s="102" t="s">
        <v>867</v>
      </c>
      <c r="D150" s="102" t="s">
        <v>868</v>
      </c>
      <c r="E150" s="102" t="s">
        <v>869</v>
      </c>
      <c r="F150" s="114" t="s">
        <v>2861</v>
      </c>
      <c r="G150" s="127" t="s">
        <v>707</v>
      </c>
      <c r="H150" s="134">
        <v>3817</v>
      </c>
    </row>
    <row r="151" spans="1:8" s="132" customFormat="1" ht="67.5" customHeight="1" x14ac:dyDescent="0.25">
      <c r="A151" s="133">
        <v>43728</v>
      </c>
      <c r="B151" s="117">
        <v>2075</v>
      </c>
      <c r="C151" s="115" t="s">
        <v>867</v>
      </c>
      <c r="D151" s="116" t="s">
        <v>868</v>
      </c>
      <c r="E151" s="115" t="s">
        <v>869</v>
      </c>
      <c r="F151" s="115" t="s">
        <v>2862</v>
      </c>
      <c r="G151" s="127" t="s">
        <v>707</v>
      </c>
      <c r="H151" s="134">
        <v>4300</v>
      </c>
    </row>
    <row r="152" spans="1:8" s="132" customFormat="1" ht="67.5" customHeight="1" x14ac:dyDescent="0.25">
      <c r="A152" s="133">
        <v>43728</v>
      </c>
      <c r="B152" s="117">
        <v>2072</v>
      </c>
      <c r="C152" s="102" t="s">
        <v>2046</v>
      </c>
      <c r="D152" s="102">
        <v>39467012</v>
      </c>
      <c r="E152" s="109" t="s">
        <v>861</v>
      </c>
      <c r="F152" s="102" t="s">
        <v>2863</v>
      </c>
      <c r="G152" s="127" t="s">
        <v>707</v>
      </c>
      <c r="H152" s="134">
        <v>4670</v>
      </c>
    </row>
    <row r="153" spans="1:8" s="132" customFormat="1" ht="83.25" customHeight="1" x14ac:dyDescent="0.25">
      <c r="A153" s="133">
        <v>43728</v>
      </c>
      <c r="B153" s="117">
        <v>2082</v>
      </c>
      <c r="C153" s="115" t="s">
        <v>2416</v>
      </c>
      <c r="D153" s="116" t="s">
        <v>2391</v>
      </c>
      <c r="E153" s="115" t="s">
        <v>866</v>
      </c>
      <c r="F153" s="115" t="s">
        <v>2392</v>
      </c>
      <c r="G153" s="127" t="s">
        <v>707</v>
      </c>
      <c r="H153" s="134">
        <v>6805.14</v>
      </c>
    </row>
    <row r="154" spans="1:8" s="132" customFormat="1" ht="67.5" customHeight="1" x14ac:dyDescent="0.25">
      <c r="A154" s="133">
        <v>43728</v>
      </c>
      <c r="B154" s="117">
        <v>2081</v>
      </c>
      <c r="C154" s="117" t="s">
        <v>2267</v>
      </c>
      <c r="D154" s="117">
        <v>30305050</v>
      </c>
      <c r="E154" s="117" t="s">
        <v>2181</v>
      </c>
      <c r="F154" s="117" t="s">
        <v>2182</v>
      </c>
      <c r="G154" s="127" t="s">
        <v>707</v>
      </c>
      <c r="H154" s="134">
        <v>9825.6</v>
      </c>
    </row>
    <row r="155" spans="1:8" s="132" customFormat="1" ht="67.5" customHeight="1" x14ac:dyDescent="0.25">
      <c r="A155" s="133">
        <v>43728</v>
      </c>
      <c r="B155" s="117">
        <v>2079</v>
      </c>
      <c r="C155" s="102" t="s">
        <v>2269</v>
      </c>
      <c r="D155" s="102">
        <v>36994058</v>
      </c>
      <c r="E155" s="102" t="s">
        <v>2268</v>
      </c>
      <c r="F155" s="114" t="s">
        <v>2864</v>
      </c>
      <c r="G155" s="127" t="s">
        <v>707</v>
      </c>
      <c r="H155" s="134">
        <v>11000</v>
      </c>
    </row>
    <row r="156" spans="1:8" s="132" customFormat="1" ht="67.5" customHeight="1" x14ac:dyDescent="0.25">
      <c r="A156" s="133">
        <v>43728</v>
      </c>
      <c r="B156" s="117">
        <v>2080</v>
      </c>
      <c r="C156" s="102" t="s">
        <v>2269</v>
      </c>
      <c r="D156" s="102">
        <v>36994058</v>
      </c>
      <c r="E156" s="102" t="s">
        <v>2268</v>
      </c>
      <c r="F156" s="114" t="s">
        <v>2865</v>
      </c>
      <c r="G156" s="127" t="s">
        <v>707</v>
      </c>
      <c r="H156" s="134">
        <v>11000</v>
      </c>
    </row>
    <row r="157" spans="1:8" s="132" customFormat="1" ht="67.5" customHeight="1" x14ac:dyDescent="0.25">
      <c r="A157" s="133">
        <v>43728</v>
      </c>
      <c r="B157" s="117">
        <v>2078</v>
      </c>
      <c r="C157" s="102" t="s">
        <v>859</v>
      </c>
      <c r="D157" s="102">
        <v>20069956</v>
      </c>
      <c r="E157" s="102" t="s">
        <v>858</v>
      </c>
      <c r="F157" s="135" t="s">
        <v>2866</v>
      </c>
      <c r="G157" s="127" t="s">
        <v>707</v>
      </c>
      <c r="H157" s="134">
        <v>13655.31</v>
      </c>
    </row>
    <row r="158" spans="1:8" s="132" customFormat="1" ht="67.5" customHeight="1" x14ac:dyDescent="0.25">
      <c r="A158" s="133">
        <v>43728</v>
      </c>
      <c r="B158" s="117">
        <v>2073</v>
      </c>
      <c r="C158" s="102" t="s">
        <v>867</v>
      </c>
      <c r="D158" s="102" t="s">
        <v>868</v>
      </c>
      <c r="E158" s="102" t="s">
        <v>869</v>
      </c>
      <c r="F158" s="114" t="s">
        <v>2867</v>
      </c>
      <c r="G158" s="127" t="s">
        <v>707</v>
      </c>
      <c r="H158" s="134">
        <v>51400</v>
      </c>
    </row>
    <row r="159" spans="1:8" s="132" customFormat="1" ht="67.5" customHeight="1" x14ac:dyDescent="0.25">
      <c r="A159" s="133">
        <v>43728</v>
      </c>
      <c r="B159" s="117">
        <v>2071</v>
      </c>
      <c r="C159" s="102" t="s">
        <v>2046</v>
      </c>
      <c r="D159" s="102">
        <v>39467012</v>
      </c>
      <c r="E159" s="109" t="s">
        <v>861</v>
      </c>
      <c r="F159" s="102" t="s">
        <v>2868</v>
      </c>
      <c r="G159" s="127" t="s">
        <v>707</v>
      </c>
      <c r="H159" s="134">
        <v>52000</v>
      </c>
    </row>
    <row r="160" spans="1:8" s="132" customFormat="1" ht="67.5" customHeight="1" x14ac:dyDescent="0.25">
      <c r="A160" s="133">
        <v>43728</v>
      </c>
      <c r="B160" s="117">
        <v>2077</v>
      </c>
      <c r="C160" s="102" t="s">
        <v>859</v>
      </c>
      <c r="D160" s="102">
        <v>20069956</v>
      </c>
      <c r="E160" s="102" t="s">
        <v>858</v>
      </c>
      <c r="F160" s="102" t="s">
        <v>2869</v>
      </c>
      <c r="G160" s="127" t="s">
        <v>707</v>
      </c>
      <c r="H160" s="134">
        <v>228470.1</v>
      </c>
    </row>
    <row r="161" spans="1:8" s="132" customFormat="1" ht="96" customHeight="1" x14ac:dyDescent="0.25">
      <c r="A161" s="133">
        <v>43731</v>
      </c>
      <c r="B161" s="117">
        <v>2085</v>
      </c>
      <c r="C161" s="117" t="s">
        <v>2415</v>
      </c>
      <c r="D161" s="117">
        <v>40947035</v>
      </c>
      <c r="E161" s="117" t="s">
        <v>2049</v>
      </c>
      <c r="F161" s="117" t="s">
        <v>2050</v>
      </c>
      <c r="G161" s="127" t="s">
        <v>707</v>
      </c>
      <c r="H161" s="134">
        <v>5760</v>
      </c>
    </row>
    <row r="162" spans="1:8" s="132" customFormat="1" ht="86.25" customHeight="1" x14ac:dyDescent="0.25">
      <c r="A162" s="133">
        <v>43731</v>
      </c>
      <c r="B162" s="117">
        <v>2083</v>
      </c>
      <c r="C162" s="135" t="s">
        <v>2700</v>
      </c>
      <c r="D162" s="135">
        <v>42572349</v>
      </c>
      <c r="E162" s="135" t="s">
        <v>2701</v>
      </c>
      <c r="F162" s="135" t="s">
        <v>2702</v>
      </c>
      <c r="G162" s="127" t="s">
        <v>707</v>
      </c>
      <c r="H162" s="134">
        <v>5780</v>
      </c>
    </row>
    <row r="163" spans="1:8" s="132" customFormat="1" ht="67.5" customHeight="1" x14ac:dyDescent="0.25">
      <c r="A163" s="133">
        <v>43731</v>
      </c>
      <c r="B163" s="117">
        <v>2084</v>
      </c>
      <c r="C163" s="117" t="s">
        <v>2415</v>
      </c>
      <c r="D163" s="117">
        <v>40947035</v>
      </c>
      <c r="E163" s="117" t="s">
        <v>2049</v>
      </c>
      <c r="F163" s="117" t="s">
        <v>2050</v>
      </c>
      <c r="G163" s="127" t="s">
        <v>707</v>
      </c>
      <c r="H163" s="134">
        <v>8780</v>
      </c>
    </row>
    <row r="164" spans="1:8" s="132" customFormat="1" ht="67.5" customHeight="1" x14ac:dyDescent="0.25">
      <c r="A164" s="133">
        <v>43731</v>
      </c>
      <c r="B164" s="117">
        <v>2086</v>
      </c>
      <c r="C164" s="102" t="s">
        <v>2274</v>
      </c>
      <c r="D164" s="102">
        <v>39578906</v>
      </c>
      <c r="E164" s="102" t="s">
        <v>2273</v>
      </c>
      <c r="F164" s="102" t="s">
        <v>2870</v>
      </c>
      <c r="G164" s="127" t="s">
        <v>707</v>
      </c>
      <c r="H164" s="134">
        <v>29034</v>
      </c>
    </row>
    <row r="165" spans="1:8" s="132" customFormat="1" ht="67.5" customHeight="1" x14ac:dyDescent="0.25">
      <c r="A165" s="133">
        <v>43732</v>
      </c>
      <c r="B165" s="117">
        <v>2093</v>
      </c>
      <c r="C165" s="102" t="s">
        <v>859</v>
      </c>
      <c r="D165" s="102">
        <v>20069956</v>
      </c>
      <c r="E165" s="102" t="s">
        <v>858</v>
      </c>
      <c r="F165" s="102" t="s">
        <v>2180</v>
      </c>
      <c r="G165" s="127" t="s">
        <v>707</v>
      </c>
      <c r="H165" s="134">
        <v>120</v>
      </c>
    </row>
    <row r="166" spans="1:8" s="132" customFormat="1" ht="67.5" customHeight="1" x14ac:dyDescent="0.25">
      <c r="A166" s="133">
        <v>43732</v>
      </c>
      <c r="B166" s="117">
        <v>2091</v>
      </c>
      <c r="C166" s="117" t="s">
        <v>2415</v>
      </c>
      <c r="D166" s="117">
        <v>40947035</v>
      </c>
      <c r="E166" s="117" t="s">
        <v>2049</v>
      </c>
      <c r="F166" s="117" t="s">
        <v>2050</v>
      </c>
      <c r="G166" s="127" t="s">
        <v>707</v>
      </c>
      <c r="H166" s="134">
        <v>1020</v>
      </c>
    </row>
    <row r="167" spans="1:8" s="132" customFormat="1" ht="67.5" customHeight="1" x14ac:dyDescent="0.25">
      <c r="A167" s="133">
        <v>43732</v>
      </c>
      <c r="B167" s="117">
        <v>2089</v>
      </c>
      <c r="C167" s="117" t="s">
        <v>2415</v>
      </c>
      <c r="D167" s="117">
        <v>40947035</v>
      </c>
      <c r="E167" s="117" t="s">
        <v>2049</v>
      </c>
      <c r="F167" s="117" t="s">
        <v>2050</v>
      </c>
      <c r="G167" s="127" t="s">
        <v>707</v>
      </c>
      <c r="H167" s="134">
        <v>1640</v>
      </c>
    </row>
    <row r="168" spans="1:8" s="132" customFormat="1" ht="67.5" customHeight="1" x14ac:dyDescent="0.25">
      <c r="A168" s="133">
        <v>43732</v>
      </c>
      <c r="B168" s="117">
        <v>2090</v>
      </c>
      <c r="C168" s="117" t="s">
        <v>2415</v>
      </c>
      <c r="D168" s="117">
        <v>40947035</v>
      </c>
      <c r="E168" s="117" t="s">
        <v>2049</v>
      </c>
      <c r="F168" s="117" t="s">
        <v>2050</v>
      </c>
      <c r="G168" s="127" t="s">
        <v>707</v>
      </c>
      <c r="H168" s="134">
        <v>4160</v>
      </c>
    </row>
    <row r="169" spans="1:8" s="132" customFormat="1" ht="67.5" customHeight="1" x14ac:dyDescent="0.25">
      <c r="A169" s="133">
        <v>43732</v>
      </c>
      <c r="B169" s="117">
        <v>2088</v>
      </c>
      <c r="C169" s="117" t="s">
        <v>2415</v>
      </c>
      <c r="D169" s="117">
        <v>40947035</v>
      </c>
      <c r="E169" s="117" t="s">
        <v>2049</v>
      </c>
      <c r="F169" s="117" t="s">
        <v>2050</v>
      </c>
      <c r="G169" s="127" t="s">
        <v>707</v>
      </c>
      <c r="H169" s="134">
        <v>4620</v>
      </c>
    </row>
    <row r="170" spans="1:8" s="132" customFormat="1" ht="67.5" customHeight="1" x14ac:dyDescent="0.25">
      <c r="A170" s="133">
        <v>43732</v>
      </c>
      <c r="B170" s="117">
        <v>2092</v>
      </c>
      <c r="C170" s="117" t="s">
        <v>2415</v>
      </c>
      <c r="D170" s="117">
        <v>40947035</v>
      </c>
      <c r="E170" s="117" t="s">
        <v>2049</v>
      </c>
      <c r="F170" s="117" t="s">
        <v>2050</v>
      </c>
      <c r="G170" s="127" t="s">
        <v>707</v>
      </c>
      <c r="H170" s="134">
        <v>10920</v>
      </c>
    </row>
    <row r="171" spans="1:8" s="132" customFormat="1" ht="67.5" customHeight="1" x14ac:dyDescent="0.25">
      <c r="A171" s="133">
        <v>43733</v>
      </c>
      <c r="B171" s="117">
        <v>2094</v>
      </c>
      <c r="C171" s="102" t="s">
        <v>2047</v>
      </c>
      <c r="D171" s="127" t="s">
        <v>707</v>
      </c>
      <c r="E171" s="102" t="s">
        <v>2027</v>
      </c>
      <c r="F171" s="102" t="s">
        <v>2028</v>
      </c>
      <c r="G171" s="127" t="s">
        <v>707</v>
      </c>
      <c r="H171" s="134">
        <v>6800</v>
      </c>
    </row>
    <row r="172" spans="1:8" s="132" customFormat="1" ht="67.5" customHeight="1" x14ac:dyDescent="0.25">
      <c r="A172" s="133">
        <v>43733</v>
      </c>
      <c r="B172" s="117">
        <v>2098</v>
      </c>
      <c r="C172" s="135" t="s">
        <v>2411</v>
      </c>
      <c r="D172" s="135">
        <v>32248974</v>
      </c>
      <c r="E172" s="135" t="s">
        <v>863</v>
      </c>
      <c r="F172" s="135" t="s">
        <v>2550</v>
      </c>
      <c r="G172" s="127" t="s">
        <v>707</v>
      </c>
      <c r="H172" s="134">
        <v>9000</v>
      </c>
    </row>
    <row r="173" spans="1:8" s="132" customFormat="1" ht="67.5" customHeight="1" x14ac:dyDescent="0.25">
      <c r="A173" s="133">
        <v>43733</v>
      </c>
      <c r="B173" s="117">
        <v>2095</v>
      </c>
      <c r="C173" s="108" t="s">
        <v>2387</v>
      </c>
      <c r="D173" s="112" t="s">
        <v>864</v>
      </c>
      <c r="E173" s="136" t="s">
        <v>865</v>
      </c>
      <c r="F173" s="117" t="s">
        <v>2388</v>
      </c>
      <c r="G173" s="127" t="s">
        <v>707</v>
      </c>
      <c r="H173" s="134">
        <v>9200</v>
      </c>
    </row>
    <row r="174" spans="1:8" s="132" customFormat="1" ht="67.5" customHeight="1" x14ac:dyDescent="0.25">
      <c r="A174" s="133">
        <v>43733</v>
      </c>
      <c r="B174" s="117">
        <v>2097</v>
      </c>
      <c r="C174" s="135" t="s">
        <v>2412</v>
      </c>
      <c r="D174" s="135">
        <v>36473374</v>
      </c>
      <c r="E174" s="135" t="s">
        <v>858</v>
      </c>
      <c r="F174" s="117" t="s">
        <v>2044</v>
      </c>
      <c r="G174" s="127" t="s">
        <v>707</v>
      </c>
      <c r="H174" s="134">
        <v>31500</v>
      </c>
    </row>
    <row r="175" spans="1:8" s="132" customFormat="1" ht="67.5" customHeight="1" x14ac:dyDescent="0.25">
      <c r="A175" s="133">
        <v>43733</v>
      </c>
      <c r="B175" s="117">
        <v>2096</v>
      </c>
      <c r="C175" s="135" t="s">
        <v>2411</v>
      </c>
      <c r="D175" s="135">
        <v>32248974</v>
      </c>
      <c r="E175" s="135" t="s">
        <v>863</v>
      </c>
      <c r="F175" s="135" t="s">
        <v>2311</v>
      </c>
      <c r="G175" s="127" t="s">
        <v>707</v>
      </c>
      <c r="H175" s="134">
        <v>248000</v>
      </c>
    </row>
    <row r="176" spans="1:8" s="132" customFormat="1" ht="67.5" customHeight="1" x14ac:dyDescent="0.25">
      <c r="A176" s="133">
        <v>43735</v>
      </c>
      <c r="B176" s="117">
        <v>2101</v>
      </c>
      <c r="C176" s="102" t="s">
        <v>2047</v>
      </c>
      <c r="D176" s="127" t="s">
        <v>707</v>
      </c>
      <c r="E176" s="102" t="s">
        <v>2027</v>
      </c>
      <c r="F176" s="102" t="s">
        <v>2028</v>
      </c>
      <c r="G176" s="127" t="s">
        <v>707</v>
      </c>
      <c r="H176" s="134">
        <v>700</v>
      </c>
    </row>
    <row r="177" spans="1:8" s="132" customFormat="1" ht="67.5" customHeight="1" x14ac:dyDescent="0.25">
      <c r="A177" s="133">
        <v>43735</v>
      </c>
      <c r="B177" s="117">
        <v>2103</v>
      </c>
      <c r="C177" s="117" t="s">
        <v>2415</v>
      </c>
      <c r="D177" s="117">
        <v>40947035</v>
      </c>
      <c r="E177" s="117" t="s">
        <v>2049</v>
      </c>
      <c r="F177" s="117" t="s">
        <v>2050</v>
      </c>
      <c r="G177" s="127" t="s">
        <v>707</v>
      </c>
      <c r="H177" s="134">
        <v>2200</v>
      </c>
    </row>
    <row r="178" spans="1:8" s="132" customFormat="1" ht="67.5" customHeight="1" x14ac:dyDescent="0.25">
      <c r="A178" s="133">
        <v>43735</v>
      </c>
      <c r="B178" s="117">
        <v>2102</v>
      </c>
      <c r="C178" s="117" t="s">
        <v>2415</v>
      </c>
      <c r="D178" s="117">
        <v>40947035</v>
      </c>
      <c r="E178" s="117" t="s">
        <v>2049</v>
      </c>
      <c r="F178" s="117" t="s">
        <v>2050</v>
      </c>
      <c r="G178" s="127" t="s">
        <v>707</v>
      </c>
      <c r="H178" s="134">
        <v>2930</v>
      </c>
    </row>
    <row r="179" spans="1:8" s="132" customFormat="1" ht="67.5" customHeight="1" x14ac:dyDescent="0.25">
      <c r="A179" s="133">
        <v>43735</v>
      </c>
      <c r="B179" s="117">
        <v>2099</v>
      </c>
      <c r="C179" s="114" t="s">
        <v>2051</v>
      </c>
      <c r="D179" s="137" t="s">
        <v>2052</v>
      </c>
      <c r="E179" s="137" t="s">
        <v>2053</v>
      </c>
      <c r="F179" s="114" t="s">
        <v>2390</v>
      </c>
      <c r="G179" s="127" t="s">
        <v>707</v>
      </c>
      <c r="H179" s="134">
        <v>5200</v>
      </c>
    </row>
    <row r="180" spans="1:8" s="132" customFormat="1" ht="67.5" customHeight="1" x14ac:dyDescent="0.25">
      <c r="A180" s="133">
        <v>43735</v>
      </c>
      <c r="B180" s="117">
        <v>2100</v>
      </c>
      <c r="C180" s="102" t="s">
        <v>2047</v>
      </c>
      <c r="D180" s="127" t="s">
        <v>707</v>
      </c>
      <c r="E180" s="102" t="s">
        <v>2027</v>
      </c>
      <c r="F180" s="102" t="s">
        <v>2028</v>
      </c>
      <c r="G180" s="127" t="s">
        <v>707</v>
      </c>
      <c r="H180" s="134">
        <v>6800</v>
      </c>
    </row>
    <row r="181" spans="1:8" s="132" customFormat="1" ht="67.5" customHeight="1" x14ac:dyDescent="0.25">
      <c r="A181" s="133">
        <v>43738</v>
      </c>
      <c r="B181" s="117">
        <v>2116</v>
      </c>
      <c r="C181" s="115" t="s">
        <v>867</v>
      </c>
      <c r="D181" s="116" t="s">
        <v>868</v>
      </c>
      <c r="E181" s="115" t="s">
        <v>869</v>
      </c>
      <c r="F181" s="115" t="s">
        <v>2860</v>
      </c>
      <c r="G181" s="127" t="s">
        <v>707</v>
      </c>
      <c r="H181" s="134">
        <v>15</v>
      </c>
    </row>
    <row r="182" spans="1:8" s="132" customFormat="1" ht="67.5" customHeight="1" x14ac:dyDescent="0.25">
      <c r="A182" s="133">
        <v>43738</v>
      </c>
      <c r="B182" s="117">
        <v>2115</v>
      </c>
      <c r="C182" s="115" t="s">
        <v>867</v>
      </c>
      <c r="D182" s="116" t="s">
        <v>868</v>
      </c>
      <c r="E182" s="115" t="s">
        <v>869</v>
      </c>
      <c r="F182" s="115" t="s">
        <v>2871</v>
      </c>
      <c r="G182" s="127" t="s">
        <v>707</v>
      </c>
      <c r="H182" s="134">
        <v>20</v>
      </c>
    </row>
    <row r="183" spans="1:8" s="132" customFormat="1" ht="67.5" customHeight="1" x14ac:dyDescent="0.25">
      <c r="A183" s="133">
        <v>43738</v>
      </c>
      <c r="B183" s="117">
        <v>2106</v>
      </c>
      <c r="C183" s="115" t="s">
        <v>867</v>
      </c>
      <c r="D183" s="116" t="s">
        <v>868</v>
      </c>
      <c r="E183" s="115" t="s">
        <v>869</v>
      </c>
      <c r="F183" s="115" t="s">
        <v>2871</v>
      </c>
      <c r="G183" s="115" t="s">
        <v>707</v>
      </c>
      <c r="H183" s="134">
        <v>98</v>
      </c>
    </row>
    <row r="184" spans="1:8" s="132" customFormat="1" ht="67.5" customHeight="1" x14ac:dyDescent="0.25">
      <c r="A184" s="133">
        <v>43738</v>
      </c>
      <c r="B184" s="117">
        <v>2114</v>
      </c>
      <c r="C184" s="102" t="s">
        <v>867</v>
      </c>
      <c r="D184" s="102" t="s">
        <v>868</v>
      </c>
      <c r="E184" s="102" t="s">
        <v>869</v>
      </c>
      <c r="F184" s="114" t="s">
        <v>2861</v>
      </c>
      <c r="G184" s="115" t="s">
        <v>707</v>
      </c>
      <c r="H184" s="134">
        <v>150</v>
      </c>
    </row>
    <row r="185" spans="1:8" s="132" customFormat="1" ht="67.5" customHeight="1" x14ac:dyDescent="0.25">
      <c r="A185" s="133">
        <v>43738</v>
      </c>
      <c r="B185" s="117">
        <v>2112</v>
      </c>
      <c r="C185" s="102" t="s">
        <v>2046</v>
      </c>
      <c r="D185" s="102">
        <v>39467012</v>
      </c>
      <c r="E185" s="109" t="s">
        <v>861</v>
      </c>
      <c r="F185" s="102" t="s">
        <v>2863</v>
      </c>
      <c r="G185" s="115" t="s">
        <v>707</v>
      </c>
      <c r="H185" s="134">
        <v>190</v>
      </c>
    </row>
    <row r="186" spans="1:8" s="132" customFormat="1" ht="67.5" customHeight="1" x14ac:dyDescent="0.25">
      <c r="A186" s="133">
        <v>43738</v>
      </c>
      <c r="B186" s="117">
        <v>2117</v>
      </c>
      <c r="C186" s="102" t="s">
        <v>867</v>
      </c>
      <c r="D186" s="102" t="s">
        <v>868</v>
      </c>
      <c r="E186" s="102" t="s">
        <v>869</v>
      </c>
      <c r="F186" s="114" t="s">
        <v>2872</v>
      </c>
      <c r="G186" s="115" t="s">
        <v>707</v>
      </c>
      <c r="H186" s="134">
        <v>220</v>
      </c>
    </row>
    <row r="187" spans="1:8" s="132" customFormat="1" ht="67.5" customHeight="1" x14ac:dyDescent="0.25">
      <c r="A187" s="133">
        <v>43738</v>
      </c>
      <c r="B187" s="117">
        <v>2113</v>
      </c>
      <c r="C187" s="102" t="s">
        <v>2046</v>
      </c>
      <c r="D187" s="102">
        <v>39467012</v>
      </c>
      <c r="E187" s="109" t="s">
        <v>861</v>
      </c>
      <c r="F187" s="102" t="s">
        <v>2873</v>
      </c>
      <c r="G187" s="115" t="s">
        <v>707</v>
      </c>
      <c r="H187" s="134">
        <v>270</v>
      </c>
    </row>
    <row r="188" spans="1:8" s="132" customFormat="1" ht="67.5" customHeight="1" x14ac:dyDescent="0.25">
      <c r="A188" s="133">
        <v>43738</v>
      </c>
      <c r="B188" s="117">
        <v>2108</v>
      </c>
      <c r="C188" s="102" t="s">
        <v>867</v>
      </c>
      <c r="D188" s="102" t="s">
        <v>868</v>
      </c>
      <c r="E188" s="102" t="s">
        <v>869</v>
      </c>
      <c r="F188" s="114" t="s">
        <v>2872</v>
      </c>
      <c r="G188" s="115" t="s">
        <v>707</v>
      </c>
      <c r="H188" s="134">
        <v>1170</v>
      </c>
    </row>
    <row r="189" spans="1:8" s="132" customFormat="1" ht="67.5" customHeight="1" x14ac:dyDescent="0.25">
      <c r="A189" s="133">
        <v>43738</v>
      </c>
      <c r="B189" s="117">
        <v>2105</v>
      </c>
      <c r="C189" s="115" t="s">
        <v>867</v>
      </c>
      <c r="D189" s="116" t="s">
        <v>868</v>
      </c>
      <c r="E189" s="115" t="s">
        <v>869</v>
      </c>
      <c r="F189" s="115" t="s">
        <v>2860</v>
      </c>
      <c r="G189" s="115" t="s">
        <v>707</v>
      </c>
      <c r="H189" s="134">
        <v>1198</v>
      </c>
    </row>
    <row r="190" spans="1:8" s="132" customFormat="1" ht="67.5" customHeight="1" x14ac:dyDescent="0.25">
      <c r="A190" s="133">
        <v>43738</v>
      </c>
      <c r="B190" s="117">
        <v>2110</v>
      </c>
      <c r="C190" s="102" t="s">
        <v>2046</v>
      </c>
      <c r="D190" s="102">
        <v>39467012</v>
      </c>
      <c r="E190" s="109" t="s">
        <v>861</v>
      </c>
      <c r="F190" s="102" t="s">
        <v>2863</v>
      </c>
      <c r="G190" s="115" t="s">
        <v>707</v>
      </c>
      <c r="H190" s="134">
        <v>1430</v>
      </c>
    </row>
    <row r="191" spans="1:8" s="132" customFormat="1" ht="87" customHeight="1" x14ac:dyDescent="0.25">
      <c r="A191" s="133">
        <v>43738</v>
      </c>
      <c r="B191" s="117">
        <v>2118</v>
      </c>
      <c r="C191" s="102" t="s">
        <v>859</v>
      </c>
      <c r="D191" s="102">
        <v>20069956</v>
      </c>
      <c r="E191" s="102" t="s">
        <v>858</v>
      </c>
      <c r="F191" s="135" t="s">
        <v>2874</v>
      </c>
      <c r="G191" s="115" t="s">
        <v>707</v>
      </c>
      <c r="H191" s="134">
        <v>1645.06</v>
      </c>
    </row>
    <row r="192" spans="1:8" s="132" customFormat="1" ht="67.5" customHeight="1" x14ac:dyDescent="0.25">
      <c r="A192" s="133">
        <v>43738</v>
      </c>
      <c r="B192" s="117">
        <v>2111</v>
      </c>
      <c r="C192" s="117" t="s">
        <v>2415</v>
      </c>
      <c r="D192" s="117">
        <v>40947035</v>
      </c>
      <c r="E192" s="117" t="s">
        <v>2049</v>
      </c>
      <c r="F192" s="117" t="s">
        <v>2050</v>
      </c>
      <c r="G192" s="115" t="s">
        <v>707</v>
      </c>
      <c r="H192" s="134">
        <v>4050</v>
      </c>
    </row>
    <row r="193" spans="1:8" s="132" customFormat="1" ht="67.5" customHeight="1" x14ac:dyDescent="0.25">
      <c r="A193" s="133">
        <v>43738</v>
      </c>
      <c r="B193" s="117">
        <v>2107</v>
      </c>
      <c r="C193" s="102" t="s">
        <v>867</v>
      </c>
      <c r="D193" s="102" t="s">
        <v>868</v>
      </c>
      <c r="E193" s="102" t="s">
        <v>869</v>
      </c>
      <c r="F193" s="114" t="s">
        <v>2861</v>
      </c>
      <c r="G193" s="115" t="s">
        <v>707</v>
      </c>
      <c r="H193" s="134">
        <v>14372</v>
      </c>
    </row>
    <row r="194" spans="1:8" s="132" customFormat="1" ht="93.75" customHeight="1" x14ac:dyDescent="0.25">
      <c r="A194" s="133">
        <v>43738</v>
      </c>
      <c r="B194" s="117">
        <v>2109</v>
      </c>
      <c r="C194" s="102" t="s">
        <v>2046</v>
      </c>
      <c r="D194" s="102">
        <v>39467012</v>
      </c>
      <c r="E194" s="109" t="s">
        <v>861</v>
      </c>
      <c r="F194" s="102" t="s">
        <v>2873</v>
      </c>
      <c r="G194" s="115" t="s">
        <v>707</v>
      </c>
      <c r="H194" s="134">
        <v>17600</v>
      </c>
    </row>
    <row r="195" spans="1:8" s="132" customFormat="1" ht="108" customHeight="1" x14ac:dyDescent="0.25">
      <c r="A195" s="133">
        <v>43738</v>
      </c>
      <c r="B195" s="117">
        <v>2104</v>
      </c>
      <c r="C195" s="102" t="s">
        <v>859</v>
      </c>
      <c r="D195" s="102">
        <v>20069956</v>
      </c>
      <c r="E195" s="102" t="s">
        <v>858</v>
      </c>
      <c r="F195" s="115" t="s">
        <v>2875</v>
      </c>
      <c r="G195" s="115" t="s">
        <v>707</v>
      </c>
      <c r="H195" s="134">
        <v>86828.89</v>
      </c>
    </row>
    <row r="196" spans="1:8" ht="35.25" customHeight="1" x14ac:dyDescent="0.25">
      <c r="A196" s="610" t="s">
        <v>226</v>
      </c>
      <c r="B196" s="610"/>
      <c r="C196" s="610"/>
      <c r="D196" s="610"/>
      <c r="E196" s="610"/>
      <c r="F196" s="610"/>
      <c r="G196" s="610"/>
      <c r="H196" s="194">
        <f>SUM(H17:H195)</f>
        <v>5899898.8099999987</v>
      </c>
    </row>
    <row r="197" spans="1:8" ht="29.25" customHeight="1" x14ac:dyDescent="0.25">
      <c r="A197" s="195" t="s">
        <v>641</v>
      </c>
      <c r="B197" s="196"/>
      <c r="C197" s="196"/>
      <c r="D197" s="196"/>
      <c r="E197" s="196"/>
      <c r="F197" s="196"/>
      <c r="G197" s="196"/>
      <c r="H197" s="196"/>
    </row>
  </sheetData>
  <mergeCells count="6">
    <mergeCell ref="A196:G196"/>
    <mergeCell ref="A1:H1"/>
    <mergeCell ref="A2:H2"/>
    <mergeCell ref="A3:H3"/>
    <mergeCell ref="A4:H4"/>
    <mergeCell ref="A14:G14"/>
  </mergeCells>
  <hyperlinks>
    <hyperlink ref="E19" r:id="rId1" display="http://maps.visicom.ua/c/30.50948,50.47374,17/f/ADR3K0MXUB3716KKK3/m/u8vxj9d9yz?lang=uk"/>
    <hyperlink ref="E45" r:id="rId2" display="http://maps.visicom.ua/c/30.50948,50.47374,17/f/ADR3K0MXUB3716KKK3/m/u8vxj9d9yz?lang=uk"/>
    <hyperlink ref="E68" r:id="rId3" display="http://maps.visicom.ua/c/30.50948,50.47374,17/f/ADR3K0MXUB3716KKK3/m/u8vxj9d9yz?lang=uk"/>
    <hyperlink ref="E83" r:id="rId4" display="http://maps.visicom.ua/c/30.50948,50.47374,17/f/ADR3K0MXUB3716KKK3/m/u8vxj9d9yz?lang=uk"/>
    <hyperlink ref="E101" r:id="rId5" display="http://maps.visicom.ua/c/30.50948,50.47374,17/f/ADR3K0MXUB3716KKK3/m/u8vxj9d9yz?lang=uk"/>
    <hyperlink ref="E108" r:id="rId6" display="http://maps.visicom.ua/c/30.50948,50.47374,17/f/ADR3K0MXUB3716KKK3/m/u8vxj9d9yz?lang=uk"/>
    <hyperlink ref="E117" r:id="rId7" display="http://maps.visicom.ua/c/30.50948,50.47374,17/f/ADR3K0MXUB3716KKK3/m/u8vxj9d9yz?lang=uk"/>
    <hyperlink ref="E152" r:id="rId8" display="http://maps.visicom.ua/c/30.50948,50.47374,17/f/ADR3K0MXUB3716KKK3/m/u8vxj9d9yz?lang=uk"/>
    <hyperlink ref="E159" r:id="rId9" display="http://maps.visicom.ua/c/30.50948,50.47374,17/f/ADR3K0MXUB3716KKK3/m/u8vxj9d9yz?lang=uk"/>
    <hyperlink ref="E185" r:id="rId10" display="http://maps.visicom.ua/c/30.50948,50.47374,17/f/ADR3K0MXUB3716KKK3/m/u8vxj9d9yz?lang=uk"/>
    <hyperlink ref="E187" r:id="rId11" display="http://maps.visicom.ua/c/30.50948,50.47374,17/f/ADR3K0MXUB3716KKK3/m/u8vxj9d9yz?lang=uk"/>
    <hyperlink ref="E190" r:id="rId12" display="http://maps.visicom.ua/c/30.50948,50.47374,17/f/ADR3K0MXUB3716KKK3/m/u8vxj9d9yz?lang=uk"/>
    <hyperlink ref="E194" r:id="rId13" display="http://maps.visicom.ua/c/30.50948,50.47374,17/f/ADR3K0MXUB3716KKK3/m/u8vxj9d9yz?lang=uk"/>
  </hyperlinks>
  <printOptions horizontalCentered="1"/>
  <pageMargins left="0.23622047244094491" right="0.23622047244094491" top="0.39370078740157483" bottom="0.39370078740157483" header="0.31496062992125984" footer="0.31496062992125984"/>
  <pageSetup paperSize="9" scale="80" fitToHeight="0" orientation="landscape" verticalDpi="300" r:id="rId14"/>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544"/>
  <sheetViews>
    <sheetView tabSelected="1" view="pageLayout" topLeftCell="A130" zoomScale="35" zoomScaleNormal="100" zoomScaleSheetLayoutView="33" zoomScalePageLayoutView="35" workbookViewId="0">
      <selection activeCell="D139" sqref="D139"/>
    </sheetView>
  </sheetViews>
  <sheetFormatPr defaultColWidth="9.140625" defaultRowHeight="15" x14ac:dyDescent="0.25"/>
  <cols>
    <col min="1" max="1" width="29.42578125" style="128" customWidth="1"/>
    <col min="2" max="2" width="20.5703125" style="128" customWidth="1"/>
    <col min="3" max="3" width="20.42578125" style="128" customWidth="1"/>
    <col min="4" max="4" width="16.7109375" style="128" customWidth="1"/>
    <col min="5" max="5" width="13.7109375" style="128" customWidth="1"/>
    <col min="6" max="6" width="35.85546875" style="128" customWidth="1"/>
    <col min="7" max="7" width="15.28515625" style="128" customWidth="1"/>
    <col min="8" max="8" width="46.28515625" style="128" customWidth="1"/>
    <col min="9" max="9" width="15.42578125" style="128" customWidth="1"/>
    <col min="10" max="10" width="11.140625" style="128" bestFit="1" customWidth="1"/>
    <col min="11" max="16384" width="9.140625" style="128"/>
  </cols>
  <sheetData>
    <row r="1" spans="1:9" s="398" customFormat="1" ht="18.75" x14ac:dyDescent="0.3">
      <c r="A1" s="614">
        <v>58</v>
      </c>
      <c r="B1" s="614"/>
      <c r="C1" s="614"/>
      <c r="D1" s="614"/>
      <c r="E1" s="614"/>
      <c r="F1" s="614"/>
      <c r="G1" s="614"/>
      <c r="H1" s="614"/>
      <c r="I1" s="614"/>
    </row>
    <row r="2" spans="1:9" s="398" customFormat="1" ht="45.75" customHeight="1" x14ac:dyDescent="0.3">
      <c r="A2" s="615" t="s">
        <v>706</v>
      </c>
      <c r="B2" s="615"/>
      <c r="C2" s="615"/>
      <c r="D2" s="615"/>
      <c r="E2" s="615"/>
      <c r="F2" s="615"/>
      <c r="G2" s="615"/>
      <c r="H2" s="615"/>
      <c r="I2" s="615"/>
    </row>
    <row r="3" spans="1:9" s="398" customFormat="1" ht="25.5" customHeight="1" x14ac:dyDescent="0.3">
      <c r="A3" s="615" t="s">
        <v>705</v>
      </c>
      <c r="B3" s="615"/>
      <c r="C3" s="615"/>
      <c r="D3" s="615"/>
      <c r="E3" s="615"/>
      <c r="F3" s="615"/>
      <c r="G3" s="615"/>
      <c r="H3" s="615"/>
      <c r="I3" s="615"/>
    </row>
    <row r="4" spans="1:9" s="398" customFormat="1" ht="92.25" customHeight="1" x14ac:dyDescent="0.3">
      <c r="A4" s="115" t="s">
        <v>753</v>
      </c>
      <c r="B4" s="115" t="s">
        <v>754</v>
      </c>
      <c r="C4" s="115" t="s">
        <v>649</v>
      </c>
      <c r="D4" s="115" t="s">
        <v>755</v>
      </c>
      <c r="E4" s="115" t="s">
        <v>650</v>
      </c>
      <c r="F4" s="117" t="s">
        <v>651</v>
      </c>
      <c r="G4" s="117" t="s">
        <v>2708</v>
      </c>
      <c r="H4" s="117" t="s">
        <v>652</v>
      </c>
      <c r="I4" s="115" t="s">
        <v>653</v>
      </c>
    </row>
    <row r="5" spans="1:9" ht="46.5" customHeight="1" x14ac:dyDescent="0.25">
      <c r="A5" s="115" t="s">
        <v>877</v>
      </c>
      <c r="B5" s="115" t="s">
        <v>2711</v>
      </c>
      <c r="C5" s="194">
        <v>1618.94</v>
      </c>
      <c r="D5" s="206">
        <v>43654</v>
      </c>
      <c r="E5" s="194">
        <v>1618.94</v>
      </c>
      <c r="F5" s="117" t="s">
        <v>879</v>
      </c>
      <c r="G5" s="399" t="s">
        <v>707</v>
      </c>
      <c r="H5" s="117" t="s">
        <v>9216</v>
      </c>
      <c r="I5" s="194">
        <v>0</v>
      </c>
    </row>
    <row r="6" spans="1:9" ht="51" customHeight="1" x14ac:dyDescent="0.25">
      <c r="A6" s="115" t="s">
        <v>877</v>
      </c>
      <c r="B6" s="115" t="s">
        <v>3013</v>
      </c>
      <c r="C6" s="194">
        <v>2086.09</v>
      </c>
      <c r="D6" s="206" t="s">
        <v>2540</v>
      </c>
      <c r="E6" s="394">
        <v>0</v>
      </c>
      <c r="F6" s="117" t="s">
        <v>879</v>
      </c>
      <c r="G6" s="399" t="s">
        <v>707</v>
      </c>
      <c r="H6" s="117" t="s">
        <v>9216</v>
      </c>
      <c r="I6" s="194">
        <f>SUM(C6)</f>
        <v>2086.09</v>
      </c>
    </row>
    <row r="7" spans="1:9" ht="53.25" customHeight="1" x14ac:dyDescent="0.25">
      <c r="A7" s="225" t="s">
        <v>877</v>
      </c>
      <c r="B7" s="115" t="s">
        <v>2711</v>
      </c>
      <c r="C7" s="395">
        <v>1286.21</v>
      </c>
      <c r="D7" s="206">
        <v>43654</v>
      </c>
      <c r="E7" s="395">
        <v>1286.21</v>
      </c>
      <c r="F7" s="225" t="s">
        <v>880</v>
      </c>
      <c r="G7" s="399" t="s">
        <v>707</v>
      </c>
      <c r="H7" s="225" t="s">
        <v>9217</v>
      </c>
      <c r="I7" s="395">
        <v>0</v>
      </c>
    </row>
    <row r="8" spans="1:9" ht="50.25" customHeight="1" x14ac:dyDescent="0.25">
      <c r="A8" s="225" t="s">
        <v>877</v>
      </c>
      <c r="B8" s="115" t="s">
        <v>3013</v>
      </c>
      <c r="C8" s="395">
        <v>1658.3</v>
      </c>
      <c r="D8" s="400" t="s">
        <v>2540</v>
      </c>
      <c r="E8" s="395">
        <v>0</v>
      </c>
      <c r="F8" s="225" t="s">
        <v>880</v>
      </c>
      <c r="G8" s="399" t="s">
        <v>707</v>
      </c>
      <c r="H8" s="225" t="s">
        <v>9217</v>
      </c>
      <c r="I8" s="194">
        <f>SUM(C8)</f>
        <v>1658.3</v>
      </c>
    </row>
    <row r="9" spans="1:9" ht="43.5" customHeight="1" x14ac:dyDescent="0.25">
      <c r="A9" s="225" t="s">
        <v>877</v>
      </c>
      <c r="B9" s="115" t="s">
        <v>2711</v>
      </c>
      <c r="C9" s="395">
        <v>1214.6600000000001</v>
      </c>
      <c r="D9" s="400">
        <v>43654</v>
      </c>
      <c r="E9" s="395">
        <v>1214.6600000000001</v>
      </c>
      <c r="F9" s="225" t="s">
        <v>881</v>
      </c>
      <c r="G9" s="399" t="s">
        <v>707</v>
      </c>
      <c r="H9" s="225" t="s">
        <v>9005</v>
      </c>
      <c r="I9" s="395">
        <v>0</v>
      </c>
    </row>
    <row r="10" spans="1:9" ht="45.75" customHeight="1" x14ac:dyDescent="0.25">
      <c r="A10" s="225" t="s">
        <v>877</v>
      </c>
      <c r="B10" s="115" t="s">
        <v>3013</v>
      </c>
      <c r="C10" s="395">
        <v>1566.3</v>
      </c>
      <c r="D10" s="400" t="s">
        <v>2540</v>
      </c>
      <c r="E10" s="395">
        <v>0</v>
      </c>
      <c r="F10" s="225" t="s">
        <v>881</v>
      </c>
      <c r="G10" s="399" t="s">
        <v>707</v>
      </c>
      <c r="H10" s="225" t="s">
        <v>9005</v>
      </c>
      <c r="I10" s="401">
        <f>SUM(C10)</f>
        <v>1566.3</v>
      </c>
    </row>
    <row r="11" spans="1:9" ht="45" customHeight="1" x14ac:dyDescent="0.25">
      <c r="A11" s="225" t="s">
        <v>877</v>
      </c>
      <c r="B11" s="115" t="s">
        <v>2711</v>
      </c>
      <c r="C11" s="200">
        <v>1035.77</v>
      </c>
      <c r="D11" s="400">
        <v>43654</v>
      </c>
      <c r="E11" s="200">
        <v>1035.77</v>
      </c>
      <c r="F11" s="225" t="s">
        <v>882</v>
      </c>
      <c r="G11" s="399" t="s">
        <v>707</v>
      </c>
      <c r="H11" s="225" t="s">
        <v>9005</v>
      </c>
      <c r="I11" s="395">
        <v>0</v>
      </c>
    </row>
    <row r="12" spans="1:9" ht="30.75" customHeight="1" x14ac:dyDescent="0.25">
      <c r="A12" s="225" t="s">
        <v>877</v>
      </c>
      <c r="B12" s="115" t="s">
        <v>3013</v>
      </c>
      <c r="C12" s="200">
        <v>1336.3</v>
      </c>
      <c r="D12" s="400" t="s">
        <v>2540</v>
      </c>
      <c r="E12" s="395">
        <v>0</v>
      </c>
      <c r="F12" s="225" t="s">
        <v>882</v>
      </c>
      <c r="G12" s="399" t="s">
        <v>707</v>
      </c>
      <c r="H12" s="225" t="s">
        <v>9005</v>
      </c>
      <c r="I12" s="401">
        <f>SUM(C12)</f>
        <v>1336.3</v>
      </c>
    </row>
    <row r="13" spans="1:9" ht="48.75" customHeight="1" x14ac:dyDescent="0.25">
      <c r="A13" s="225" t="s">
        <v>877</v>
      </c>
      <c r="B13" s="402" t="s">
        <v>2711</v>
      </c>
      <c r="C13" s="200">
        <v>1232.54</v>
      </c>
      <c r="D13" s="400">
        <v>43654</v>
      </c>
      <c r="E13" s="200">
        <v>1232.54</v>
      </c>
      <c r="F13" s="225" t="s">
        <v>883</v>
      </c>
      <c r="G13" s="399" t="s">
        <v>707</v>
      </c>
      <c r="H13" s="225" t="s">
        <v>9005</v>
      </c>
      <c r="I13" s="395">
        <v>0</v>
      </c>
    </row>
    <row r="14" spans="1:9" ht="41.25" customHeight="1" x14ac:dyDescent="0.25">
      <c r="A14" s="225" t="s">
        <v>877</v>
      </c>
      <c r="B14" s="402" t="s">
        <v>3013</v>
      </c>
      <c r="C14" s="200">
        <v>1589.3</v>
      </c>
      <c r="D14" s="400" t="s">
        <v>2540</v>
      </c>
      <c r="E14" s="395">
        <v>0</v>
      </c>
      <c r="F14" s="225" t="s">
        <v>883</v>
      </c>
      <c r="G14" s="399" t="s">
        <v>707</v>
      </c>
      <c r="H14" s="225" t="s">
        <v>9005</v>
      </c>
      <c r="I14" s="401">
        <f>SUM(C14)</f>
        <v>1589.3</v>
      </c>
    </row>
    <row r="15" spans="1:9" ht="41.25" customHeight="1" x14ac:dyDescent="0.25">
      <c r="A15" s="225" t="s">
        <v>877</v>
      </c>
      <c r="B15" s="402" t="s">
        <v>2711</v>
      </c>
      <c r="C15" s="200">
        <v>1053.6600000000001</v>
      </c>
      <c r="D15" s="400">
        <v>43654</v>
      </c>
      <c r="E15" s="200">
        <v>1053.6600000000001</v>
      </c>
      <c r="F15" s="201" t="s">
        <v>2320</v>
      </c>
      <c r="G15" s="399" t="s">
        <v>707</v>
      </c>
      <c r="H15" s="225" t="s">
        <v>9218</v>
      </c>
      <c r="I15" s="200">
        <v>0</v>
      </c>
    </row>
    <row r="16" spans="1:9" ht="63" customHeight="1" x14ac:dyDescent="0.25">
      <c r="A16" s="225" t="s">
        <v>877</v>
      </c>
      <c r="B16" s="402" t="s">
        <v>2711</v>
      </c>
      <c r="C16" s="200">
        <v>1268.32</v>
      </c>
      <c r="D16" s="400">
        <v>43654</v>
      </c>
      <c r="E16" s="200">
        <v>1268.32</v>
      </c>
      <c r="F16" s="403" t="s">
        <v>2029</v>
      </c>
      <c r="G16" s="399" t="s">
        <v>707</v>
      </c>
      <c r="H16" s="225" t="s">
        <v>9219</v>
      </c>
      <c r="I16" s="395">
        <v>0</v>
      </c>
    </row>
    <row r="17" spans="1:9" ht="58.5" customHeight="1" x14ac:dyDescent="0.25">
      <c r="A17" s="225" t="s">
        <v>877</v>
      </c>
      <c r="B17" s="402" t="s">
        <v>3013</v>
      </c>
      <c r="C17" s="200">
        <v>1635.3</v>
      </c>
      <c r="D17" s="400" t="s">
        <v>2540</v>
      </c>
      <c r="E17" s="395">
        <v>0</v>
      </c>
      <c r="F17" s="225" t="s">
        <v>2029</v>
      </c>
      <c r="G17" s="399" t="s">
        <v>707</v>
      </c>
      <c r="H17" s="225" t="s">
        <v>9219</v>
      </c>
      <c r="I17" s="401">
        <f>SUM(C17)</f>
        <v>1635.3</v>
      </c>
    </row>
    <row r="18" spans="1:9" ht="46.5" customHeight="1" x14ac:dyDescent="0.25">
      <c r="A18" s="225" t="s">
        <v>877</v>
      </c>
      <c r="B18" s="402" t="s">
        <v>2711</v>
      </c>
      <c r="C18" s="200">
        <v>1232.54</v>
      </c>
      <c r="D18" s="400">
        <v>43654</v>
      </c>
      <c r="E18" s="200">
        <v>1232.54</v>
      </c>
      <c r="F18" s="225" t="s">
        <v>924</v>
      </c>
      <c r="G18" s="399" t="s">
        <v>707</v>
      </c>
      <c r="H18" s="225" t="s">
        <v>9220</v>
      </c>
      <c r="I18" s="395">
        <v>0</v>
      </c>
    </row>
    <row r="19" spans="1:9" ht="58.5" customHeight="1" x14ac:dyDescent="0.25">
      <c r="A19" s="225" t="s">
        <v>877</v>
      </c>
      <c r="B19" s="402" t="s">
        <v>3013</v>
      </c>
      <c r="C19" s="200">
        <v>1589.3</v>
      </c>
      <c r="D19" s="400" t="s">
        <v>2540</v>
      </c>
      <c r="E19" s="395">
        <v>0</v>
      </c>
      <c r="F19" s="225" t="s">
        <v>924</v>
      </c>
      <c r="G19" s="399" t="s">
        <v>707</v>
      </c>
      <c r="H19" s="225" t="s">
        <v>9220</v>
      </c>
      <c r="I19" s="401">
        <f>SUM(C19)</f>
        <v>1589.3</v>
      </c>
    </row>
    <row r="20" spans="1:9" ht="44.25" customHeight="1" x14ac:dyDescent="0.25">
      <c r="A20" s="225" t="s">
        <v>877</v>
      </c>
      <c r="B20" s="402" t="s">
        <v>2711</v>
      </c>
      <c r="C20" s="200">
        <v>754.91</v>
      </c>
      <c r="D20" s="400">
        <v>43654</v>
      </c>
      <c r="E20" s="200">
        <v>754.91</v>
      </c>
      <c r="F20" s="225" t="s">
        <v>884</v>
      </c>
      <c r="G20" s="399" t="s">
        <v>707</v>
      </c>
      <c r="H20" s="225" t="s">
        <v>9005</v>
      </c>
      <c r="I20" s="395">
        <v>0</v>
      </c>
    </row>
    <row r="21" spans="1:9" ht="45.75" customHeight="1" x14ac:dyDescent="0.25">
      <c r="A21" s="225" t="s">
        <v>877</v>
      </c>
      <c r="B21" s="402" t="s">
        <v>3013</v>
      </c>
      <c r="C21" s="200">
        <v>975.2</v>
      </c>
      <c r="D21" s="400" t="s">
        <v>2540</v>
      </c>
      <c r="E21" s="395">
        <v>0</v>
      </c>
      <c r="F21" s="225" t="s">
        <v>884</v>
      </c>
      <c r="G21" s="399" t="s">
        <v>707</v>
      </c>
      <c r="H21" s="225" t="s">
        <v>9005</v>
      </c>
      <c r="I21" s="401">
        <f>SUM(C21)</f>
        <v>975.2</v>
      </c>
    </row>
    <row r="22" spans="1:9" ht="43.5" customHeight="1" x14ac:dyDescent="0.25">
      <c r="A22" s="225" t="s">
        <v>877</v>
      </c>
      <c r="B22" s="402" t="s">
        <v>2711</v>
      </c>
      <c r="C22" s="200">
        <v>1053.6600000000001</v>
      </c>
      <c r="D22" s="400">
        <v>43654</v>
      </c>
      <c r="E22" s="200">
        <v>1053.6600000000001</v>
      </c>
      <c r="F22" s="225" t="s">
        <v>885</v>
      </c>
      <c r="G22" s="399" t="s">
        <v>707</v>
      </c>
      <c r="H22" s="225" t="s">
        <v>9005</v>
      </c>
      <c r="I22" s="395">
        <v>0</v>
      </c>
    </row>
    <row r="23" spans="1:9" ht="48.75" customHeight="1" x14ac:dyDescent="0.25">
      <c r="A23" s="225" t="s">
        <v>877</v>
      </c>
      <c r="B23" s="402" t="s">
        <v>3013</v>
      </c>
      <c r="C23" s="200">
        <v>1359.3</v>
      </c>
      <c r="D23" s="400" t="s">
        <v>2540</v>
      </c>
      <c r="E23" s="395">
        <v>0</v>
      </c>
      <c r="F23" s="225" t="s">
        <v>885</v>
      </c>
      <c r="G23" s="399" t="s">
        <v>707</v>
      </c>
      <c r="H23" s="225" t="s">
        <v>9005</v>
      </c>
      <c r="I23" s="401">
        <f>SUM(C23)</f>
        <v>1359.3</v>
      </c>
    </row>
    <row r="24" spans="1:9" ht="48" customHeight="1" x14ac:dyDescent="0.25">
      <c r="A24" s="225" t="s">
        <v>877</v>
      </c>
      <c r="B24" s="402" t="s">
        <v>2711</v>
      </c>
      <c r="C24" s="200">
        <v>1286.21</v>
      </c>
      <c r="D24" s="400">
        <v>43654</v>
      </c>
      <c r="E24" s="200">
        <v>1286.21</v>
      </c>
      <c r="F24" s="225" t="s">
        <v>886</v>
      </c>
      <c r="G24" s="399" t="s">
        <v>707</v>
      </c>
      <c r="H24" s="225" t="s">
        <v>9005</v>
      </c>
      <c r="I24" s="395">
        <v>0</v>
      </c>
    </row>
    <row r="25" spans="1:9" ht="43.5" customHeight="1" x14ac:dyDescent="0.25">
      <c r="A25" s="225" t="s">
        <v>877</v>
      </c>
      <c r="B25" s="402" t="s">
        <v>3013</v>
      </c>
      <c r="C25" s="200">
        <v>1658.3</v>
      </c>
      <c r="D25" s="400" t="s">
        <v>2540</v>
      </c>
      <c r="E25" s="395">
        <v>0</v>
      </c>
      <c r="F25" s="225" t="s">
        <v>886</v>
      </c>
      <c r="G25" s="399" t="s">
        <v>707</v>
      </c>
      <c r="H25" s="225" t="s">
        <v>9005</v>
      </c>
      <c r="I25" s="401">
        <f>SUM(C25)</f>
        <v>1658.3</v>
      </c>
    </row>
    <row r="26" spans="1:9" ht="52.5" customHeight="1" x14ac:dyDescent="0.25">
      <c r="A26" s="225" t="s">
        <v>877</v>
      </c>
      <c r="B26" s="402" t="s">
        <v>2711</v>
      </c>
      <c r="C26" s="200">
        <v>754.91</v>
      </c>
      <c r="D26" s="400">
        <v>43654</v>
      </c>
      <c r="E26" s="200">
        <v>754.91</v>
      </c>
      <c r="F26" s="225" t="s">
        <v>887</v>
      </c>
      <c r="G26" s="399" t="s">
        <v>707</v>
      </c>
      <c r="H26" s="225" t="s">
        <v>9005</v>
      </c>
      <c r="I26" s="395">
        <v>0</v>
      </c>
    </row>
    <row r="27" spans="1:9" ht="44.25" customHeight="1" x14ac:dyDescent="0.25">
      <c r="A27" s="225" t="s">
        <v>877</v>
      </c>
      <c r="B27" s="402" t="s">
        <v>3013</v>
      </c>
      <c r="C27" s="200">
        <v>975.2</v>
      </c>
      <c r="D27" s="400" t="s">
        <v>2540</v>
      </c>
      <c r="E27" s="395">
        <v>0</v>
      </c>
      <c r="F27" s="225" t="s">
        <v>887</v>
      </c>
      <c r="G27" s="399" t="s">
        <v>707</v>
      </c>
      <c r="H27" s="225" t="s">
        <v>9005</v>
      </c>
      <c r="I27" s="401">
        <f>SUM(C27)</f>
        <v>975.2</v>
      </c>
    </row>
    <row r="28" spans="1:9" ht="41.25" customHeight="1" x14ac:dyDescent="0.25">
      <c r="A28" s="225" t="s">
        <v>877</v>
      </c>
      <c r="B28" s="402" t="s">
        <v>2711</v>
      </c>
      <c r="C28" s="200">
        <v>754.91</v>
      </c>
      <c r="D28" s="400">
        <v>43654</v>
      </c>
      <c r="E28" s="200">
        <v>754.91</v>
      </c>
      <c r="F28" s="225" t="s">
        <v>925</v>
      </c>
      <c r="G28" s="399" t="s">
        <v>707</v>
      </c>
      <c r="H28" s="225" t="s">
        <v>9005</v>
      </c>
      <c r="I28" s="395">
        <v>0</v>
      </c>
    </row>
    <row r="29" spans="1:9" ht="39" customHeight="1" x14ac:dyDescent="0.25">
      <c r="A29" s="225" t="s">
        <v>877</v>
      </c>
      <c r="B29" s="402" t="s">
        <v>3013</v>
      </c>
      <c r="C29" s="200">
        <v>975.2</v>
      </c>
      <c r="D29" s="400" t="s">
        <v>2540</v>
      </c>
      <c r="E29" s="395">
        <v>0</v>
      </c>
      <c r="F29" s="225" t="s">
        <v>925</v>
      </c>
      <c r="G29" s="399" t="s">
        <v>707</v>
      </c>
      <c r="H29" s="225" t="s">
        <v>9005</v>
      </c>
      <c r="I29" s="401">
        <f>SUM(C29)</f>
        <v>975.2</v>
      </c>
    </row>
    <row r="30" spans="1:9" ht="42" customHeight="1" x14ac:dyDescent="0.25">
      <c r="A30" s="225" t="s">
        <v>877</v>
      </c>
      <c r="B30" s="402" t="s">
        <v>2711</v>
      </c>
      <c r="C30" s="200">
        <v>754.91</v>
      </c>
      <c r="D30" s="400">
        <v>43654</v>
      </c>
      <c r="E30" s="200">
        <v>754.91</v>
      </c>
      <c r="F30" s="225" t="s">
        <v>888</v>
      </c>
      <c r="G30" s="399" t="s">
        <v>707</v>
      </c>
      <c r="H30" s="225" t="s">
        <v>9005</v>
      </c>
      <c r="I30" s="395">
        <v>0</v>
      </c>
    </row>
    <row r="31" spans="1:9" ht="42" customHeight="1" x14ac:dyDescent="0.25">
      <c r="A31" s="225" t="s">
        <v>877</v>
      </c>
      <c r="B31" s="402" t="s">
        <v>3013</v>
      </c>
      <c r="C31" s="200">
        <v>975.2</v>
      </c>
      <c r="D31" s="400" t="s">
        <v>2540</v>
      </c>
      <c r="E31" s="395">
        <v>0</v>
      </c>
      <c r="F31" s="225" t="s">
        <v>888</v>
      </c>
      <c r="G31" s="399" t="s">
        <v>707</v>
      </c>
      <c r="H31" s="225" t="s">
        <v>9005</v>
      </c>
      <c r="I31" s="401">
        <f>SUM(C31)</f>
        <v>975.2</v>
      </c>
    </row>
    <row r="32" spans="1:9" ht="45" customHeight="1" x14ac:dyDescent="0.25">
      <c r="A32" s="225" t="s">
        <v>877</v>
      </c>
      <c r="B32" s="402" t="s">
        <v>2711</v>
      </c>
      <c r="C32" s="200">
        <v>1232.54</v>
      </c>
      <c r="D32" s="400">
        <v>43654</v>
      </c>
      <c r="E32" s="200">
        <v>1232.54</v>
      </c>
      <c r="F32" s="225" t="s">
        <v>889</v>
      </c>
      <c r="G32" s="399" t="s">
        <v>707</v>
      </c>
      <c r="H32" s="225" t="s">
        <v>9005</v>
      </c>
      <c r="I32" s="395">
        <v>0</v>
      </c>
    </row>
    <row r="33" spans="1:9" ht="44.25" customHeight="1" x14ac:dyDescent="0.25">
      <c r="A33" s="225" t="s">
        <v>877</v>
      </c>
      <c r="B33" s="402" t="s">
        <v>3013</v>
      </c>
      <c r="C33" s="200">
        <v>1589.3</v>
      </c>
      <c r="D33" s="400" t="s">
        <v>2540</v>
      </c>
      <c r="E33" s="395">
        <v>0</v>
      </c>
      <c r="F33" s="225" t="s">
        <v>889</v>
      </c>
      <c r="G33" s="399" t="s">
        <v>707</v>
      </c>
      <c r="H33" s="225" t="s">
        <v>9005</v>
      </c>
      <c r="I33" s="401">
        <f>SUM(C33)</f>
        <v>1589.3</v>
      </c>
    </row>
    <row r="34" spans="1:9" ht="35.25" customHeight="1" x14ac:dyDescent="0.25">
      <c r="A34" s="225" t="s">
        <v>877</v>
      </c>
      <c r="B34" s="402" t="s">
        <v>2711</v>
      </c>
      <c r="C34" s="200">
        <v>754.91</v>
      </c>
      <c r="D34" s="400">
        <v>43654</v>
      </c>
      <c r="E34" s="200">
        <v>754.91</v>
      </c>
      <c r="F34" s="225" t="s">
        <v>890</v>
      </c>
      <c r="G34" s="399" t="s">
        <v>707</v>
      </c>
      <c r="H34" s="225" t="s">
        <v>9005</v>
      </c>
      <c r="I34" s="395">
        <v>0</v>
      </c>
    </row>
    <row r="35" spans="1:9" ht="35.25" customHeight="1" x14ac:dyDescent="0.25">
      <c r="A35" s="225" t="s">
        <v>877</v>
      </c>
      <c r="B35" s="402" t="s">
        <v>3013</v>
      </c>
      <c r="C35" s="200">
        <v>975.2</v>
      </c>
      <c r="D35" s="400" t="s">
        <v>2540</v>
      </c>
      <c r="E35" s="395">
        <v>0</v>
      </c>
      <c r="F35" s="225" t="s">
        <v>890</v>
      </c>
      <c r="G35" s="399" t="s">
        <v>707</v>
      </c>
      <c r="H35" s="225" t="s">
        <v>9005</v>
      </c>
      <c r="I35" s="401">
        <f>SUM(C35)</f>
        <v>975.2</v>
      </c>
    </row>
    <row r="36" spans="1:9" ht="42" customHeight="1" x14ac:dyDescent="0.25">
      <c r="A36" s="225" t="s">
        <v>877</v>
      </c>
      <c r="B36" s="402" t="s">
        <v>2711</v>
      </c>
      <c r="C36" s="200">
        <v>754.91</v>
      </c>
      <c r="D36" s="400">
        <v>43654</v>
      </c>
      <c r="E36" s="200">
        <v>754.91</v>
      </c>
      <c r="F36" s="225" t="s">
        <v>2541</v>
      </c>
      <c r="G36" s="399" t="s">
        <v>707</v>
      </c>
      <c r="H36" s="225" t="s">
        <v>9005</v>
      </c>
      <c r="I36" s="395">
        <v>0</v>
      </c>
    </row>
    <row r="37" spans="1:9" ht="43.5" customHeight="1" x14ac:dyDescent="0.25">
      <c r="A37" s="225" t="s">
        <v>877</v>
      </c>
      <c r="B37" s="402" t="s">
        <v>3013</v>
      </c>
      <c r="C37" s="200">
        <v>975.2</v>
      </c>
      <c r="D37" s="400" t="s">
        <v>2540</v>
      </c>
      <c r="E37" s="395">
        <v>0</v>
      </c>
      <c r="F37" s="225" t="s">
        <v>2541</v>
      </c>
      <c r="G37" s="399" t="s">
        <v>707</v>
      </c>
      <c r="H37" s="225" t="s">
        <v>9005</v>
      </c>
      <c r="I37" s="401">
        <f>SUM(C37)</f>
        <v>975.2</v>
      </c>
    </row>
    <row r="38" spans="1:9" ht="54.75" customHeight="1" x14ac:dyDescent="0.25">
      <c r="A38" s="225" t="s">
        <v>877</v>
      </c>
      <c r="B38" s="402" t="s">
        <v>2711</v>
      </c>
      <c r="C38" s="200">
        <v>903.39</v>
      </c>
      <c r="D38" s="400">
        <v>43654</v>
      </c>
      <c r="E38" s="200">
        <v>903.39</v>
      </c>
      <c r="F38" s="225" t="s">
        <v>926</v>
      </c>
      <c r="G38" s="399" t="s">
        <v>707</v>
      </c>
      <c r="H38" s="225" t="s">
        <v>9005</v>
      </c>
      <c r="I38" s="395">
        <v>0</v>
      </c>
    </row>
    <row r="39" spans="1:9" ht="61.5" customHeight="1" x14ac:dyDescent="0.25">
      <c r="A39" s="225" t="s">
        <v>877</v>
      </c>
      <c r="B39" s="402" t="s">
        <v>3013</v>
      </c>
      <c r="C39" s="200">
        <v>1166.0999999999999</v>
      </c>
      <c r="D39" s="400" t="s">
        <v>2540</v>
      </c>
      <c r="E39" s="395">
        <v>0</v>
      </c>
      <c r="F39" s="225" t="s">
        <v>926</v>
      </c>
      <c r="G39" s="399" t="s">
        <v>707</v>
      </c>
      <c r="H39" s="225" t="s">
        <v>9005</v>
      </c>
      <c r="I39" s="401">
        <f>SUM(C39)</f>
        <v>1166.0999999999999</v>
      </c>
    </row>
    <row r="40" spans="1:9" ht="42" customHeight="1" x14ac:dyDescent="0.25">
      <c r="A40" s="225" t="s">
        <v>877</v>
      </c>
      <c r="B40" s="402" t="s">
        <v>2711</v>
      </c>
      <c r="C40" s="200">
        <v>754.91</v>
      </c>
      <c r="D40" s="400">
        <v>43654</v>
      </c>
      <c r="E40" s="200">
        <v>754.91</v>
      </c>
      <c r="F40" s="225" t="s">
        <v>891</v>
      </c>
      <c r="G40" s="399" t="s">
        <v>707</v>
      </c>
      <c r="H40" s="225" t="s">
        <v>9005</v>
      </c>
      <c r="I40" s="395">
        <v>0</v>
      </c>
    </row>
    <row r="41" spans="1:9" ht="46.5" customHeight="1" x14ac:dyDescent="0.25">
      <c r="A41" s="225" t="s">
        <v>877</v>
      </c>
      <c r="B41" s="402" t="s">
        <v>3013</v>
      </c>
      <c r="C41" s="200">
        <v>975.2</v>
      </c>
      <c r="D41" s="400" t="s">
        <v>2540</v>
      </c>
      <c r="E41" s="395">
        <v>0</v>
      </c>
      <c r="F41" s="225" t="s">
        <v>891</v>
      </c>
      <c r="G41" s="399" t="s">
        <v>707</v>
      </c>
      <c r="H41" s="225" t="s">
        <v>9005</v>
      </c>
      <c r="I41" s="401">
        <f>SUM(C41)</f>
        <v>975.2</v>
      </c>
    </row>
    <row r="42" spans="1:9" ht="45.75" customHeight="1" x14ac:dyDescent="0.25">
      <c r="A42" s="225" t="s">
        <v>877</v>
      </c>
      <c r="B42" s="402" t="s">
        <v>2711</v>
      </c>
      <c r="C42" s="200">
        <v>910.54</v>
      </c>
      <c r="D42" s="400">
        <v>43654</v>
      </c>
      <c r="E42" s="200">
        <v>910.54</v>
      </c>
      <c r="F42" s="225" t="s">
        <v>1889</v>
      </c>
      <c r="G42" s="399" t="s">
        <v>707</v>
      </c>
      <c r="H42" s="225" t="s">
        <v>9005</v>
      </c>
      <c r="I42" s="395">
        <v>0</v>
      </c>
    </row>
    <row r="43" spans="1:9" ht="39" customHeight="1" x14ac:dyDescent="0.25">
      <c r="A43" s="225" t="s">
        <v>877</v>
      </c>
      <c r="B43" s="402" t="s">
        <v>3013</v>
      </c>
      <c r="C43" s="200">
        <v>1175.3</v>
      </c>
      <c r="D43" s="400" t="s">
        <v>2540</v>
      </c>
      <c r="E43" s="395">
        <v>0</v>
      </c>
      <c r="F43" s="225" t="s">
        <v>1889</v>
      </c>
      <c r="G43" s="399" t="s">
        <v>707</v>
      </c>
      <c r="H43" s="225" t="s">
        <v>9005</v>
      </c>
      <c r="I43" s="401">
        <f>SUM(C43)</f>
        <v>1175.3</v>
      </c>
    </row>
    <row r="44" spans="1:9" ht="39.75" customHeight="1" x14ac:dyDescent="0.25">
      <c r="A44" s="225" t="s">
        <v>877</v>
      </c>
      <c r="B44" s="402" t="s">
        <v>2711</v>
      </c>
      <c r="C44" s="200">
        <v>946.32</v>
      </c>
      <c r="D44" s="400">
        <v>43654</v>
      </c>
      <c r="E44" s="200">
        <v>946.32</v>
      </c>
      <c r="F44" s="225" t="s">
        <v>893</v>
      </c>
      <c r="G44" s="399" t="s">
        <v>707</v>
      </c>
      <c r="H44" s="225" t="s">
        <v>9005</v>
      </c>
      <c r="I44" s="395">
        <v>0</v>
      </c>
    </row>
    <row r="45" spans="1:9" ht="36" customHeight="1" x14ac:dyDescent="0.25">
      <c r="A45" s="225" t="s">
        <v>877</v>
      </c>
      <c r="B45" s="402" t="s">
        <v>3013</v>
      </c>
      <c r="C45" s="200">
        <v>1221.3</v>
      </c>
      <c r="D45" s="400" t="s">
        <v>2540</v>
      </c>
      <c r="E45" s="395">
        <v>0</v>
      </c>
      <c r="F45" s="225" t="s">
        <v>893</v>
      </c>
      <c r="G45" s="399" t="s">
        <v>707</v>
      </c>
      <c r="H45" s="225" t="s">
        <v>9005</v>
      </c>
      <c r="I45" s="401">
        <f>SUM(C45)</f>
        <v>1221.3</v>
      </c>
    </row>
    <row r="46" spans="1:9" ht="40.5" customHeight="1" x14ac:dyDescent="0.25">
      <c r="A46" s="225" t="s">
        <v>877</v>
      </c>
      <c r="B46" s="402" t="s">
        <v>2711</v>
      </c>
      <c r="C46" s="200">
        <v>1232.54</v>
      </c>
      <c r="D46" s="400">
        <v>43654</v>
      </c>
      <c r="E46" s="200">
        <v>1232.54</v>
      </c>
      <c r="F46" s="225" t="s">
        <v>894</v>
      </c>
      <c r="G46" s="399" t="s">
        <v>707</v>
      </c>
      <c r="H46" s="225" t="s">
        <v>9005</v>
      </c>
      <c r="I46" s="395">
        <v>0</v>
      </c>
    </row>
    <row r="47" spans="1:9" ht="33" customHeight="1" x14ac:dyDescent="0.25">
      <c r="A47" s="225" t="s">
        <v>877</v>
      </c>
      <c r="B47" s="402" t="s">
        <v>3013</v>
      </c>
      <c r="C47" s="200">
        <v>1589.3</v>
      </c>
      <c r="D47" s="400" t="s">
        <v>2540</v>
      </c>
      <c r="E47" s="395">
        <v>0</v>
      </c>
      <c r="F47" s="225" t="s">
        <v>894</v>
      </c>
      <c r="G47" s="399" t="s">
        <v>707</v>
      </c>
      <c r="H47" s="225" t="s">
        <v>9005</v>
      </c>
      <c r="I47" s="401">
        <f>SUM(C47)</f>
        <v>1589.3</v>
      </c>
    </row>
    <row r="48" spans="1:9" ht="40.5" customHeight="1" x14ac:dyDescent="0.25">
      <c r="A48" s="225" t="s">
        <v>877</v>
      </c>
      <c r="B48" s="402" t="s">
        <v>2711</v>
      </c>
      <c r="C48" s="200">
        <v>946.32</v>
      </c>
      <c r="D48" s="400">
        <v>43654</v>
      </c>
      <c r="E48" s="200">
        <v>946.32</v>
      </c>
      <c r="F48" s="225" t="s">
        <v>895</v>
      </c>
      <c r="G48" s="399" t="s">
        <v>707</v>
      </c>
      <c r="H48" s="225" t="s">
        <v>9005</v>
      </c>
      <c r="I48" s="395">
        <v>0</v>
      </c>
    </row>
    <row r="49" spans="1:9" ht="42" customHeight="1" x14ac:dyDescent="0.25">
      <c r="A49" s="225" t="s">
        <v>877</v>
      </c>
      <c r="B49" s="402" t="s">
        <v>3013</v>
      </c>
      <c r="C49" s="200">
        <v>1221.3</v>
      </c>
      <c r="D49" s="400" t="s">
        <v>2540</v>
      </c>
      <c r="E49" s="395">
        <v>0</v>
      </c>
      <c r="F49" s="225" t="s">
        <v>895</v>
      </c>
      <c r="G49" s="399" t="s">
        <v>707</v>
      </c>
      <c r="H49" s="225" t="s">
        <v>9005</v>
      </c>
      <c r="I49" s="401">
        <f>SUM(C49)</f>
        <v>1221.3</v>
      </c>
    </row>
    <row r="50" spans="1:9" ht="42" customHeight="1" x14ac:dyDescent="0.25">
      <c r="A50" s="225" t="s">
        <v>877</v>
      </c>
      <c r="B50" s="402" t="s">
        <v>2711</v>
      </c>
      <c r="C50" s="200">
        <v>1035.77</v>
      </c>
      <c r="D50" s="400">
        <v>43654</v>
      </c>
      <c r="E50" s="200">
        <v>1035.77</v>
      </c>
      <c r="F50" s="202" t="s">
        <v>2321</v>
      </c>
      <c r="G50" s="399" t="s">
        <v>707</v>
      </c>
      <c r="H50" s="225" t="s">
        <v>9005</v>
      </c>
      <c r="I50" s="200">
        <v>0</v>
      </c>
    </row>
    <row r="51" spans="1:9" ht="42" customHeight="1" x14ac:dyDescent="0.25">
      <c r="A51" s="225" t="s">
        <v>877</v>
      </c>
      <c r="B51" s="402" t="s">
        <v>3013</v>
      </c>
      <c r="C51" s="200">
        <v>1336.3</v>
      </c>
      <c r="D51" s="400" t="s">
        <v>2540</v>
      </c>
      <c r="E51" s="395">
        <v>0</v>
      </c>
      <c r="F51" s="202" t="s">
        <v>2321</v>
      </c>
      <c r="G51" s="399" t="s">
        <v>707</v>
      </c>
      <c r="H51" s="225" t="s">
        <v>9005</v>
      </c>
      <c r="I51" s="401">
        <f>SUM(C51)</f>
        <v>1336.3</v>
      </c>
    </row>
    <row r="52" spans="1:9" ht="44.25" customHeight="1" x14ac:dyDescent="0.25">
      <c r="A52" s="225" t="s">
        <v>877</v>
      </c>
      <c r="B52" s="402" t="s">
        <v>2711</v>
      </c>
      <c r="C52" s="200">
        <v>754.91</v>
      </c>
      <c r="D52" s="400">
        <v>43654</v>
      </c>
      <c r="E52" s="200">
        <v>754.91</v>
      </c>
      <c r="F52" s="225" t="s">
        <v>896</v>
      </c>
      <c r="G52" s="399" t="s">
        <v>707</v>
      </c>
      <c r="H52" s="225" t="s">
        <v>9005</v>
      </c>
      <c r="I52" s="395">
        <v>0</v>
      </c>
    </row>
    <row r="53" spans="1:9" ht="39" customHeight="1" x14ac:dyDescent="0.25">
      <c r="A53" s="225" t="s">
        <v>877</v>
      </c>
      <c r="B53" s="402" t="s">
        <v>3013</v>
      </c>
      <c r="C53" s="200">
        <v>975.2</v>
      </c>
      <c r="D53" s="400" t="s">
        <v>2540</v>
      </c>
      <c r="E53" s="395">
        <v>0</v>
      </c>
      <c r="F53" s="225" t="s">
        <v>896</v>
      </c>
      <c r="G53" s="399" t="s">
        <v>707</v>
      </c>
      <c r="H53" s="225" t="s">
        <v>9005</v>
      </c>
      <c r="I53" s="401">
        <f>SUM(C53)</f>
        <v>975.2</v>
      </c>
    </row>
    <row r="54" spans="1:9" ht="39.75" customHeight="1" x14ac:dyDescent="0.25">
      <c r="A54" s="225" t="s">
        <v>877</v>
      </c>
      <c r="B54" s="402" t="s">
        <v>2711</v>
      </c>
      <c r="C54" s="200">
        <v>1232.54</v>
      </c>
      <c r="D54" s="400">
        <v>43654</v>
      </c>
      <c r="E54" s="200">
        <v>1232.54</v>
      </c>
      <c r="F54" s="225" t="s">
        <v>897</v>
      </c>
      <c r="G54" s="399" t="s">
        <v>707</v>
      </c>
      <c r="H54" s="225" t="s">
        <v>9005</v>
      </c>
      <c r="I54" s="395">
        <v>0</v>
      </c>
    </row>
    <row r="55" spans="1:9" ht="45.75" customHeight="1" x14ac:dyDescent="0.25">
      <c r="A55" s="225" t="s">
        <v>877</v>
      </c>
      <c r="B55" s="402" t="s">
        <v>3013</v>
      </c>
      <c r="C55" s="200">
        <v>1589.3</v>
      </c>
      <c r="D55" s="400" t="s">
        <v>2540</v>
      </c>
      <c r="E55" s="395">
        <v>0</v>
      </c>
      <c r="F55" s="225" t="s">
        <v>897</v>
      </c>
      <c r="G55" s="399" t="s">
        <v>707</v>
      </c>
      <c r="H55" s="225" t="s">
        <v>9005</v>
      </c>
      <c r="I55" s="401">
        <f>SUM(C55)</f>
        <v>1589.3</v>
      </c>
    </row>
    <row r="56" spans="1:9" ht="44.25" customHeight="1" x14ac:dyDescent="0.25">
      <c r="A56" s="225" t="s">
        <v>877</v>
      </c>
      <c r="B56" s="402" t="s">
        <v>2711</v>
      </c>
      <c r="C56" s="200">
        <v>1232.54</v>
      </c>
      <c r="D56" s="400">
        <v>43654</v>
      </c>
      <c r="E56" s="200">
        <v>1232.54</v>
      </c>
      <c r="F56" s="225" t="s">
        <v>898</v>
      </c>
      <c r="G56" s="399" t="s">
        <v>707</v>
      </c>
      <c r="H56" s="225" t="s">
        <v>9005</v>
      </c>
      <c r="I56" s="395">
        <v>0</v>
      </c>
    </row>
    <row r="57" spans="1:9" ht="48" customHeight="1" x14ac:dyDescent="0.25">
      <c r="A57" s="225" t="s">
        <v>877</v>
      </c>
      <c r="B57" s="402" t="s">
        <v>3013</v>
      </c>
      <c r="C57" s="200">
        <v>1589.3</v>
      </c>
      <c r="D57" s="400" t="s">
        <v>2540</v>
      </c>
      <c r="E57" s="395">
        <v>0</v>
      </c>
      <c r="F57" s="225" t="s">
        <v>898</v>
      </c>
      <c r="G57" s="399" t="s">
        <v>707</v>
      </c>
      <c r="H57" s="225" t="s">
        <v>9005</v>
      </c>
      <c r="I57" s="401">
        <f>SUM(C57)</f>
        <v>1589.3</v>
      </c>
    </row>
    <row r="58" spans="1:9" ht="39.75" customHeight="1" x14ac:dyDescent="0.25">
      <c r="A58" s="225" t="s">
        <v>877</v>
      </c>
      <c r="B58" s="402" t="s">
        <v>2711</v>
      </c>
      <c r="C58" s="200">
        <v>1232.54</v>
      </c>
      <c r="D58" s="400">
        <v>43654</v>
      </c>
      <c r="E58" s="200">
        <v>1232.54</v>
      </c>
      <c r="F58" s="225" t="s">
        <v>2176</v>
      </c>
      <c r="G58" s="399" t="s">
        <v>707</v>
      </c>
      <c r="H58" s="225" t="s">
        <v>9005</v>
      </c>
      <c r="I58" s="395">
        <v>0</v>
      </c>
    </row>
    <row r="59" spans="1:9" ht="43.5" customHeight="1" x14ac:dyDescent="0.25">
      <c r="A59" s="225" t="s">
        <v>877</v>
      </c>
      <c r="B59" s="402" t="s">
        <v>3013</v>
      </c>
      <c r="C59" s="200">
        <v>1589.3</v>
      </c>
      <c r="D59" s="400" t="s">
        <v>2540</v>
      </c>
      <c r="E59" s="395">
        <v>0</v>
      </c>
      <c r="F59" s="225" t="s">
        <v>2176</v>
      </c>
      <c r="G59" s="399" t="s">
        <v>707</v>
      </c>
      <c r="H59" s="225" t="s">
        <v>9005</v>
      </c>
      <c r="I59" s="401">
        <f>SUM(C59)</f>
        <v>1589.3</v>
      </c>
    </row>
    <row r="60" spans="1:9" ht="39" customHeight="1" x14ac:dyDescent="0.25">
      <c r="A60" s="225" t="s">
        <v>877</v>
      </c>
      <c r="B60" s="402" t="s">
        <v>2711</v>
      </c>
      <c r="C60" s="200">
        <v>767.43</v>
      </c>
      <c r="D60" s="400">
        <v>43654</v>
      </c>
      <c r="E60" s="200">
        <v>767.43</v>
      </c>
      <c r="F60" s="225" t="s">
        <v>927</v>
      </c>
      <c r="G60" s="399" t="s">
        <v>707</v>
      </c>
      <c r="H60" s="225" t="s">
        <v>9005</v>
      </c>
      <c r="I60" s="395">
        <v>0</v>
      </c>
    </row>
    <row r="61" spans="1:9" ht="42.75" customHeight="1" x14ac:dyDescent="0.25">
      <c r="A61" s="225" t="s">
        <v>877</v>
      </c>
      <c r="B61" s="402" t="s">
        <v>3013</v>
      </c>
      <c r="C61" s="200">
        <v>991.3</v>
      </c>
      <c r="D61" s="400" t="s">
        <v>2540</v>
      </c>
      <c r="E61" s="395">
        <v>0</v>
      </c>
      <c r="F61" s="225" t="s">
        <v>927</v>
      </c>
      <c r="G61" s="399" t="s">
        <v>707</v>
      </c>
      <c r="H61" s="225" t="s">
        <v>9005</v>
      </c>
      <c r="I61" s="401">
        <f>SUM(C61)</f>
        <v>991.3</v>
      </c>
    </row>
    <row r="62" spans="1:9" ht="42.75" customHeight="1" x14ac:dyDescent="0.25">
      <c r="A62" s="225" t="s">
        <v>877</v>
      </c>
      <c r="B62" s="402" t="s">
        <v>2711</v>
      </c>
      <c r="C62" s="200">
        <v>754.91</v>
      </c>
      <c r="D62" s="400">
        <v>43654</v>
      </c>
      <c r="E62" s="200">
        <v>754.91</v>
      </c>
      <c r="F62" s="225" t="s">
        <v>2309</v>
      </c>
      <c r="G62" s="399" t="s">
        <v>707</v>
      </c>
      <c r="H62" s="225" t="s">
        <v>9005</v>
      </c>
      <c r="I62" s="395">
        <v>0</v>
      </c>
    </row>
    <row r="63" spans="1:9" ht="39.75" customHeight="1" x14ac:dyDescent="0.25">
      <c r="A63" s="225" t="s">
        <v>877</v>
      </c>
      <c r="B63" s="402" t="s">
        <v>2711</v>
      </c>
      <c r="C63" s="200">
        <v>1268.32</v>
      </c>
      <c r="D63" s="400">
        <v>43654</v>
      </c>
      <c r="E63" s="200">
        <v>1268.32</v>
      </c>
      <c r="F63" s="225" t="s">
        <v>899</v>
      </c>
      <c r="G63" s="399" t="s">
        <v>707</v>
      </c>
      <c r="H63" s="225" t="s">
        <v>9005</v>
      </c>
      <c r="I63" s="395">
        <v>0</v>
      </c>
    </row>
    <row r="64" spans="1:9" ht="70.5" customHeight="1" x14ac:dyDescent="0.25">
      <c r="A64" s="225" t="s">
        <v>877</v>
      </c>
      <c r="B64" s="402" t="s">
        <v>3013</v>
      </c>
      <c r="C64" s="200">
        <v>1635.3</v>
      </c>
      <c r="D64" s="400" t="s">
        <v>2540</v>
      </c>
      <c r="E64" s="395">
        <v>0</v>
      </c>
      <c r="F64" s="225" t="s">
        <v>899</v>
      </c>
      <c r="G64" s="399" t="s">
        <v>707</v>
      </c>
      <c r="H64" s="225" t="s">
        <v>9005</v>
      </c>
      <c r="I64" s="401">
        <f>SUM(C64)</f>
        <v>1635.3</v>
      </c>
    </row>
    <row r="65" spans="1:9" ht="70.5" customHeight="1" x14ac:dyDescent="0.25">
      <c r="A65" s="225" t="s">
        <v>877</v>
      </c>
      <c r="B65" s="402" t="s">
        <v>2711</v>
      </c>
      <c r="C65" s="200">
        <v>1125.21</v>
      </c>
      <c r="D65" s="400">
        <v>43654</v>
      </c>
      <c r="E65" s="200">
        <v>1125.21</v>
      </c>
      <c r="F65" s="225" t="s">
        <v>900</v>
      </c>
      <c r="G65" s="399" t="s">
        <v>707</v>
      </c>
      <c r="H65" s="225" t="s">
        <v>9005</v>
      </c>
      <c r="I65" s="395">
        <v>0</v>
      </c>
    </row>
    <row r="66" spans="1:9" ht="48" customHeight="1" x14ac:dyDescent="0.25">
      <c r="A66" s="225" t="s">
        <v>877</v>
      </c>
      <c r="B66" s="402" t="s">
        <v>3013</v>
      </c>
      <c r="C66" s="200">
        <v>1451.3</v>
      </c>
      <c r="D66" s="400" t="s">
        <v>2540</v>
      </c>
      <c r="E66" s="395">
        <v>0</v>
      </c>
      <c r="F66" s="225" t="s">
        <v>900</v>
      </c>
      <c r="G66" s="399" t="s">
        <v>707</v>
      </c>
      <c r="H66" s="225" t="s">
        <v>9005</v>
      </c>
      <c r="I66" s="401">
        <f>SUM(C66)</f>
        <v>1451.3</v>
      </c>
    </row>
    <row r="67" spans="1:9" ht="35.25" customHeight="1" x14ac:dyDescent="0.25">
      <c r="A67" s="225" t="s">
        <v>877</v>
      </c>
      <c r="B67" s="402" t="s">
        <v>2711</v>
      </c>
      <c r="C67" s="200">
        <v>1035.77</v>
      </c>
      <c r="D67" s="400">
        <v>43654</v>
      </c>
      <c r="E67" s="200">
        <v>1035.77</v>
      </c>
      <c r="F67" s="225" t="s">
        <v>901</v>
      </c>
      <c r="G67" s="399" t="s">
        <v>707</v>
      </c>
      <c r="H67" s="225" t="s">
        <v>9005</v>
      </c>
      <c r="I67" s="395">
        <v>0</v>
      </c>
    </row>
    <row r="68" spans="1:9" ht="42.75" customHeight="1" x14ac:dyDescent="0.25">
      <c r="A68" s="225" t="s">
        <v>877</v>
      </c>
      <c r="B68" s="402" t="s">
        <v>3013</v>
      </c>
      <c r="C68" s="200">
        <v>1336.3</v>
      </c>
      <c r="D68" s="400" t="s">
        <v>2540</v>
      </c>
      <c r="E68" s="395">
        <v>0</v>
      </c>
      <c r="F68" s="225" t="s">
        <v>901</v>
      </c>
      <c r="G68" s="399" t="s">
        <v>707</v>
      </c>
      <c r="H68" s="225" t="s">
        <v>9005</v>
      </c>
      <c r="I68" s="401">
        <f>SUM(C68)</f>
        <v>1336.3</v>
      </c>
    </row>
    <row r="69" spans="1:9" ht="43.5" customHeight="1" x14ac:dyDescent="0.25">
      <c r="A69" s="225" t="s">
        <v>877</v>
      </c>
      <c r="B69" s="402" t="s">
        <v>2711</v>
      </c>
      <c r="C69" s="200">
        <v>1286.21</v>
      </c>
      <c r="D69" s="400">
        <v>43654</v>
      </c>
      <c r="E69" s="200">
        <v>1286.21</v>
      </c>
      <c r="F69" s="225" t="s">
        <v>902</v>
      </c>
      <c r="G69" s="399" t="s">
        <v>707</v>
      </c>
      <c r="H69" s="225" t="s">
        <v>9221</v>
      </c>
      <c r="I69" s="395">
        <v>0</v>
      </c>
    </row>
    <row r="70" spans="1:9" ht="40.5" customHeight="1" x14ac:dyDescent="0.25">
      <c r="A70" s="225" t="s">
        <v>877</v>
      </c>
      <c r="B70" s="402" t="s">
        <v>3013</v>
      </c>
      <c r="C70" s="200">
        <v>1658.3</v>
      </c>
      <c r="D70" s="400" t="s">
        <v>2540</v>
      </c>
      <c r="E70" s="395">
        <v>0</v>
      </c>
      <c r="F70" s="225" t="s">
        <v>902</v>
      </c>
      <c r="G70" s="399" t="s">
        <v>707</v>
      </c>
      <c r="H70" s="225" t="s">
        <v>9221</v>
      </c>
      <c r="I70" s="401">
        <f>SUM(C70)</f>
        <v>1658.3</v>
      </c>
    </row>
    <row r="71" spans="1:9" ht="38.25" customHeight="1" x14ac:dyDescent="0.25">
      <c r="A71" s="225" t="s">
        <v>877</v>
      </c>
      <c r="B71" s="402" t="s">
        <v>2711</v>
      </c>
      <c r="C71" s="200">
        <v>1232.54</v>
      </c>
      <c r="D71" s="400">
        <v>43654</v>
      </c>
      <c r="E71" s="200">
        <v>1232.54</v>
      </c>
      <c r="F71" s="225" t="s">
        <v>2054</v>
      </c>
      <c r="G71" s="399" t="s">
        <v>707</v>
      </c>
      <c r="H71" s="225" t="s">
        <v>9005</v>
      </c>
      <c r="I71" s="395">
        <v>0</v>
      </c>
    </row>
    <row r="72" spans="1:9" ht="42" customHeight="1" x14ac:dyDescent="0.25">
      <c r="A72" s="225" t="s">
        <v>877</v>
      </c>
      <c r="B72" s="402" t="s">
        <v>3013</v>
      </c>
      <c r="C72" s="200">
        <v>1589.3</v>
      </c>
      <c r="D72" s="400" t="s">
        <v>2540</v>
      </c>
      <c r="E72" s="395">
        <v>0</v>
      </c>
      <c r="F72" s="225" t="s">
        <v>2054</v>
      </c>
      <c r="G72" s="399" t="s">
        <v>707</v>
      </c>
      <c r="H72" s="225" t="s">
        <v>9005</v>
      </c>
      <c r="I72" s="401">
        <f>SUM(C72)</f>
        <v>1589.3</v>
      </c>
    </row>
    <row r="73" spans="1:9" ht="35.25" customHeight="1" x14ac:dyDescent="0.25">
      <c r="A73" s="225" t="s">
        <v>877</v>
      </c>
      <c r="B73" s="402" t="s">
        <v>2711</v>
      </c>
      <c r="C73" s="200">
        <v>856.88</v>
      </c>
      <c r="D73" s="400">
        <v>43654</v>
      </c>
      <c r="E73" s="200">
        <v>856.88</v>
      </c>
      <c r="F73" s="225" t="s">
        <v>2310</v>
      </c>
      <c r="G73" s="399" t="s">
        <v>707</v>
      </c>
      <c r="H73" s="225" t="s">
        <v>9222</v>
      </c>
      <c r="I73" s="395">
        <v>0</v>
      </c>
    </row>
    <row r="74" spans="1:9" ht="43.5" customHeight="1" x14ac:dyDescent="0.25">
      <c r="A74" s="225" t="s">
        <v>877</v>
      </c>
      <c r="B74" s="402" t="s">
        <v>3013</v>
      </c>
      <c r="C74" s="200">
        <v>1106.3</v>
      </c>
      <c r="D74" s="400" t="s">
        <v>2540</v>
      </c>
      <c r="E74" s="395">
        <v>0</v>
      </c>
      <c r="F74" s="225" t="s">
        <v>2310</v>
      </c>
      <c r="G74" s="399" t="s">
        <v>707</v>
      </c>
      <c r="H74" s="225" t="s">
        <v>9222</v>
      </c>
      <c r="I74" s="401">
        <f>SUM(C74)</f>
        <v>1106.3</v>
      </c>
    </row>
    <row r="75" spans="1:9" ht="48" customHeight="1" x14ac:dyDescent="0.25">
      <c r="A75" s="225" t="s">
        <v>877</v>
      </c>
      <c r="B75" s="402" t="s">
        <v>2711</v>
      </c>
      <c r="C75" s="200">
        <v>1046.5</v>
      </c>
      <c r="D75" s="400">
        <v>43654</v>
      </c>
      <c r="E75" s="200">
        <v>1046.5</v>
      </c>
      <c r="F75" s="225" t="s">
        <v>928</v>
      </c>
      <c r="G75" s="399" t="s">
        <v>707</v>
      </c>
      <c r="H75" s="225" t="s">
        <v>9005</v>
      </c>
      <c r="I75" s="395">
        <v>0</v>
      </c>
    </row>
    <row r="76" spans="1:9" ht="45.75" customHeight="1" x14ac:dyDescent="0.25">
      <c r="A76" s="225" t="s">
        <v>877</v>
      </c>
      <c r="B76" s="402" t="s">
        <v>3013</v>
      </c>
      <c r="C76" s="200">
        <v>1350.1</v>
      </c>
      <c r="D76" s="400" t="s">
        <v>2540</v>
      </c>
      <c r="E76" s="395">
        <v>0</v>
      </c>
      <c r="F76" s="225" t="s">
        <v>928</v>
      </c>
      <c r="G76" s="399" t="s">
        <v>707</v>
      </c>
      <c r="H76" s="225" t="s">
        <v>9005</v>
      </c>
      <c r="I76" s="401">
        <f>SUM(C76)</f>
        <v>1350.1</v>
      </c>
    </row>
    <row r="77" spans="1:9" ht="36.75" customHeight="1" x14ac:dyDescent="0.25">
      <c r="A77" s="225" t="s">
        <v>877</v>
      </c>
      <c r="B77" s="402" t="s">
        <v>2711</v>
      </c>
      <c r="C77" s="200">
        <v>1232.54</v>
      </c>
      <c r="D77" s="400">
        <v>43654</v>
      </c>
      <c r="E77" s="200">
        <v>1232.54</v>
      </c>
      <c r="F77" s="225" t="s">
        <v>2055</v>
      </c>
      <c r="G77" s="399" t="s">
        <v>707</v>
      </c>
      <c r="H77" s="225" t="s">
        <v>9223</v>
      </c>
      <c r="I77" s="395">
        <v>0</v>
      </c>
    </row>
    <row r="78" spans="1:9" ht="38.25" customHeight="1" x14ac:dyDescent="0.25">
      <c r="A78" s="225" t="s">
        <v>877</v>
      </c>
      <c r="B78" s="402" t="s">
        <v>3013</v>
      </c>
      <c r="C78" s="200">
        <v>1589.3</v>
      </c>
      <c r="D78" s="400" t="s">
        <v>2540</v>
      </c>
      <c r="E78" s="395">
        <v>0</v>
      </c>
      <c r="F78" s="225" t="s">
        <v>2055</v>
      </c>
      <c r="G78" s="399" t="s">
        <v>707</v>
      </c>
      <c r="H78" s="225" t="s">
        <v>9223</v>
      </c>
      <c r="I78" s="401">
        <f>SUM(C78)</f>
        <v>1589.3</v>
      </c>
    </row>
    <row r="79" spans="1:9" ht="41.25" customHeight="1" x14ac:dyDescent="0.25">
      <c r="A79" s="225" t="s">
        <v>877</v>
      </c>
      <c r="B79" s="402" t="s">
        <v>2711</v>
      </c>
      <c r="C79" s="200">
        <v>1708.39</v>
      </c>
      <c r="D79" s="400">
        <v>43654</v>
      </c>
      <c r="E79" s="200">
        <v>1708.39</v>
      </c>
      <c r="F79" s="225" t="s">
        <v>903</v>
      </c>
      <c r="G79" s="399" t="s">
        <v>707</v>
      </c>
      <c r="H79" s="225" t="s">
        <v>9224</v>
      </c>
      <c r="I79" s="395">
        <v>0</v>
      </c>
    </row>
    <row r="80" spans="1:9" ht="40.5" customHeight="1" x14ac:dyDescent="0.25">
      <c r="A80" s="225" t="s">
        <v>877</v>
      </c>
      <c r="B80" s="402" t="s">
        <v>3013</v>
      </c>
      <c r="C80" s="200">
        <v>2201.1</v>
      </c>
      <c r="D80" s="400" t="s">
        <v>2540</v>
      </c>
      <c r="E80" s="395">
        <v>0</v>
      </c>
      <c r="F80" s="225" t="s">
        <v>903</v>
      </c>
      <c r="G80" s="399" t="s">
        <v>707</v>
      </c>
      <c r="H80" s="225" t="s">
        <v>9224</v>
      </c>
      <c r="I80" s="401">
        <f>SUM(C80)</f>
        <v>2201.1</v>
      </c>
    </row>
    <row r="81" spans="1:9" ht="44.25" customHeight="1" x14ac:dyDescent="0.25">
      <c r="A81" s="225" t="s">
        <v>877</v>
      </c>
      <c r="B81" s="402" t="s">
        <v>2711</v>
      </c>
      <c r="C81" s="200">
        <v>1268.32</v>
      </c>
      <c r="D81" s="400">
        <v>43654</v>
      </c>
      <c r="E81" s="200">
        <v>1268.32</v>
      </c>
      <c r="F81" s="225" t="s">
        <v>904</v>
      </c>
      <c r="G81" s="399" t="s">
        <v>707</v>
      </c>
      <c r="H81" s="225" t="s">
        <v>9005</v>
      </c>
      <c r="I81" s="395">
        <v>0</v>
      </c>
    </row>
    <row r="82" spans="1:9" ht="36" customHeight="1" x14ac:dyDescent="0.25">
      <c r="A82" s="225" t="s">
        <v>877</v>
      </c>
      <c r="B82" s="402" t="s">
        <v>3013</v>
      </c>
      <c r="C82" s="200">
        <v>754.91</v>
      </c>
      <c r="D82" s="400">
        <v>43654</v>
      </c>
      <c r="E82" s="200">
        <v>754.91</v>
      </c>
      <c r="F82" s="225" t="s">
        <v>905</v>
      </c>
      <c r="G82" s="399" t="s">
        <v>707</v>
      </c>
      <c r="H82" s="225" t="s">
        <v>9005</v>
      </c>
      <c r="I82" s="395">
        <v>0</v>
      </c>
    </row>
    <row r="83" spans="1:9" ht="36" customHeight="1" x14ac:dyDescent="0.25">
      <c r="A83" s="225" t="s">
        <v>877</v>
      </c>
      <c r="B83" s="402" t="s">
        <v>2711</v>
      </c>
      <c r="C83" s="200">
        <v>975.2</v>
      </c>
      <c r="D83" s="400" t="s">
        <v>2540</v>
      </c>
      <c r="E83" s="395">
        <v>0</v>
      </c>
      <c r="F83" s="225" t="s">
        <v>905</v>
      </c>
      <c r="G83" s="399" t="s">
        <v>707</v>
      </c>
      <c r="H83" s="225" t="s">
        <v>9005</v>
      </c>
      <c r="I83" s="401">
        <f>SUM(C83)</f>
        <v>975.2</v>
      </c>
    </row>
    <row r="84" spans="1:9" ht="51.75" customHeight="1" x14ac:dyDescent="0.25">
      <c r="A84" s="225" t="s">
        <v>877</v>
      </c>
      <c r="B84" s="402" t="s">
        <v>2711</v>
      </c>
      <c r="C84" s="200">
        <v>1613.58</v>
      </c>
      <c r="D84" s="400">
        <v>43654</v>
      </c>
      <c r="E84" s="200">
        <v>1613.58</v>
      </c>
      <c r="F84" s="225" t="s">
        <v>2542</v>
      </c>
      <c r="G84" s="399" t="s">
        <v>707</v>
      </c>
      <c r="H84" s="225" t="s">
        <v>9005</v>
      </c>
      <c r="I84" s="200">
        <v>0</v>
      </c>
    </row>
    <row r="85" spans="1:9" ht="42.75" customHeight="1" x14ac:dyDescent="0.25">
      <c r="A85" s="225" t="s">
        <v>877</v>
      </c>
      <c r="B85" s="402" t="s">
        <v>3013</v>
      </c>
      <c r="C85" s="200">
        <v>2079.1999999999998</v>
      </c>
      <c r="D85" s="400" t="s">
        <v>2540</v>
      </c>
      <c r="E85" s="395">
        <v>0</v>
      </c>
      <c r="F85" s="225" t="s">
        <v>2542</v>
      </c>
      <c r="G85" s="399" t="s">
        <v>707</v>
      </c>
      <c r="H85" s="225" t="s">
        <v>9005</v>
      </c>
      <c r="I85" s="401">
        <f>SUM(C85)</f>
        <v>2079.1999999999998</v>
      </c>
    </row>
    <row r="86" spans="1:9" ht="57" customHeight="1" x14ac:dyDescent="0.25">
      <c r="A86" s="225" t="s">
        <v>877</v>
      </c>
      <c r="B86" s="402" t="s">
        <v>2711</v>
      </c>
      <c r="C86" s="200">
        <v>754.91</v>
      </c>
      <c r="D86" s="400">
        <v>43654</v>
      </c>
      <c r="E86" s="200">
        <v>754.91</v>
      </c>
      <c r="F86" s="225" t="s">
        <v>906</v>
      </c>
      <c r="G86" s="399" t="s">
        <v>707</v>
      </c>
      <c r="H86" s="225" t="s">
        <v>9225</v>
      </c>
      <c r="I86" s="401">
        <v>0</v>
      </c>
    </row>
    <row r="87" spans="1:9" ht="39" customHeight="1" x14ac:dyDescent="0.25">
      <c r="A87" s="225" t="s">
        <v>877</v>
      </c>
      <c r="B87" s="402" t="s">
        <v>2711</v>
      </c>
      <c r="C87" s="200">
        <v>1125.21</v>
      </c>
      <c r="D87" s="400">
        <v>43654</v>
      </c>
      <c r="E87" s="200">
        <v>1125.21</v>
      </c>
      <c r="F87" s="225" t="s">
        <v>2056</v>
      </c>
      <c r="G87" s="399" t="s">
        <v>707</v>
      </c>
      <c r="H87" s="225" t="s">
        <v>9005</v>
      </c>
      <c r="I87" s="401">
        <v>0</v>
      </c>
    </row>
    <row r="88" spans="1:9" ht="45.75" customHeight="1" x14ac:dyDescent="0.25">
      <c r="A88" s="225" t="s">
        <v>877</v>
      </c>
      <c r="B88" s="402" t="s">
        <v>2711</v>
      </c>
      <c r="C88" s="200">
        <v>1268.32</v>
      </c>
      <c r="D88" s="400">
        <v>43654</v>
      </c>
      <c r="E88" s="200">
        <v>1268.32</v>
      </c>
      <c r="F88" s="225" t="s">
        <v>907</v>
      </c>
      <c r="G88" s="399" t="s">
        <v>707</v>
      </c>
      <c r="H88" s="225" t="s">
        <v>9005</v>
      </c>
      <c r="I88" s="395">
        <v>0</v>
      </c>
    </row>
    <row r="89" spans="1:9" ht="37.5" customHeight="1" x14ac:dyDescent="0.25">
      <c r="A89" s="225" t="s">
        <v>877</v>
      </c>
      <c r="B89" s="402" t="s">
        <v>3013</v>
      </c>
      <c r="C89" s="200">
        <v>1635.3</v>
      </c>
      <c r="D89" s="400" t="s">
        <v>2540</v>
      </c>
      <c r="E89" s="395">
        <v>0</v>
      </c>
      <c r="F89" s="225" t="s">
        <v>907</v>
      </c>
      <c r="G89" s="399" t="s">
        <v>707</v>
      </c>
      <c r="H89" s="225" t="s">
        <v>9005</v>
      </c>
      <c r="I89" s="401">
        <f>SUM(C89)</f>
        <v>1635.3</v>
      </c>
    </row>
    <row r="90" spans="1:9" ht="33.75" customHeight="1" x14ac:dyDescent="0.25">
      <c r="A90" s="225" t="s">
        <v>877</v>
      </c>
      <c r="B90" s="402" t="s">
        <v>2711</v>
      </c>
      <c r="C90" s="200">
        <v>754.91</v>
      </c>
      <c r="D90" s="400">
        <v>43654</v>
      </c>
      <c r="E90" s="200">
        <v>754.91</v>
      </c>
      <c r="F90" s="225" t="s">
        <v>1888</v>
      </c>
      <c r="G90" s="399" t="s">
        <v>707</v>
      </c>
      <c r="H90" s="225" t="s">
        <v>9005</v>
      </c>
      <c r="I90" s="395">
        <v>0</v>
      </c>
    </row>
    <row r="91" spans="1:9" ht="39.75" customHeight="1" x14ac:dyDescent="0.25">
      <c r="A91" s="225" t="s">
        <v>877</v>
      </c>
      <c r="B91" s="402" t="s">
        <v>3013</v>
      </c>
      <c r="C91" s="200">
        <v>975.2</v>
      </c>
      <c r="D91" s="400" t="s">
        <v>2540</v>
      </c>
      <c r="E91" s="395">
        <v>0</v>
      </c>
      <c r="F91" s="225" t="s">
        <v>1888</v>
      </c>
      <c r="G91" s="399" t="s">
        <v>707</v>
      </c>
      <c r="H91" s="225" t="s">
        <v>9005</v>
      </c>
      <c r="I91" s="401">
        <f>SUM(C91)</f>
        <v>975.2</v>
      </c>
    </row>
    <row r="92" spans="1:9" ht="53.25" customHeight="1" x14ac:dyDescent="0.25">
      <c r="A92" s="225" t="s">
        <v>877</v>
      </c>
      <c r="B92" s="402" t="s">
        <v>2711</v>
      </c>
      <c r="C92" s="200">
        <v>1089.43</v>
      </c>
      <c r="D92" s="400">
        <v>43654</v>
      </c>
      <c r="E92" s="200">
        <v>1089.43</v>
      </c>
      <c r="F92" s="225" t="s">
        <v>908</v>
      </c>
      <c r="G92" s="399" t="s">
        <v>707</v>
      </c>
      <c r="H92" s="225" t="s">
        <v>9005</v>
      </c>
      <c r="I92" s="395">
        <v>0</v>
      </c>
    </row>
    <row r="93" spans="1:9" ht="42" customHeight="1" x14ac:dyDescent="0.25">
      <c r="A93" s="225" t="s">
        <v>877</v>
      </c>
      <c r="B93" s="402" t="s">
        <v>3013</v>
      </c>
      <c r="C93" s="200">
        <v>1405.3</v>
      </c>
      <c r="D93" s="400" t="s">
        <v>2540</v>
      </c>
      <c r="E93" s="395">
        <v>0</v>
      </c>
      <c r="F93" s="225" t="s">
        <v>908</v>
      </c>
      <c r="G93" s="399" t="s">
        <v>707</v>
      </c>
      <c r="H93" s="225" t="s">
        <v>9005</v>
      </c>
      <c r="I93" s="401">
        <f>SUM(C93)</f>
        <v>1405.3</v>
      </c>
    </row>
    <row r="94" spans="1:9" ht="45" customHeight="1" x14ac:dyDescent="0.25">
      <c r="A94" s="225" t="s">
        <v>877</v>
      </c>
      <c r="B94" s="402" t="s">
        <v>2711</v>
      </c>
      <c r="C94" s="200">
        <v>524.14</v>
      </c>
      <c r="D94" s="400">
        <v>43654</v>
      </c>
      <c r="E94" s="200">
        <v>524.14</v>
      </c>
      <c r="F94" s="225" t="s">
        <v>909</v>
      </c>
      <c r="G94" s="399" t="s">
        <v>707</v>
      </c>
      <c r="H94" s="225" t="s">
        <v>9226</v>
      </c>
      <c r="I94" s="395">
        <v>0</v>
      </c>
    </row>
    <row r="95" spans="1:9" ht="40.5" customHeight="1" x14ac:dyDescent="0.25">
      <c r="A95" s="225" t="s">
        <v>877</v>
      </c>
      <c r="B95" s="402" t="s">
        <v>3013</v>
      </c>
      <c r="C95" s="200">
        <v>678.5</v>
      </c>
      <c r="D95" s="400" t="s">
        <v>2540</v>
      </c>
      <c r="E95" s="395">
        <v>0</v>
      </c>
      <c r="F95" s="225" t="s">
        <v>909</v>
      </c>
      <c r="G95" s="399" t="s">
        <v>707</v>
      </c>
      <c r="H95" s="225" t="s">
        <v>9226</v>
      </c>
      <c r="I95" s="401">
        <f>SUM(C95)</f>
        <v>678.5</v>
      </c>
    </row>
    <row r="96" spans="1:9" ht="36" customHeight="1" x14ac:dyDescent="0.25">
      <c r="A96" s="225" t="s">
        <v>877</v>
      </c>
      <c r="B96" s="402" t="s">
        <v>2711</v>
      </c>
      <c r="C96" s="200">
        <v>1232.54</v>
      </c>
      <c r="D96" s="400">
        <v>43654</v>
      </c>
      <c r="E96" s="200">
        <v>1232.54</v>
      </c>
      <c r="F96" s="225" t="s">
        <v>910</v>
      </c>
      <c r="G96" s="399" t="s">
        <v>707</v>
      </c>
      <c r="H96" s="225" t="s">
        <v>9005</v>
      </c>
      <c r="I96" s="395">
        <v>0</v>
      </c>
    </row>
    <row r="97" spans="1:9" ht="27.75" customHeight="1" x14ac:dyDescent="0.25">
      <c r="A97" s="225" t="s">
        <v>877</v>
      </c>
      <c r="B97" s="402" t="s">
        <v>3013</v>
      </c>
      <c r="C97" s="200">
        <v>1589.3</v>
      </c>
      <c r="D97" s="400" t="s">
        <v>2540</v>
      </c>
      <c r="E97" s="395">
        <v>0</v>
      </c>
      <c r="F97" s="225" t="s">
        <v>910</v>
      </c>
      <c r="G97" s="399" t="s">
        <v>707</v>
      </c>
      <c r="H97" s="225" t="s">
        <v>9005</v>
      </c>
      <c r="I97" s="401">
        <f>SUM(C97)</f>
        <v>1589.3</v>
      </c>
    </row>
    <row r="98" spans="1:9" ht="33" customHeight="1" x14ac:dyDescent="0.25">
      <c r="A98" s="225" t="s">
        <v>877</v>
      </c>
      <c r="B98" s="402" t="s">
        <v>2711</v>
      </c>
      <c r="C98" s="200">
        <v>603.92999999999995</v>
      </c>
      <c r="D98" s="400">
        <v>43654</v>
      </c>
      <c r="E98" s="200">
        <v>603.92999999999995</v>
      </c>
      <c r="F98" s="225" t="s">
        <v>911</v>
      </c>
      <c r="G98" s="399" t="s">
        <v>707</v>
      </c>
      <c r="H98" s="225" t="s">
        <v>9005</v>
      </c>
      <c r="I98" s="395">
        <v>0</v>
      </c>
    </row>
    <row r="99" spans="1:9" ht="43.5" customHeight="1" x14ac:dyDescent="0.25">
      <c r="A99" s="225" t="s">
        <v>877</v>
      </c>
      <c r="B99" s="402" t="s">
        <v>2711</v>
      </c>
      <c r="C99" s="200">
        <v>603.92999999999995</v>
      </c>
      <c r="D99" s="400">
        <v>43654</v>
      </c>
      <c r="E99" s="200">
        <v>603.92999999999995</v>
      </c>
      <c r="F99" s="225" t="s">
        <v>912</v>
      </c>
      <c r="G99" s="399" t="s">
        <v>707</v>
      </c>
      <c r="H99" s="225" t="s">
        <v>9005</v>
      </c>
      <c r="I99" s="395">
        <v>0</v>
      </c>
    </row>
    <row r="100" spans="1:9" ht="36" customHeight="1" x14ac:dyDescent="0.25">
      <c r="A100" s="225" t="s">
        <v>877</v>
      </c>
      <c r="B100" s="402" t="s">
        <v>3013</v>
      </c>
      <c r="C100" s="200">
        <v>780.16</v>
      </c>
      <c r="D100" s="400" t="s">
        <v>2540</v>
      </c>
      <c r="E100" s="395">
        <v>0</v>
      </c>
      <c r="F100" s="225" t="s">
        <v>912</v>
      </c>
      <c r="G100" s="399" t="s">
        <v>707</v>
      </c>
      <c r="H100" s="225" t="s">
        <v>9005</v>
      </c>
      <c r="I100" s="401">
        <f>SUM(C100)</f>
        <v>780.16</v>
      </c>
    </row>
    <row r="101" spans="1:9" ht="36" customHeight="1" x14ac:dyDescent="0.25">
      <c r="A101" s="225" t="s">
        <v>877</v>
      </c>
      <c r="B101" s="402" t="s">
        <v>2711</v>
      </c>
      <c r="C101" s="395">
        <v>1125.21</v>
      </c>
      <c r="D101" s="400">
        <v>43654</v>
      </c>
      <c r="E101" s="395">
        <v>1125.21</v>
      </c>
      <c r="F101" s="225" t="s">
        <v>2030</v>
      </c>
      <c r="G101" s="399" t="s">
        <v>707</v>
      </c>
      <c r="H101" s="225" t="s">
        <v>9005</v>
      </c>
      <c r="I101" s="395">
        <v>0</v>
      </c>
    </row>
    <row r="102" spans="1:9" ht="26.25" customHeight="1" x14ac:dyDescent="0.25">
      <c r="A102" s="225" t="s">
        <v>877</v>
      </c>
      <c r="B102" s="402" t="s">
        <v>2711</v>
      </c>
      <c r="C102" s="395">
        <v>1268.32</v>
      </c>
      <c r="D102" s="400">
        <v>43654</v>
      </c>
      <c r="E102" s="395">
        <v>1268.32</v>
      </c>
      <c r="F102" s="225" t="s">
        <v>913</v>
      </c>
      <c r="G102" s="399" t="s">
        <v>707</v>
      </c>
      <c r="H102" s="225" t="s">
        <v>9005</v>
      </c>
      <c r="I102" s="395">
        <v>0</v>
      </c>
    </row>
    <row r="103" spans="1:9" ht="30.75" customHeight="1" x14ac:dyDescent="0.25">
      <c r="A103" s="225" t="s">
        <v>877</v>
      </c>
      <c r="B103" s="402" t="s">
        <v>3013</v>
      </c>
      <c r="C103" s="395">
        <v>1635.3</v>
      </c>
      <c r="D103" s="400" t="s">
        <v>2540</v>
      </c>
      <c r="E103" s="395">
        <v>0</v>
      </c>
      <c r="F103" s="225" t="s">
        <v>913</v>
      </c>
      <c r="G103" s="399" t="s">
        <v>707</v>
      </c>
      <c r="H103" s="225" t="s">
        <v>9005</v>
      </c>
      <c r="I103" s="401">
        <f>SUM(C103)</f>
        <v>1635.3</v>
      </c>
    </row>
    <row r="104" spans="1:9" ht="32.25" customHeight="1" x14ac:dyDescent="0.25">
      <c r="A104" s="225" t="s">
        <v>877</v>
      </c>
      <c r="B104" s="402" t="s">
        <v>2711</v>
      </c>
      <c r="C104" s="395">
        <v>1708.39</v>
      </c>
      <c r="D104" s="400">
        <v>43654</v>
      </c>
      <c r="E104" s="395">
        <v>1708.39</v>
      </c>
      <c r="F104" s="225" t="s">
        <v>914</v>
      </c>
      <c r="G104" s="399" t="s">
        <v>707</v>
      </c>
      <c r="H104" s="225" t="s">
        <v>9005</v>
      </c>
      <c r="I104" s="395">
        <v>0</v>
      </c>
    </row>
    <row r="105" spans="1:9" ht="53.25" customHeight="1" x14ac:dyDescent="0.25">
      <c r="A105" s="225" t="s">
        <v>877</v>
      </c>
      <c r="B105" s="402" t="s">
        <v>3013</v>
      </c>
      <c r="C105" s="395">
        <v>2201.1</v>
      </c>
      <c r="D105" s="400" t="s">
        <v>2540</v>
      </c>
      <c r="E105" s="395">
        <v>0</v>
      </c>
      <c r="F105" s="225" t="s">
        <v>914</v>
      </c>
      <c r="G105" s="399" t="s">
        <v>707</v>
      </c>
      <c r="H105" s="225" t="s">
        <v>9005</v>
      </c>
      <c r="I105" s="401">
        <f>SUM(C105)</f>
        <v>2201.1</v>
      </c>
    </row>
    <row r="106" spans="1:9" ht="53.25" customHeight="1" x14ac:dyDescent="0.25">
      <c r="A106" s="225" t="s">
        <v>877</v>
      </c>
      <c r="B106" s="402" t="s">
        <v>2711</v>
      </c>
      <c r="C106" s="395">
        <v>1232.54</v>
      </c>
      <c r="D106" s="400">
        <v>43654</v>
      </c>
      <c r="E106" s="395">
        <v>1232.54</v>
      </c>
      <c r="F106" s="225" t="s">
        <v>915</v>
      </c>
      <c r="G106" s="399" t="s">
        <v>707</v>
      </c>
      <c r="H106" s="225" t="s">
        <v>9005</v>
      </c>
      <c r="I106" s="395">
        <v>0</v>
      </c>
    </row>
    <row r="107" spans="1:9" ht="53.25" customHeight="1" x14ac:dyDescent="0.25">
      <c r="A107" s="225" t="s">
        <v>877</v>
      </c>
      <c r="B107" s="402" t="s">
        <v>3013</v>
      </c>
      <c r="C107" s="395">
        <v>1589.3</v>
      </c>
      <c r="D107" s="400" t="s">
        <v>2540</v>
      </c>
      <c r="E107" s="395">
        <v>0</v>
      </c>
      <c r="F107" s="225" t="s">
        <v>915</v>
      </c>
      <c r="G107" s="399" t="s">
        <v>707</v>
      </c>
      <c r="H107" s="225" t="s">
        <v>9005</v>
      </c>
      <c r="I107" s="401">
        <f>SUM(C107)</f>
        <v>1589.3</v>
      </c>
    </row>
    <row r="108" spans="1:9" ht="53.25" customHeight="1" x14ac:dyDescent="0.25">
      <c r="A108" s="225" t="s">
        <v>877</v>
      </c>
      <c r="B108" s="402" t="s">
        <v>2711</v>
      </c>
      <c r="C108" s="395">
        <v>1089.43</v>
      </c>
      <c r="D108" s="400">
        <v>43654</v>
      </c>
      <c r="E108" s="395">
        <v>1089.43</v>
      </c>
      <c r="F108" s="225" t="s">
        <v>916</v>
      </c>
      <c r="G108" s="399" t="s">
        <v>707</v>
      </c>
      <c r="H108" s="225" t="s">
        <v>9005</v>
      </c>
      <c r="I108" s="395">
        <v>0</v>
      </c>
    </row>
    <row r="109" spans="1:9" ht="53.25" customHeight="1" x14ac:dyDescent="0.25">
      <c r="A109" s="225" t="s">
        <v>877</v>
      </c>
      <c r="B109" s="402" t="s">
        <v>3013</v>
      </c>
      <c r="C109" s="395">
        <v>1405.3</v>
      </c>
      <c r="D109" s="400" t="s">
        <v>2540</v>
      </c>
      <c r="E109" s="395">
        <v>0</v>
      </c>
      <c r="F109" s="225" t="s">
        <v>916</v>
      </c>
      <c r="G109" s="399" t="s">
        <v>707</v>
      </c>
      <c r="H109" s="225" t="s">
        <v>9005</v>
      </c>
      <c r="I109" s="401">
        <f>SUM(C109)</f>
        <v>1405.3</v>
      </c>
    </row>
    <row r="110" spans="1:9" ht="53.25" customHeight="1" x14ac:dyDescent="0.25">
      <c r="A110" s="225" t="s">
        <v>877</v>
      </c>
      <c r="B110" s="402" t="s">
        <v>2711</v>
      </c>
      <c r="C110" s="395">
        <v>1255.8</v>
      </c>
      <c r="D110" s="400">
        <v>43654</v>
      </c>
      <c r="E110" s="395">
        <v>1255.8</v>
      </c>
      <c r="F110" s="225" t="s">
        <v>2543</v>
      </c>
      <c r="G110" s="399" t="s">
        <v>707</v>
      </c>
      <c r="H110" s="225" t="s">
        <v>9005</v>
      </c>
      <c r="I110" s="395">
        <v>0</v>
      </c>
    </row>
    <row r="111" spans="1:9" ht="53.25" customHeight="1" x14ac:dyDescent="0.25">
      <c r="A111" s="225" t="s">
        <v>877</v>
      </c>
      <c r="B111" s="402" t="s">
        <v>3013</v>
      </c>
      <c r="C111" s="395">
        <v>1619.2</v>
      </c>
      <c r="D111" s="400" t="s">
        <v>2540</v>
      </c>
      <c r="E111" s="395">
        <v>0</v>
      </c>
      <c r="F111" s="225" t="s">
        <v>2543</v>
      </c>
      <c r="G111" s="399" t="s">
        <v>707</v>
      </c>
      <c r="H111" s="225" t="s">
        <v>9005</v>
      </c>
      <c r="I111" s="401">
        <f>SUM(C111)</f>
        <v>1619.2</v>
      </c>
    </row>
    <row r="112" spans="1:9" ht="53.25" customHeight="1" x14ac:dyDescent="0.25">
      <c r="A112" s="225" t="s">
        <v>877</v>
      </c>
      <c r="B112" s="402" t="s">
        <v>2711</v>
      </c>
      <c r="C112" s="395">
        <v>754.91</v>
      </c>
      <c r="D112" s="400">
        <v>43654</v>
      </c>
      <c r="E112" s="395">
        <v>754.91</v>
      </c>
      <c r="F112" s="225" t="s">
        <v>917</v>
      </c>
      <c r="G112" s="399" t="s">
        <v>707</v>
      </c>
      <c r="H112" s="225" t="s">
        <v>9005</v>
      </c>
      <c r="I112" s="395">
        <v>0</v>
      </c>
    </row>
    <row r="113" spans="1:9" ht="53.25" customHeight="1" x14ac:dyDescent="0.25">
      <c r="A113" s="225" t="s">
        <v>877</v>
      </c>
      <c r="B113" s="402" t="s">
        <v>3013</v>
      </c>
      <c r="C113" s="395">
        <v>975.2</v>
      </c>
      <c r="D113" s="400" t="s">
        <v>2540</v>
      </c>
      <c r="E113" s="395">
        <v>0</v>
      </c>
      <c r="F113" s="225" t="s">
        <v>917</v>
      </c>
      <c r="G113" s="399" t="s">
        <v>707</v>
      </c>
      <c r="H113" s="225" t="s">
        <v>9005</v>
      </c>
      <c r="I113" s="401">
        <f>SUM(C113)</f>
        <v>975.2</v>
      </c>
    </row>
    <row r="114" spans="1:9" ht="53.25" customHeight="1" x14ac:dyDescent="0.25">
      <c r="A114" s="225" t="s">
        <v>877</v>
      </c>
      <c r="B114" s="402" t="s">
        <v>2711</v>
      </c>
      <c r="C114" s="395">
        <v>1232.54</v>
      </c>
      <c r="D114" s="400">
        <v>43654</v>
      </c>
      <c r="E114" s="395">
        <v>1232.54</v>
      </c>
      <c r="F114" s="225" t="s">
        <v>918</v>
      </c>
      <c r="G114" s="399" t="s">
        <v>707</v>
      </c>
      <c r="H114" s="225" t="s">
        <v>9005</v>
      </c>
      <c r="I114" s="395">
        <v>0</v>
      </c>
    </row>
    <row r="115" spans="1:9" ht="63" customHeight="1" x14ac:dyDescent="0.25">
      <c r="A115" s="225" t="s">
        <v>877</v>
      </c>
      <c r="B115" s="402" t="s">
        <v>3013</v>
      </c>
      <c r="C115" s="395">
        <v>1589.3</v>
      </c>
      <c r="D115" s="400" t="s">
        <v>2540</v>
      </c>
      <c r="E115" s="395">
        <v>0</v>
      </c>
      <c r="F115" s="225" t="s">
        <v>918</v>
      </c>
      <c r="G115" s="399" t="s">
        <v>707</v>
      </c>
      <c r="H115" s="225" t="s">
        <v>9005</v>
      </c>
      <c r="I115" s="401">
        <f>SUM(C115)</f>
        <v>1589.3</v>
      </c>
    </row>
    <row r="116" spans="1:9" ht="43.5" customHeight="1" x14ac:dyDescent="0.25">
      <c r="A116" s="225" t="s">
        <v>877</v>
      </c>
      <c r="B116" s="402" t="s">
        <v>2711</v>
      </c>
      <c r="C116" s="395">
        <v>1160.99</v>
      </c>
      <c r="D116" s="400">
        <v>43654</v>
      </c>
      <c r="E116" s="395">
        <v>1160.99</v>
      </c>
      <c r="F116" s="225" t="s">
        <v>919</v>
      </c>
      <c r="G116" s="399" t="s">
        <v>707</v>
      </c>
      <c r="H116" s="225" t="s">
        <v>9005</v>
      </c>
      <c r="I116" s="395">
        <v>0</v>
      </c>
    </row>
    <row r="117" spans="1:9" ht="42.75" customHeight="1" x14ac:dyDescent="0.25">
      <c r="A117" s="225" t="s">
        <v>877</v>
      </c>
      <c r="B117" s="402" t="s">
        <v>3013</v>
      </c>
      <c r="C117" s="395">
        <v>1497.3</v>
      </c>
      <c r="D117" s="400" t="s">
        <v>2540</v>
      </c>
      <c r="E117" s="395">
        <v>0</v>
      </c>
      <c r="F117" s="225" t="s">
        <v>919</v>
      </c>
      <c r="G117" s="399" t="s">
        <v>707</v>
      </c>
      <c r="H117" s="225" t="s">
        <v>9005</v>
      </c>
      <c r="I117" s="401">
        <f>SUM(C117)</f>
        <v>1497.3</v>
      </c>
    </row>
    <row r="118" spans="1:9" ht="63" customHeight="1" x14ac:dyDescent="0.25">
      <c r="A118" s="225" t="s">
        <v>877</v>
      </c>
      <c r="B118" s="402" t="s">
        <v>2711</v>
      </c>
      <c r="C118" s="395">
        <v>992.83</v>
      </c>
      <c r="D118" s="400">
        <v>43654</v>
      </c>
      <c r="E118" s="395">
        <v>992.83</v>
      </c>
      <c r="F118" s="225" t="s">
        <v>929</v>
      </c>
      <c r="G118" s="399" t="s">
        <v>707</v>
      </c>
      <c r="H118" s="225" t="s">
        <v>9227</v>
      </c>
      <c r="I118" s="395">
        <v>0</v>
      </c>
    </row>
    <row r="119" spans="1:9" ht="63" customHeight="1" x14ac:dyDescent="0.25">
      <c r="A119" s="225" t="s">
        <v>877</v>
      </c>
      <c r="B119" s="402" t="s">
        <v>3013</v>
      </c>
      <c r="C119" s="395">
        <v>1281.0999999999999</v>
      </c>
      <c r="D119" s="400" t="s">
        <v>2540</v>
      </c>
      <c r="E119" s="395">
        <v>0</v>
      </c>
      <c r="F119" s="225" t="s">
        <v>929</v>
      </c>
      <c r="G119" s="399" t="s">
        <v>707</v>
      </c>
      <c r="H119" s="225" t="s">
        <v>9227</v>
      </c>
      <c r="I119" s="401">
        <f>SUM(C119)</f>
        <v>1281.0999999999999</v>
      </c>
    </row>
    <row r="120" spans="1:9" ht="63" customHeight="1" x14ac:dyDescent="0.25">
      <c r="A120" s="225" t="s">
        <v>877</v>
      </c>
      <c r="B120" s="402" t="s">
        <v>2711</v>
      </c>
      <c r="C120" s="395">
        <v>754.91</v>
      </c>
      <c r="D120" s="400">
        <v>43654</v>
      </c>
      <c r="E120" s="395">
        <v>754.91</v>
      </c>
      <c r="F120" s="225" t="s">
        <v>920</v>
      </c>
      <c r="G120" s="399" t="s">
        <v>707</v>
      </c>
      <c r="H120" s="225" t="s">
        <v>9005</v>
      </c>
      <c r="I120" s="395">
        <v>0</v>
      </c>
    </row>
    <row r="121" spans="1:9" ht="63" customHeight="1" x14ac:dyDescent="0.25">
      <c r="A121" s="225" t="s">
        <v>877</v>
      </c>
      <c r="B121" s="402" t="s">
        <v>3013</v>
      </c>
      <c r="C121" s="395">
        <v>975.2</v>
      </c>
      <c r="D121" s="400" t="s">
        <v>2540</v>
      </c>
      <c r="E121" s="395">
        <v>0</v>
      </c>
      <c r="F121" s="225" t="s">
        <v>920</v>
      </c>
      <c r="G121" s="399" t="s">
        <v>707</v>
      </c>
      <c r="H121" s="225" t="s">
        <v>9005</v>
      </c>
      <c r="I121" s="401">
        <f>SUM(C121)</f>
        <v>975.2</v>
      </c>
    </row>
    <row r="122" spans="1:9" ht="63" customHeight="1" x14ac:dyDescent="0.25">
      <c r="A122" s="225" t="s">
        <v>877</v>
      </c>
      <c r="B122" s="402" t="s">
        <v>2711</v>
      </c>
      <c r="C122" s="395">
        <v>754.91</v>
      </c>
      <c r="D122" s="400">
        <v>43654</v>
      </c>
      <c r="E122" s="395">
        <v>754.91</v>
      </c>
      <c r="F122" s="225" t="s">
        <v>2174</v>
      </c>
      <c r="G122" s="399" t="s">
        <v>707</v>
      </c>
      <c r="H122" s="225" t="s">
        <v>9005</v>
      </c>
      <c r="I122" s="395">
        <v>0</v>
      </c>
    </row>
    <row r="123" spans="1:9" ht="63" customHeight="1" x14ac:dyDescent="0.25">
      <c r="A123" s="225" t="s">
        <v>877</v>
      </c>
      <c r="B123" s="402" t="s">
        <v>3013</v>
      </c>
      <c r="C123" s="395">
        <v>975.2</v>
      </c>
      <c r="D123" s="400" t="s">
        <v>2540</v>
      </c>
      <c r="E123" s="395">
        <v>0</v>
      </c>
      <c r="F123" s="225" t="s">
        <v>2174</v>
      </c>
      <c r="G123" s="399" t="s">
        <v>707</v>
      </c>
      <c r="H123" s="225" t="s">
        <v>9005</v>
      </c>
      <c r="I123" s="401">
        <f>SUM(C123)</f>
        <v>975.2</v>
      </c>
    </row>
    <row r="124" spans="1:9" ht="63" customHeight="1" x14ac:dyDescent="0.25">
      <c r="A124" s="225" t="s">
        <v>877</v>
      </c>
      <c r="B124" s="402" t="s">
        <v>2711</v>
      </c>
      <c r="C124" s="395">
        <v>946.32</v>
      </c>
      <c r="D124" s="400">
        <v>43654</v>
      </c>
      <c r="E124" s="395">
        <v>946.32</v>
      </c>
      <c r="F124" s="225" t="s">
        <v>921</v>
      </c>
      <c r="G124" s="399" t="s">
        <v>707</v>
      </c>
      <c r="H124" s="225" t="s">
        <v>9005</v>
      </c>
      <c r="I124" s="395">
        <v>0</v>
      </c>
    </row>
    <row r="125" spans="1:9" ht="63" customHeight="1" x14ac:dyDescent="0.25">
      <c r="A125" s="225" t="s">
        <v>877</v>
      </c>
      <c r="B125" s="402" t="s">
        <v>3013</v>
      </c>
      <c r="C125" s="395">
        <v>1221.3</v>
      </c>
      <c r="D125" s="400" t="s">
        <v>2540</v>
      </c>
      <c r="E125" s="395">
        <v>0</v>
      </c>
      <c r="F125" s="225" t="s">
        <v>921</v>
      </c>
      <c r="G125" s="399" t="s">
        <v>707</v>
      </c>
      <c r="H125" s="225" t="s">
        <v>9005</v>
      </c>
      <c r="I125" s="401">
        <f>SUM(C125)</f>
        <v>1221.3</v>
      </c>
    </row>
    <row r="126" spans="1:9" ht="86.25" customHeight="1" x14ac:dyDescent="0.25">
      <c r="A126" s="225" t="s">
        <v>877</v>
      </c>
      <c r="B126" s="402" t="s">
        <v>2711</v>
      </c>
      <c r="C126" s="395">
        <v>1035.77</v>
      </c>
      <c r="D126" s="400">
        <v>43654</v>
      </c>
      <c r="E126" s="395">
        <v>1035.77</v>
      </c>
      <c r="F126" s="225" t="s">
        <v>922</v>
      </c>
      <c r="G126" s="399" t="s">
        <v>707</v>
      </c>
      <c r="H126" s="225" t="s">
        <v>9005</v>
      </c>
      <c r="I126" s="395">
        <v>0</v>
      </c>
    </row>
    <row r="127" spans="1:9" ht="70.5" customHeight="1" x14ac:dyDescent="0.25">
      <c r="A127" s="225" t="s">
        <v>877</v>
      </c>
      <c r="B127" s="402" t="s">
        <v>3013</v>
      </c>
      <c r="C127" s="395">
        <v>1336.3</v>
      </c>
      <c r="D127" s="400" t="s">
        <v>2540</v>
      </c>
      <c r="E127" s="395">
        <v>0</v>
      </c>
      <c r="F127" s="225" t="s">
        <v>922</v>
      </c>
      <c r="G127" s="399" t="s">
        <v>707</v>
      </c>
      <c r="H127" s="225" t="s">
        <v>9005</v>
      </c>
      <c r="I127" s="401">
        <f>SUM(C127)</f>
        <v>1336.3</v>
      </c>
    </row>
    <row r="128" spans="1:9" ht="76.5" customHeight="1" x14ac:dyDescent="0.25">
      <c r="A128" s="225" t="s">
        <v>877</v>
      </c>
      <c r="B128" s="402" t="s">
        <v>2711</v>
      </c>
      <c r="C128" s="395">
        <v>1286.21</v>
      </c>
      <c r="D128" s="400">
        <v>43654</v>
      </c>
      <c r="E128" s="395">
        <v>1286.21</v>
      </c>
      <c r="F128" s="225" t="s">
        <v>2175</v>
      </c>
      <c r="G128" s="399" t="s">
        <v>707</v>
      </c>
      <c r="H128" s="225" t="s">
        <v>9005</v>
      </c>
      <c r="I128" s="395">
        <v>0</v>
      </c>
    </row>
    <row r="129" spans="1:10" ht="46.5" customHeight="1" x14ac:dyDescent="0.25">
      <c r="A129" s="225" t="s">
        <v>877</v>
      </c>
      <c r="B129" s="402" t="s">
        <v>3013</v>
      </c>
      <c r="C129" s="395">
        <v>1658.3</v>
      </c>
      <c r="D129" s="400" t="s">
        <v>2540</v>
      </c>
      <c r="E129" s="395">
        <v>0</v>
      </c>
      <c r="F129" s="225" t="s">
        <v>2175</v>
      </c>
      <c r="G129" s="399" t="s">
        <v>707</v>
      </c>
      <c r="H129" s="225" t="s">
        <v>9005</v>
      </c>
      <c r="I129" s="401">
        <f>SUM(C129)</f>
        <v>1658.3</v>
      </c>
    </row>
    <row r="130" spans="1:10" ht="52.5" customHeight="1" x14ac:dyDescent="0.25">
      <c r="A130" s="225" t="s">
        <v>877</v>
      </c>
      <c r="B130" s="402" t="s">
        <v>2711</v>
      </c>
      <c r="C130" s="395">
        <v>754.91</v>
      </c>
      <c r="D130" s="400">
        <v>43654</v>
      </c>
      <c r="E130" s="395">
        <v>754.91</v>
      </c>
      <c r="F130" s="225" t="s">
        <v>923</v>
      </c>
      <c r="G130" s="399" t="s">
        <v>707</v>
      </c>
      <c r="H130" s="225" t="s">
        <v>9005</v>
      </c>
      <c r="I130" s="395">
        <v>0</v>
      </c>
    </row>
    <row r="131" spans="1:10" ht="53.25" customHeight="1" x14ac:dyDescent="0.25">
      <c r="A131" s="225" t="s">
        <v>877</v>
      </c>
      <c r="B131" s="402" t="s">
        <v>3013</v>
      </c>
      <c r="C131" s="395">
        <v>975.2</v>
      </c>
      <c r="D131" s="400" t="s">
        <v>2540</v>
      </c>
      <c r="E131" s="395">
        <v>0</v>
      </c>
      <c r="F131" s="225" t="s">
        <v>923</v>
      </c>
      <c r="G131" s="399" t="s">
        <v>707</v>
      </c>
      <c r="H131" s="225" t="s">
        <v>9005</v>
      </c>
      <c r="I131" s="401">
        <f>SUM(C131)</f>
        <v>975.2</v>
      </c>
    </row>
    <row r="132" spans="1:10" ht="78.75" customHeight="1" x14ac:dyDescent="0.25">
      <c r="A132" s="225" t="s">
        <v>877</v>
      </c>
      <c r="B132" s="402" t="s">
        <v>2711</v>
      </c>
      <c r="C132" s="395">
        <v>754.91</v>
      </c>
      <c r="D132" s="400">
        <v>43654</v>
      </c>
      <c r="E132" s="395">
        <v>754.91</v>
      </c>
      <c r="F132" s="225" t="s">
        <v>851</v>
      </c>
      <c r="G132" s="399" t="s">
        <v>707</v>
      </c>
      <c r="H132" s="225" t="s">
        <v>9228</v>
      </c>
      <c r="I132" s="395">
        <v>0</v>
      </c>
    </row>
    <row r="133" spans="1:10" ht="60" customHeight="1" x14ac:dyDescent="0.25">
      <c r="A133" s="225" t="s">
        <v>877</v>
      </c>
      <c r="B133" s="402" t="s">
        <v>3013</v>
      </c>
      <c r="C133" s="395">
        <v>975.2</v>
      </c>
      <c r="D133" s="400" t="s">
        <v>2540</v>
      </c>
      <c r="E133" s="395">
        <v>0</v>
      </c>
      <c r="F133" s="225" t="s">
        <v>851</v>
      </c>
      <c r="G133" s="399" t="s">
        <v>707</v>
      </c>
      <c r="H133" s="225" t="s">
        <v>9228</v>
      </c>
      <c r="I133" s="401">
        <f>SUM(C133)</f>
        <v>975.2</v>
      </c>
    </row>
    <row r="134" spans="1:10" ht="53.25" customHeight="1" x14ac:dyDescent="0.25">
      <c r="A134" s="616" t="s">
        <v>654</v>
      </c>
      <c r="B134" s="616"/>
      <c r="C134" s="616"/>
      <c r="D134" s="616"/>
      <c r="E134" s="616"/>
      <c r="F134" s="616"/>
      <c r="G134" s="616"/>
      <c r="H134" s="616"/>
      <c r="I134" s="395">
        <f>SUM(I5:I133)</f>
        <v>83283.450000000041</v>
      </c>
      <c r="J134" s="191"/>
    </row>
    <row r="135" spans="1:10" ht="148.5" customHeight="1" x14ac:dyDescent="0.25">
      <c r="A135" s="404"/>
      <c r="B135" s="405"/>
      <c r="C135" s="405"/>
      <c r="D135" s="405"/>
      <c r="E135" s="405"/>
      <c r="F135" s="405"/>
      <c r="G135" s="405"/>
      <c r="H135" s="405"/>
      <c r="I135" s="406"/>
    </row>
    <row r="136" spans="1:10" ht="70.5" customHeight="1" x14ac:dyDescent="0.25">
      <c r="A136" s="617" t="s">
        <v>655</v>
      </c>
      <c r="B136" s="618"/>
      <c r="C136" s="618"/>
      <c r="D136" s="618"/>
      <c r="E136" s="618"/>
      <c r="F136" s="618"/>
      <c r="G136" s="618"/>
      <c r="H136" s="618"/>
      <c r="I136" s="619"/>
    </row>
    <row r="137" spans="1:10" ht="78.75" x14ac:dyDescent="0.25">
      <c r="A137" s="225" t="s">
        <v>791</v>
      </c>
      <c r="B137" s="225" t="s">
        <v>656</v>
      </c>
      <c r="C137" s="225" t="s">
        <v>657</v>
      </c>
      <c r="D137" s="225" t="s">
        <v>658</v>
      </c>
      <c r="E137" s="225" t="s">
        <v>659</v>
      </c>
      <c r="F137" s="225" t="s">
        <v>1960</v>
      </c>
      <c r="G137" s="225" t="s">
        <v>660</v>
      </c>
      <c r="H137" s="225" t="s">
        <v>661</v>
      </c>
      <c r="I137" s="225" t="s">
        <v>662</v>
      </c>
    </row>
    <row r="138" spans="1:10" ht="66.75" customHeight="1" x14ac:dyDescent="0.25">
      <c r="A138" s="225" t="s">
        <v>932</v>
      </c>
      <c r="B138" s="225" t="s">
        <v>878</v>
      </c>
      <c r="C138" s="395">
        <v>510384.85</v>
      </c>
      <c r="D138" s="225" t="s">
        <v>707</v>
      </c>
      <c r="E138" s="399" t="s">
        <v>707</v>
      </c>
      <c r="F138" s="225" t="s">
        <v>2577</v>
      </c>
      <c r="G138" s="225">
        <v>37768452</v>
      </c>
      <c r="H138" s="225" t="s">
        <v>848</v>
      </c>
      <c r="I138" s="395">
        <v>510384.85</v>
      </c>
    </row>
    <row r="139" spans="1:10" ht="63.75" customHeight="1" x14ac:dyDescent="0.25">
      <c r="A139" s="225" t="s">
        <v>932</v>
      </c>
      <c r="B139" s="225" t="s">
        <v>874</v>
      </c>
      <c r="C139" s="395">
        <v>301458.82</v>
      </c>
      <c r="D139" s="225" t="s">
        <v>707</v>
      </c>
      <c r="E139" s="399" t="s">
        <v>707</v>
      </c>
      <c r="F139" s="225" t="s">
        <v>2577</v>
      </c>
      <c r="G139" s="225">
        <v>37768452</v>
      </c>
      <c r="H139" s="225" t="s">
        <v>848</v>
      </c>
      <c r="I139" s="395">
        <v>301458.82</v>
      </c>
    </row>
    <row r="140" spans="1:10" ht="57" customHeight="1" x14ac:dyDescent="0.25">
      <c r="A140" s="225" t="s">
        <v>932</v>
      </c>
      <c r="B140" s="225" t="s">
        <v>2323</v>
      </c>
      <c r="C140" s="395">
        <v>57722.43</v>
      </c>
      <c r="D140" s="225" t="s">
        <v>707</v>
      </c>
      <c r="E140" s="225" t="s">
        <v>707</v>
      </c>
      <c r="F140" s="225" t="s">
        <v>2577</v>
      </c>
      <c r="G140" s="225">
        <v>37768452</v>
      </c>
      <c r="H140" s="225" t="s">
        <v>848</v>
      </c>
      <c r="I140" s="395">
        <v>57722.43</v>
      </c>
    </row>
    <row r="141" spans="1:10" ht="63" customHeight="1" x14ac:dyDescent="0.25">
      <c r="A141" s="225" t="s">
        <v>932</v>
      </c>
      <c r="B141" s="400">
        <v>43553</v>
      </c>
      <c r="C141" s="395">
        <v>275108.84999999998</v>
      </c>
      <c r="D141" s="225" t="s">
        <v>707</v>
      </c>
      <c r="E141" s="399" t="s">
        <v>707</v>
      </c>
      <c r="F141" s="225" t="s">
        <v>2577</v>
      </c>
      <c r="G141" s="225">
        <v>37768452</v>
      </c>
      <c r="H141" s="225" t="s">
        <v>848</v>
      </c>
      <c r="I141" s="395">
        <v>275108.84999999998</v>
      </c>
    </row>
    <row r="142" spans="1:10" ht="65.25" customHeight="1" x14ac:dyDescent="0.25">
      <c r="A142" s="225" t="s">
        <v>932</v>
      </c>
      <c r="B142" s="400">
        <v>43646</v>
      </c>
      <c r="C142" s="395">
        <v>267878.86</v>
      </c>
      <c r="D142" s="400">
        <v>43647</v>
      </c>
      <c r="E142" s="395">
        <v>267878.86</v>
      </c>
      <c r="F142" s="225" t="s">
        <v>2577</v>
      </c>
      <c r="G142" s="225">
        <v>37768452</v>
      </c>
      <c r="H142" s="225" t="s">
        <v>848</v>
      </c>
      <c r="I142" s="395">
        <v>0</v>
      </c>
    </row>
    <row r="143" spans="1:10" ht="66.75" customHeight="1" x14ac:dyDescent="0.25">
      <c r="A143" s="225" t="s">
        <v>932</v>
      </c>
      <c r="B143" s="400">
        <v>43738</v>
      </c>
      <c r="C143" s="395">
        <v>237010.97</v>
      </c>
      <c r="D143" s="225" t="s">
        <v>707</v>
      </c>
      <c r="E143" s="399" t="s">
        <v>707</v>
      </c>
      <c r="F143" s="225" t="s">
        <v>2577</v>
      </c>
      <c r="G143" s="225">
        <v>37768452</v>
      </c>
      <c r="H143" s="225" t="s">
        <v>848</v>
      </c>
      <c r="I143" s="395">
        <v>237010.97</v>
      </c>
    </row>
    <row r="144" spans="1:10" ht="61.5" customHeight="1" x14ac:dyDescent="0.25">
      <c r="A144" s="225" t="s">
        <v>2324</v>
      </c>
      <c r="B144" s="225" t="s">
        <v>2544</v>
      </c>
      <c r="C144" s="395">
        <v>5858998</v>
      </c>
      <c r="D144" s="225" t="s">
        <v>707</v>
      </c>
      <c r="E144" s="399" t="s">
        <v>707</v>
      </c>
      <c r="F144" s="407" t="s">
        <v>2264</v>
      </c>
      <c r="G144" s="407">
        <v>31282375</v>
      </c>
      <c r="H144" s="407" t="s">
        <v>2178</v>
      </c>
      <c r="I144" s="395">
        <v>5858998</v>
      </c>
    </row>
    <row r="145" spans="1:9" ht="86.25" customHeight="1" x14ac:dyDescent="0.25">
      <c r="A145" s="225" t="s">
        <v>2324</v>
      </c>
      <c r="B145" s="225" t="s">
        <v>2260</v>
      </c>
      <c r="C145" s="395">
        <v>1252800</v>
      </c>
      <c r="D145" s="225" t="s">
        <v>707</v>
      </c>
      <c r="E145" s="399" t="s">
        <v>707</v>
      </c>
      <c r="F145" s="407" t="s">
        <v>2264</v>
      </c>
      <c r="G145" s="407">
        <v>31282375</v>
      </c>
      <c r="H145" s="407" t="s">
        <v>2178</v>
      </c>
      <c r="I145" s="395">
        <v>1252800</v>
      </c>
    </row>
    <row r="146" spans="1:9" ht="51" customHeight="1" x14ac:dyDescent="0.25">
      <c r="A146" s="225" t="s">
        <v>2050</v>
      </c>
      <c r="B146" s="225" t="s">
        <v>2711</v>
      </c>
      <c r="C146" s="401">
        <v>13010</v>
      </c>
      <c r="D146" s="408">
        <v>43663</v>
      </c>
      <c r="E146" s="401">
        <v>13010</v>
      </c>
      <c r="F146" s="407" t="s">
        <v>2048</v>
      </c>
      <c r="G146" s="407">
        <v>40947035</v>
      </c>
      <c r="H146" s="407" t="s">
        <v>2049</v>
      </c>
      <c r="I146" s="401">
        <v>0</v>
      </c>
    </row>
    <row r="147" spans="1:9" ht="55.5" customHeight="1" x14ac:dyDescent="0.25">
      <c r="A147" s="225" t="s">
        <v>2050</v>
      </c>
      <c r="B147" s="225" t="s">
        <v>3013</v>
      </c>
      <c r="C147" s="401">
        <v>9180</v>
      </c>
      <c r="D147" s="409" t="s">
        <v>707</v>
      </c>
      <c r="E147" s="409" t="s">
        <v>707</v>
      </c>
      <c r="F147" s="407" t="s">
        <v>2048</v>
      </c>
      <c r="G147" s="407">
        <v>40947035</v>
      </c>
      <c r="H147" s="407" t="s">
        <v>2049</v>
      </c>
      <c r="I147" s="401">
        <v>9180</v>
      </c>
    </row>
    <row r="148" spans="1:9" ht="59.25" customHeight="1" x14ac:dyDescent="0.25">
      <c r="A148" s="113" t="s">
        <v>2057</v>
      </c>
      <c r="B148" s="225" t="s">
        <v>2711</v>
      </c>
      <c r="C148" s="401">
        <v>900</v>
      </c>
      <c r="D148" s="225" t="s">
        <v>3023</v>
      </c>
      <c r="E148" s="401">
        <v>900</v>
      </c>
      <c r="F148" s="225" t="s">
        <v>2045</v>
      </c>
      <c r="G148" s="225">
        <v>32768518</v>
      </c>
      <c r="H148" s="225" t="s">
        <v>2039</v>
      </c>
      <c r="I148" s="401">
        <v>0</v>
      </c>
    </row>
    <row r="149" spans="1:9" ht="64.5" customHeight="1" x14ac:dyDescent="0.25">
      <c r="A149" s="113" t="s">
        <v>2363</v>
      </c>
      <c r="B149" s="400">
        <v>43465</v>
      </c>
      <c r="C149" s="401">
        <v>20000</v>
      </c>
      <c r="D149" s="402" t="s">
        <v>707</v>
      </c>
      <c r="E149" s="409" t="s">
        <v>707</v>
      </c>
      <c r="F149" s="113" t="s">
        <v>2364</v>
      </c>
      <c r="G149" s="113">
        <v>13684906</v>
      </c>
      <c r="H149" s="113" t="s">
        <v>2365</v>
      </c>
      <c r="I149" s="401">
        <v>20000</v>
      </c>
    </row>
    <row r="150" spans="1:9" ht="58.5" customHeight="1" x14ac:dyDescent="0.25">
      <c r="A150" s="113" t="s">
        <v>2545</v>
      </c>
      <c r="B150" s="400">
        <v>43647</v>
      </c>
      <c r="C150" s="401">
        <v>54</v>
      </c>
      <c r="D150" s="402" t="s">
        <v>707</v>
      </c>
      <c r="E150" s="409" t="s">
        <v>707</v>
      </c>
      <c r="F150" s="225" t="s">
        <v>2269</v>
      </c>
      <c r="G150" s="113">
        <v>36994058</v>
      </c>
      <c r="H150" s="225" t="s">
        <v>2268</v>
      </c>
      <c r="I150" s="401">
        <v>54</v>
      </c>
    </row>
    <row r="151" spans="1:9" ht="92.25" customHeight="1" x14ac:dyDescent="0.25">
      <c r="A151" s="400" t="s">
        <v>2272</v>
      </c>
      <c r="B151" s="400">
        <v>43646</v>
      </c>
      <c r="C151" s="401">
        <v>16489.990000000002</v>
      </c>
      <c r="D151" s="408">
        <v>43649</v>
      </c>
      <c r="E151" s="401">
        <v>16489.990000000002</v>
      </c>
      <c r="F151" s="113" t="s">
        <v>2393</v>
      </c>
      <c r="G151" s="113">
        <v>42790215</v>
      </c>
      <c r="H151" s="113" t="s">
        <v>2547</v>
      </c>
      <c r="I151" s="401">
        <v>0</v>
      </c>
    </row>
    <row r="152" spans="1:9" ht="89.25" customHeight="1" x14ac:dyDescent="0.25">
      <c r="A152" s="400" t="s">
        <v>2272</v>
      </c>
      <c r="B152" s="225" t="s">
        <v>3013</v>
      </c>
      <c r="C152" s="401">
        <v>12122.17</v>
      </c>
      <c r="D152" s="402" t="s">
        <v>707</v>
      </c>
      <c r="E152" s="409" t="s">
        <v>707</v>
      </c>
      <c r="F152" s="113" t="s">
        <v>2393</v>
      </c>
      <c r="G152" s="113">
        <v>42790215</v>
      </c>
      <c r="H152" s="113" t="s">
        <v>2547</v>
      </c>
      <c r="I152" s="401">
        <v>12122.17</v>
      </c>
    </row>
    <row r="153" spans="1:9" ht="61.5" customHeight="1" x14ac:dyDescent="0.25">
      <c r="A153" s="113" t="s">
        <v>2548</v>
      </c>
      <c r="B153" s="400">
        <v>43646</v>
      </c>
      <c r="C153" s="401">
        <v>19878.150000000001</v>
      </c>
      <c r="D153" s="408">
        <v>43675</v>
      </c>
      <c r="E153" s="401">
        <v>19878.150000000001</v>
      </c>
      <c r="F153" s="113" t="s">
        <v>2549</v>
      </c>
      <c r="G153" s="113">
        <v>21560766</v>
      </c>
      <c r="H153" s="113" t="s">
        <v>865</v>
      </c>
      <c r="I153" s="401">
        <v>0</v>
      </c>
    </row>
    <row r="154" spans="1:9" ht="64.5" customHeight="1" x14ac:dyDescent="0.25">
      <c r="A154" s="113" t="s">
        <v>2550</v>
      </c>
      <c r="B154" s="400">
        <v>43646</v>
      </c>
      <c r="C154" s="401">
        <v>140000</v>
      </c>
      <c r="D154" s="408">
        <v>43664</v>
      </c>
      <c r="E154" s="401">
        <v>140000</v>
      </c>
      <c r="F154" s="113" t="s">
        <v>2551</v>
      </c>
      <c r="G154" s="113">
        <v>32248974</v>
      </c>
      <c r="H154" s="113" t="s">
        <v>863</v>
      </c>
      <c r="I154" s="401">
        <v>0</v>
      </c>
    </row>
    <row r="155" spans="1:9" ht="65.25" customHeight="1" x14ac:dyDescent="0.25">
      <c r="A155" s="113" t="s">
        <v>2550</v>
      </c>
      <c r="B155" s="400">
        <v>43646</v>
      </c>
      <c r="C155" s="401">
        <v>541000</v>
      </c>
      <c r="D155" s="408">
        <v>43675</v>
      </c>
      <c r="E155" s="401">
        <v>541000</v>
      </c>
      <c r="F155" s="113" t="s">
        <v>2551</v>
      </c>
      <c r="G155" s="113">
        <v>32248974</v>
      </c>
      <c r="H155" s="113" t="s">
        <v>863</v>
      </c>
      <c r="I155" s="401">
        <v>0</v>
      </c>
    </row>
    <row r="156" spans="1:9" ht="66.75" customHeight="1" x14ac:dyDescent="0.25">
      <c r="A156" s="113" t="s">
        <v>2550</v>
      </c>
      <c r="B156" s="400">
        <v>43646</v>
      </c>
      <c r="C156" s="401">
        <v>143000</v>
      </c>
      <c r="D156" s="408">
        <v>43690</v>
      </c>
      <c r="E156" s="401">
        <v>143000</v>
      </c>
      <c r="F156" s="113" t="s">
        <v>2551</v>
      </c>
      <c r="G156" s="113">
        <v>32248974</v>
      </c>
      <c r="H156" s="113" t="s">
        <v>863</v>
      </c>
      <c r="I156" s="401">
        <v>0</v>
      </c>
    </row>
    <row r="157" spans="1:9" ht="61.5" customHeight="1" x14ac:dyDescent="0.25">
      <c r="A157" s="113" t="s">
        <v>2550</v>
      </c>
      <c r="B157" s="400">
        <v>43646</v>
      </c>
      <c r="C157" s="401">
        <v>135000</v>
      </c>
      <c r="D157" s="408">
        <v>43696</v>
      </c>
      <c r="E157" s="401">
        <v>135000</v>
      </c>
      <c r="F157" s="113" t="s">
        <v>2551</v>
      </c>
      <c r="G157" s="113">
        <v>32248974</v>
      </c>
      <c r="H157" s="113" t="s">
        <v>863</v>
      </c>
      <c r="I157" s="401">
        <v>0</v>
      </c>
    </row>
    <row r="158" spans="1:9" ht="60" customHeight="1" x14ac:dyDescent="0.25">
      <c r="A158" s="113" t="s">
        <v>2057</v>
      </c>
      <c r="B158" s="400">
        <v>43646</v>
      </c>
      <c r="C158" s="401">
        <v>96505.600000000006</v>
      </c>
      <c r="D158" s="408">
        <v>43706</v>
      </c>
      <c r="E158" s="401">
        <v>96505.600000000006</v>
      </c>
      <c r="F158" s="113" t="s">
        <v>2551</v>
      </c>
      <c r="G158" s="113">
        <v>32248974</v>
      </c>
      <c r="H158" s="113" t="s">
        <v>863</v>
      </c>
      <c r="I158" s="401">
        <v>0</v>
      </c>
    </row>
    <row r="159" spans="1:9" ht="66" customHeight="1" x14ac:dyDescent="0.25">
      <c r="A159" s="113" t="s">
        <v>2057</v>
      </c>
      <c r="B159" s="400">
        <v>43738</v>
      </c>
      <c r="C159" s="401">
        <v>431347.94</v>
      </c>
      <c r="D159" s="402" t="s">
        <v>707</v>
      </c>
      <c r="E159" s="409" t="s">
        <v>707</v>
      </c>
      <c r="F159" s="113" t="s">
        <v>2551</v>
      </c>
      <c r="G159" s="113">
        <v>32248974</v>
      </c>
      <c r="H159" s="113" t="s">
        <v>863</v>
      </c>
      <c r="I159" s="401">
        <v>431347.94</v>
      </c>
    </row>
    <row r="160" spans="1:9" ht="63" customHeight="1" x14ac:dyDescent="0.25">
      <c r="A160" s="113" t="s">
        <v>2057</v>
      </c>
      <c r="B160" s="400">
        <v>43738</v>
      </c>
      <c r="C160" s="401">
        <v>143698.16</v>
      </c>
      <c r="D160" s="402" t="s">
        <v>707</v>
      </c>
      <c r="E160" s="409" t="s">
        <v>707</v>
      </c>
      <c r="F160" s="226" t="s">
        <v>2555</v>
      </c>
      <c r="G160" s="226">
        <v>36473374</v>
      </c>
      <c r="H160" s="226" t="s">
        <v>835</v>
      </c>
      <c r="I160" s="401">
        <v>143698.16</v>
      </c>
    </row>
    <row r="161" spans="1:9" ht="63" customHeight="1" x14ac:dyDescent="0.25">
      <c r="A161" s="113" t="s">
        <v>2694</v>
      </c>
      <c r="B161" s="400">
        <v>43738</v>
      </c>
      <c r="C161" s="401">
        <v>92805</v>
      </c>
      <c r="D161" s="402" t="s">
        <v>707</v>
      </c>
      <c r="E161" s="409" t="s">
        <v>707</v>
      </c>
      <c r="F161" s="227" t="s">
        <v>3024</v>
      </c>
      <c r="G161" s="225" t="s">
        <v>707</v>
      </c>
      <c r="H161" s="227" t="s">
        <v>2372</v>
      </c>
      <c r="I161" s="401">
        <v>92805</v>
      </c>
    </row>
    <row r="162" spans="1:9" ht="47.25" customHeight="1" x14ac:dyDescent="0.25">
      <c r="A162" s="613" t="s">
        <v>654</v>
      </c>
      <c r="B162" s="613"/>
      <c r="C162" s="613"/>
      <c r="D162" s="613"/>
      <c r="E162" s="613"/>
      <c r="F162" s="613"/>
      <c r="G162" s="613"/>
      <c r="H162" s="613"/>
      <c r="I162" s="401">
        <f>SUM(I138:I161)</f>
        <v>9202691.1899999995</v>
      </c>
    </row>
    <row r="163" spans="1:9" ht="15.75" x14ac:dyDescent="0.25">
      <c r="A163" s="193"/>
      <c r="B163" s="193"/>
      <c r="C163" s="193"/>
      <c r="D163" s="193"/>
      <c r="E163" s="193"/>
      <c r="F163" s="193"/>
      <c r="G163" s="193"/>
      <c r="H163" s="193"/>
      <c r="I163" s="193"/>
    </row>
    <row r="164" spans="1:9" ht="15.75" x14ac:dyDescent="0.25">
      <c r="A164" s="193"/>
      <c r="B164" s="193"/>
      <c r="C164" s="193"/>
      <c r="D164" s="193"/>
      <c r="E164" s="193"/>
      <c r="F164" s="193"/>
      <c r="G164" s="193"/>
      <c r="H164" s="193"/>
      <c r="I164" s="193"/>
    </row>
    <row r="165" spans="1:9" ht="15.75" x14ac:dyDescent="0.25">
      <c r="A165" s="193"/>
      <c r="B165" s="193"/>
      <c r="C165" s="193"/>
      <c r="D165" s="193"/>
      <c r="E165" s="193"/>
      <c r="F165" s="193"/>
      <c r="G165" s="193"/>
      <c r="H165" s="193"/>
      <c r="I165" s="193"/>
    </row>
    <row r="166" spans="1:9" ht="15.75" x14ac:dyDescent="0.25">
      <c r="A166" s="193"/>
      <c r="B166" s="193"/>
      <c r="C166" s="193"/>
      <c r="D166" s="193"/>
      <c r="E166" s="193"/>
      <c r="F166" s="193"/>
      <c r="G166" s="193"/>
      <c r="H166" s="193"/>
      <c r="I166" s="193"/>
    </row>
    <row r="167" spans="1:9" ht="15.75" x14ac:dyDescent="0.25">
      <c r="A167" s="193"/>
      <c r="B167" s="193"/>
      <c r="C167" s="193"/>
      <c r="D167" s="193"/>
      <c r="E167" s="193"/>
      <c r="F167" s="193"/>
      <c r="G167" s="193"/>
      <c r="H167" s="193"/>
      <c r="I167" s="193"/>
    </row>
    <row r="168" spans="1:9" ht="15.75" x14ac:dyDescent="0.25">
      <c r="A168" s="193"/>
      <c r="B168" s="193"/>
      <c r="C168" s="193"/>
      <c r="D168" s="193"/>
      <c r="E168" s="193"/>
      <c r="F168" s="193"/>
      <c r="G168" s="193"/>
      <c r="H168" s="193"/>
      <c r="I168" s="193"/>
    </row>
    <row r="169" spans="1:9" ht="15.75" x14ac:dyDescent="0.25">
      <c r="A169" s="193"/>
      <c r="B169" s="193"/>
      <c r="C169" s="193"/>
      <c r="D169" s="193"/>
      <c r="E169" s="193"/>
      <c r="F169" s="193"/>
      <c r="G169" s="193"/>
      <c r="H169" s="193"/>
      <c r="I169" s="193"/>
    </row>
    <row r="170" spans="1:9" ht="15.75" x14ac:dyDescent="0.25">
      <c r="A170" s="193"/>
      <c r="B170" s="193"/>
      <c r="C170" s="193"/>
      <c r="D170" s="193"/>
      <c r="E170" s="193"/>
      <c r="F170" s="193"/>
      <c r="G170" s="193"/>
      <c r="H170" s="193"/>
      <c r="I170" s="193"/>
    </row>
    <row r="171" spans="1:9" ht="15.75" x14ac:dyDescent="0.25">
      <c r="A171" s="193"/>
      <c r="B171" s="193"/>
      <c r="C171" s="193"/>
      <c r="D171" s="193"/>
      <c r="E171" s="193"/>
      <c r="F171" s="193"/>
      <c r="G171" s="193"/>
      <c r="H171" s="193"/>
      <c r="I171" s="193"/>
    </row>
    <row r="172" spans="1:9" ht="15.75" x14ac:dyDescent="0.25">
      <c r="A172" s="193"/>
      <c r="B172" s="193"/>
      <c r="C172" s="193"/>
      <c r="D172" s="193"/>
      <c r="E172" s="193"/>
      <c r="F172" s="193"/>
      <c r="G172" s="193"/>
      <c r="H172" s="193"/>
      <c r="I172" s="193"/>
    </row>
    <row r="173" spans="1:9" ht="15.75" x14ac:dyDescent="0.25">
      <c r="A173" s="193"/>
      <c r="B173" s="193"/>
      <c r="C173" s="193"/>
      <c r="D173" s="193"/>
      <c r="E173" s="193"/>
      <c r="F173" s="193"/>
      <c r="G173" s="193"/>
      <c r="H173" s="193"/>
      <c r="I173" s="193"/>
    </row>
    <row r="174" spans="1:9" ht="15.75" x14ac:dyDescent="0.25">
      <c r="A174" s="193"/>
      <c r="B174" s="193"/>
      <c r="C174" s="193"/>
      <c r="D174" s="193"/>
      <c r="E174" s="193"/>
      <c r="F174" s="193"/>
      <c r="G174" s="193"/>
      <c r="H174" s="193"/>
      <c r="I174" s="193"/>
    </row>
    <row r="175" spans="1:9" ht="15.75" x14ac:dyDescent="0.25">
      <c r="A175" s="193"/>
      <c r="B175" s="193"/>
      <c r="C175" s="193"/>
      <c r="D175" s="193"/>
      <c r="E175" s="193"/>
      <c r="F175" s="193"/>
      <c r="G175" s="193"/>
      <c r="H175" s="193"/>
      <c r="I175" s="193"/>
    </row>
    <row r="176" spans="1:9" ht="15.75" x14ac:dyDescent="0.25">
      <c r="A176" s="193"/>
      <c r="B176" s="193"/>
      <c r="C176" s="193"/>
      <c r="D176" s="193"/>
      <c r="E176" s="193"/>
      <c r="F176" s="193"/>
      <c r="G176" s="193"/>
      <c r="H176" s="193"/>
      <c r="I176" s="193"/>
    </row>
    <row r="177" spans="1:9" ht="15.75" x14ac:dyDescent="0.25">
      <c r="A177" s="193"/>
      <c r="B177" s="193"/>
      <c r="C177" s="193"/>
      <c r="D177" s="193"/>
      <c r="E177" s="193"/>
      <c r="F177" s="193"/>
      <c r="G177" s="193"/>
      <c r="H177" s="193"/>
      <c r="I177" s="193"/>
    </row>
    <row r="178" spans="1:9" ht="15.75" x14ac:dyDescent="0.25">
      <c r="A178" s="193"/>
      <c r="B178" s="193"/>
      <c r="C178" s="193"/>
      <c r="D178" s="193"/>
      <c r="E178" s="193"/>
      <c r="F178" s="193"/>
      <c r="G178" s="193"/>
      <c r="H178" s="193"/>
      <c r="I178" s="193"/>
    </row>
    <row r="179" spans="1:9" x14ac:dyDescent="0.25">
      <c r="A179" s="132"/>
      <c r="B179" s="132"/>
      <c r="C179" s="132"/>
      <c r="D179" s="132"/>
      <c r="E179" s="132"/>
      <c r="F179" s="132"/>
      <c r="G179" s="132"/>
      <c r="H179" s="132"/>
      <c r="I179" s="132"/>
    </row>
    <row r="180" spans="1:9" x14ac:dyDescent="0.25">
      <c r="A180" s="132"/>
      <c r="B180" s="132"/>
      <c r="C180" s="132"/>
      <c r="D180" s="132"/>
      <c r="E180" s="132"/>
      <c r="F180" s="132"/>
      <c r="G180" s="132"/>
      <c r="H180" s="132"/>
      <c r="I180" s="132"/>
    </row>
    <row r="181" spans="1:9" x14ac:dyDescent="0.25">
      <c r="A181" s="132"/>
      <c r="B181" s="132"/>
      <c r="C181" s="132"/>
      <c r="D181" s="132"/>
      <c r="E181" s="132"/>
      <c r="F181" s="132"/>
      <c r="G181" s="132"/>
      <c r="H181" s="132"/>
      <c r="I181" s="132"/>
    </row>
    <row r="182" spans="1:9" x14ac:dyDescent="0.25">
      <c r="A182" s="132"/>
      <c r="B182" s="132"/>
      <c r="C182" s="132"/>
      <c r="D182" s="132"/>
      <c r="E182" s="132"/>
      <c r="F182" s="132"/>
      <c r="G182" s="132"/>
      <c r="H182" s="132"/>
      <c r="I182" s="132"/>
    </row>
    <row r="183" spans="1:9" x14ac:dyDescent="0.25">
      <c r="A183" s="132"/>
      <c r="B183" s="132"/>
      <c r="C183" s="132"/>
      <c r="D183" s="132"/>
      <c r="E183" s="132"/>
      <c r="F183" s="132"/>
      <c r="G183" s="132"/>
      <c r="H183" s="132"/>
      <c r="I183" s="132"/>
    </row>
    <row r="184" spans="1:9" x14ac:dyDescent="0.25">
      <c r="A184" s="132"/>
      <c r="B184" s="132"/>
      <c r="C184" s="132"/>
      <c r="D184" s="132"/>
      <c r="E184" s="132"/>
      <c r="F184" s="132"/>
      <c r="G184" s="132"/>
      <c r="H184" s="132"/>
      <c r="I184" s="132"/>
    </row>
    <row r="185" spans="1:9" x14ac:dyDescent="0.25">
      <c r="A185" s="132"/>
      <c r="B185" s="132"/>
      <c r="C185" s="132"/>
      <c r="D185" s="132"/>
      <c r="E185" s="132"/>
      <c r="F185" s="132"/>
      <c r="G185" s="132"/>
      <c r="H185" s="132"/>
      <c r="I185" s="132"/>
    </row>
    <row r="186" spans="1:9" x14ac:dyDescent="0.25">
      <c r="A186" s="132"/>
      <c r="B186" s="132"/>
      <c r="C186" s="132"/>
      <c r="D186" s="132"/>
      <c r="E186" s="132"/>
      <c r="F186" s="132"/>
      <c r="G186" s="132"/>
      <c r="H186" s="132"/>
      <c r="I186" s="132"/>
    </row>
    <row r="187" spans="1:9" x14ac:dyDescent="0.25">
      <c r="A187" s="132"/>
      <c r="B187" s="132"/>
      <c r="C187" s="132"/>
      <c r="D187" s="132"/>
      <c r="E187" s="132"/>
      <c r="F187" s="132"/>
      <c r="G187" s="132"/>
      <c r="H187" s="132"/>
      <c r="I187" s="132"/>
    </row>
    <row r="188" spans="1:9" x14ac:dyDescent="0.25">
      <c r="A188" s="132"/>
      <c r="B188" s="132"/>
      <c r="C188" s="132"/>
      <c r="D188" s="132"/>
      <c r="E188" s="132"/>
      <c r="F188" s="132"/>
      <c r="G188" s="132"/>
      <c r="H188" s="132"/>
      <c r="I188" s="132"/>
    </row>
    <row r="189" spans="1:9" x14ac:dyDescent="0.25">
      <c r="A189" s="132"/>
      <c r="B189" s="132"/>
      <c r="C189" s="132"/>
      <c r="D189" s="132"/>
      <c r="E189" s="132"/>
      <c r="F189" s="132"/>
      <c r="G189" s="132"/>
      <c r="H189" s="132"/>
      <c r="I189" s="132"/>
    </row>
    <row r="190" spans="1:9" x14ac:dyDescent="0.25">
      <c r="A190" s="132"/>
      <c r="B190" s="132"/>
      <c r="C190" s="132"/>
      <c r="D190" s="132"/>
      <c r="E190" s="132"/>
      <c r="F190" s="132"/>
      <c r="G190" s="132"/>
      <c r="H190" s="132"/>
      <c r="I190" s="132"/>
    </row>
    <row r="191" spans="1:9" x14ac:dyDescent="0.25">
      <c r="A191" s="132"/>
      <c r="B191" s="132"/>
      <c r="C191" s="132"/>
      <c r="D191" s="132"/>
      <c r="E191" s="132"/>
      <c r="F191" s="132"/>
      <c r="G191" s="132"/>
      <c r="H191" s="132"/>
      <c r="I191" s="132"/>
    </row>
    <row r="192" spans="1:9" x14ac:dyDescent="0.25">
      <c r="A192" s="132"/>
      <c r="B192" s="132"/>
      <c r="C192" s="132"/>
      <c r="D192" s="132"/>
      <c r="E192" s="132"/>
      <c r="F192" s="132"/>
      <c r="G192" s="132"/>
      <c r="H192" s="132"/>
      <c r="I192" s="132"/>
    </row>
    <row r="193" spans="1:9" x14ac:dyDescent="0.25">
      <c r="A193" s="132"/>
      <c r="B193" s="132"/>
      <c r="C193" s="132"/>
      <c r="D193" s="132"/>
      <c r="E193" s="132"/>
      <c r="F193" s="132"/>
      <c r="G193" s="132"/>
      <c r="H193" s="132"/>
      <c r="I193" s="132"/>
    </row>
    <row r="194" spans="1:9" x14ac:dyDescent="0.25">
      <c r="A194" s="132"/>
      <c r="B194" s="132"/>
      <c r="C194" s="132"/>
      <c r="D194" s="132"/>
      <c r="E194" s="132"/>
      <c r="F194" s="132"/>
      <c r="G194" s="132"/>
      <c r="H194" s="132"/>
      <c r="I194" s="132"/>
    </row>
    <row r="195" spans="1:9" x14ac:dyDescent="0.25">
      <c r="A195" s="132"/>
      <c r="B195" s="132"/>
      <c r="C195" s="132"/>
      <c r="D195" s="132"/>
      <c r="E195" s="132"/>
      <c r="F195" s="132"/>
      <c r="G195" s="132"/>
      <c r="H195" s="132"/>
      <c r="I195" s="132"/>
    </row>
    <row r="196" spans="1:9" x14ac:dyDescent="0.25">
      <c r="A196" s="132"/>
      <c r="B196" s="132"/>
      <c r="C196" s="132"/>
      <c r="D196" s="132"/>
      <c r="E196" s="132"/>
      <c r="F196" s="132"/>
      <c r="G196" s="132"/>
      <c r="H196" s="132"/>
      <c r="I196" s="132"/>
    </row>
    <row r="197" spans="1:9" x14ac:dyDescent="0.25">
      <c r="A197" s="132"/>
      <c r="B197" s="132"/>
      <c r="C197" s="132"/>
      <c r="D197" s="132"/>
      <c r="E197" s="132"/>
      <c r="F197" s="132"/>
      <c r="G197" s="132"/>
      <c r="H197" s="132"/>
      <c r="I197" s="132"/>
    </row>
    <row r="198" spans="1:9" x14ac:dyDescent="0.25">
      <c r="A198" s="132"/>
      <c r="B198" s="132"/>
      <c r="C198" s="132"/>
      <c r="D198" s="132"/>
      <c r="E198" s="132"/>
      <c r="F198" s="132"/>
      <c r="G198" s="132"/>
      <c r="H198" s="132"/>
      <c r="I198" s="132"/>
    </row>
    <row r="199" spans="1:9" x14ac:dyDescent="0.25">
      <c r="A199" s="132"/>
      <c r="B199" s="132"/>
      <c r="C199" s="132"/>
      <c r="D199" s="132"/>
      <c r="E199" s="132"/>
      <c r="F199" s="132"/>
      <c r="G199" s="132"/>
      <c r="H199" s="132"/>
      <c r="I199" s="132"/>
    </row>
    <row r="200" spans="1:9" x14ac:dyDescent="0.25">
      <c r="A200" s="132"/>
      <c r="B200" s="132"/>
      <c r="C200" s="132"/>
      <c r="D200" s="132"/>
      <c r="E200" s="132"/>
      <c r="F200" s="132"/>
      <c r="G200" s="132"/>
      <c r="H200" s="132"/>
      <c r="I200" s="132"/>
    </row>
    <row r="201" spans="1:9" x14ac:dyDescent="0.25">
      <c r="A201" s="132"/>
      <c r="B201" s="132"/>
      <c r="C201" s="132"/>
      <c r="D201" s="132"/>
      <c r="E201" s="132"/>
      <c r="F201" s="132"/>
      <c r="G201" s="132"/>
      <c r="H201" s="132"/>
      <c r="I201" s="132"/>
    </row>
    <row r="202" spans="1:9" x14ac:dyDescent="0.25">
      <c r="A202" s="132"/>
      <c r="B202" s="132"/>
      <c r="C202" s="132"/>
      <c r="D202" s="132"/>
      <c r="E202" s="132"/>
      <c r="F202" s="132"/>
      <c r="G202" s="132"/>
      <c r="H202" s="132"/>
      <c r="I202" s="132"/>
    </row>
    <row r="203" spans="1:9" x14ac:dyDescent="0.25">
      <c r="A203" s="132"/>
      <c r="B203" s="132"/>
      <c r="C203" s="132"/>
      <c r="D203" s="132"/>
      <c r="E203" s="132"/>
      <c r="F203" s="132"/>
      <c r="G203" s="132"/>
      <c r="H203" s="132"/>
      <c r="I203" s="132"/>
    </row>
    <row r="204" spans="1:9" x14ac:dyDescent="0.25">
      <c r="A204" s="132"/>
      <c r="B204" s="132"/>
      <c r="C204" s="132"/>
      <c r="D204" s="132"/>
      <c r="E204" s="132"/>
      <c r="F204" s="132"/>
      <c r="G204" s="132"/>
      <c r="H204" s="132"/>
      <c r="I204" s="132"/>
    </row>
    <row r="205" spans="1:9" x14ac:dyDescent="0.25">
      <c r="A205" s="132"/>
      <c r="B205" s="132"/>
      <c r="C205" s="132"/>
      <c r="D205" s="132"/>
      <c r="E205" s="132"/>
      <c r="F205" s="132"/>
      <c r="G205" s="132"/>
      <c r="H205" s="132"/>
      <c r="I205" s="132"/>
    </row>
    <row r="206" spans="1:9" x14ac:dyDescent="0.25">
      <c r="A206" s="132"/>
      <c r="B206" s="132"/>
      <c r="C206" s="132"/>
      <c r="D206" s="132"/>
      <c r="E206" s="132"/>
      <c r="F206" s="132"/>
      <c r="G206" s="132"/>
      <c r="H206" s="132"/>
      <c r="I206" s="132"/>
    </row>
    <row r="207" spans="1:9" x14ac:dyDescent="0.25">
      <c r="A207" s="132"/>
      <c r="B207" s="132"/>
      <c r="C207" s="132"/>
      <c r="D207" s="132"/>
      <c r="E207" s="132"/>
      <c r="F207" s="132"/>
      <c r="G207" s="132"/>
      <c r="H207" s="132"/>
      <c r="I207" s="132"/>
    </row>
    <row r="208" spans="1:9" x14ac:dyDescent="0.25">
      <c r="A208" s="132"/>
      <c r="B208" s="132"/>
      <c r="C208" s="132"/>
      <c r="D208" s="132"/>
      <c r="E208" s="132"/>
      <c r="F208" s="132"/>
      <c r="G208" s="132"/>
      <c r="H208" s="132"/>
      <c r="I208" s="132"/>
    </row>
    <row r="209" spans="1:9" x14ac:dyDescent="0.25">
      <c r="A209" s="132"/>
      <c r="B209" s="132"/>
      <c r="C209" s="132"/>
      <c r="D209" s="132"/>
      <c r="E209" s="132"/>
      <c r="F209" s="132"/>
      <c r="G209" s="132"/>
      <c r="H209" s="132"/>
      <c r="I209" s="132"/>
    </row>
    <row r="210" spans="1:9" x14ac:dyDescent="0.25">
      <c r="A210" s="132"/>
      <c r="B210" s="132"/>
      <c r="C210" s="132"/>
      <c r="D210" s="132"/>
      <c r="E210" s="132"/>
      <c r="F210" s="132"/>
      <c r="G210" s="132"/>
      <c r="H210" s="132"/>
      <c r="I210" s="132"/>
    </row>
    <row r="211" spans="1:9" x14ac:dyDescent="0.25">
      <c r="A211" s="132"/>
      <c r="B211" s="132"/>
      <c r="C211" s="132"/>
      <c r="D211" s="132"/>
      <c r="E211" s="132"/>
      <c r="F211" s="132"/>
      <c r="G211" s="132"/>
      <c r="H211" s="132"/>
      <c r="I211" s="132"/>
    </row>
    <row r="212" spans="1:9" x14ac:dyDescent="0.25">
      <c r="A212" s="132"/>
      <c r="B212" s="132"/>
      <c r="C212" s="132"/>
      <c r="D212" s="132"/>
      <c r="E212" s="132"/>
      <c r="F212" s="132"/>
      <c r="G212" s="132"/>
      <c r="H212" s="132"/>
      <c r="I212" s="132"/>
    </row>
    <row r="213" spans="1:9" x14ac:dyDescent="0.25">
      <c r="A213" s="132"/>
      <c r="B213" s="132"/>
      <c r="C213" s="132"/>
      <c r="D213" s="132"/>
      <c r="E213" s="132"/>
      <c r="F213" s="132"/>
      <c r="G213" s="132"/>
      <c r="H213" s="132"/>
      <c r="I213" s="132"/>
    </row>
    <row r="214" spans="1:9" x14ac:dyDescent="0.25">
      <c r="A214" s="132"/>
      <c r="B214" s="132"/>
      <c r="C214" s="132"/>
      <c r="D214" s="132"/>
      <c r="E214" s="132"/>
      <c r="F214" s="132"/>
      <c r="G214" s="132"/>
      <c r="H214" s="132"/>
      <c r="I214" s="132"/>
    </row>
    <row r="215" spans="1:9" x14ac:dyDescent="0.25">
      <c r="A215" s="132"/>
      <c r="B215" s="132"/>
      <c r="C215" s="132"/>
      <c r="D215" s="132"/>
      <c r="E215" s="132"/>
      <c r="F215" s="132"/>
      <c r="G215" s="132"/>
      <c r="H215" s="132"/>
      <c r="I215" s="132"/>
    </row>
    <row r="216" spans="1:9" x14ac:dyDescent="0.25">
      <c r="A216" s="132"/>
      <c r="B216" s="132"/>
      <c r="C216" s="132"/>
      <c r="D216" s="132"/>
      <c r="E216" s="132"/>
      <c r="F216" s="132"/>
      <c r="G216" s="132"/>
      <c r="H216" s="132"/>
      <c r="I216" s="132"/>
    </row>
    <row r="217" spans="1:9" x14ac:dyDescent="0.25">
      <c r="A217" s="132"/>
      <c r="B217" s="132"/>
      <c r="C217" s="132"/>
      <c r="D217" s="132"/>
      <c r="E217" s="132"/>
      <c r="F217" s="132"/>
      <c r="G217" s="132"/>
      <c r="H217" s="132"/>
      <c r="I217" s="132"/>
    </row>
    <row r="218" spans="1:9" x14ac:dyDescent="0.25">
      <c r="A218" s="132"/>
      <c r="B218" s="132"/>
      <c r="C218" s="132"/>
      <c r="D218" s="132"/>
      <c r="E218" s="132"/>
      <c r="F218" s="132"/>
      <c r="G218" s="132"/>
      <c r="H218" s="132"/>
      <c r="I218" s="132"/>
    </row>
    <row r="219" spans="1:9" x14ac:dyDescent="0.25">
      <c r="A219" s="132"/>
      <c r="B219" s="132"/>
      <c r="C219" s="132"/>
      <c r="D219" s="132"/>
      <c r="E219" s="132"/>
      <c r="F219" s="132"/>
      <c r="G219" s="132"/>
      <c r="H219" s="132"/>
      <c r="I219" s="132"/>
    </row>
    <row r="220" spans="1:9" x14ac:dyDescent="0.25">
      <c r="A220" s="132"/>
      <c r="B220" s="132"/>
      <c r="C220" s="132"/>
      <c r="D220" s="132"/>
      <c r="E220" s="132"/>
      <c r="F220" s="132"/>
      <c r="G220" s="132"/>
      <c r="H220" s="132"/>
      <c r="I220" s="132"/>
    </row>
    <row r="221" spans="1:9" x14ac:dyDescent="0.25">
      <c r="A221" s="132"/>
      <c r="B221" s="132"/>
      <c r="C221" s="132"/>
      <c r="D221" s="132"/>
      <c r="E221" s="132"/>
      <c r="F221" s="132"/>
      <c r="G221" s="132"/>
      <c r="H221" s="132"/>
      <c r="I221" s="132"/>
    </row>
    <row r="222" spans="1:9" x14ac:dyDescent="0.25">
      <c r="A222" s="132"/>
      <c r="B222" s="132"/>
      <c r="C222" s="132"/>
      <c r="D222" s="132"/>
      <c r="E222" s="132"/>
      <c r="F222" s="132"/>
      <c r="G222" s="132"/>
      <c r="H222" s="132"/>
      <c r="I222" s="132"/>
    </row>
    <row r="223" spans="1:9" x14ac:dyDescent="0.25">
      <c r="A223" s="132"/>
      <c r="B223" s="132"/>
      <c r="C223" s="132"/>
      <c r="D223" s="132"/>
      <c r="E223" s="132"/>
      <c r="F223" s="132"/>
      <c r="G223" s="132"/>
      <c r="H223" s="132"/>
      <c r="I223" s="132"/>
    </row>
    <row r="224" spans="1:9" x14ac:dyDescent="0.25">
      <c r="A224" s="132"/>
      <c r="B224" s="132"/>
      <c r="C224" s="132"/>
      <c r="D224" s="132"/>
      <c r="E224" s="132"/>
      <c r="F224" s="132"/>
      <c r="G224" s="132"/>
      <c r="H224" s="132"/>
      <c r="I224" s="132"/>
    </row>
    <row r="225" spans="1:9" x14ac:dyDescent="0.25">
      <c r="A225" s="132"/>
      <c r="B225" s="132"/>
      <c r="C225" s="132"/>
      <c r="D225" s="132"/>
      <c r="E225" s="132"/>
      <c r="F225" s="132"/>
      <c r="G225" s="132"/>
      <c r="H225" s="132"/>
      <c r="I225" s="132"/>
    </row>
    <row r="226" spans="1:9" x14ac:dyDescent="0.25">
      <c r="A226" s="132"/>
      <c r="B226" s="132"/>
      <c r="C226" s="132"/>
      <c r="D226" s="132"/>
      <c r="E226" s="132"/>
      <c r="F226" s="132"/>
      <c r="G226" s="132"/>
      <c r="H226" s="132"/>
      <c r="I226" s="132"/>
    </row>
    <row r="227" spans="1:9" x14ac:dyDescent="0.25">
      <c r="A227" s="132"/>
      <c r="B227" s="132"/>
      <c r="C227" s="132"/>
      <c r="D227" s="132"/>
      <c r="E227" s="132"/>
      <c r="F227" s="132"/>
      <c r="G227" s="132"/>
      <c r="H227" s="132"/>
      <c r="I227" s="132"/>
    </row>
    <row r="228" spans="1:9" x14ac:dyDescent="0.25">
      <c r="A228" s="132"/>
      <c r="B228" s="132"/>
      <c r="C228" s="132"/>
      <c r="D228" s="132"/>
      <c r="E228" s="132"/>
      <c r="F228" s="132"/>
      <c r="G228" s="132"/>
      <c r="H228" s="132"/>
      <c r="I228" s="132"/>
    </row>
    <row r="229" spans="1:9" x14ac:dyDescent="0.25">
      <c r="A229" s="132"/>
      <c r="B229" s="132"/>
      <c r="C229" s="132"/>
      <c r="D229" s="132"/>
      <c r="E229" s="132"/>
      <c r="F229" s="132"/>
      <c r="G229" s="132"/>
      <c r="H229" s="132"/>
      <c r="I229" s="132"/>
    </row>
    <row r="230" spans="1:9" x14ac:dyDescent="0.25">
      <c r="A230" s="132"/>
      <c r="B230" s="132"/>
      <c r="C230" s="132"/>
      <c r="D230" s="132"/>
      <c r="E230" s="132"/>
      <c r="F230" s="132"/>
      <c r="G230" s="132"/>
      <c r="H230" s="132"/>
      <c r="I230" s="132"/>
    </row>
    <row r="231" spans="1:9" x14ac:dyDescent="0.25">
      <c r="A231" s="132"/>
      <c r="B231" s="132"/>
      <c r="C231" s="132"/>
      <c r="D231" s="132"/>
      <c r="E231" s="132"/>
      <c r="F231" s="132"/>
      <c r="G231" s="132"/>
      <c r="H231" s="132"/>
      <c r="I231" s="132"/>
    </row>
    <row r="232" spans="1:9" x14ac:dyDescent="0.25">
      <c r="A232" s="132"/>
      <c r="B232" s="132"/>
      <c r="C232" s="132"/>
      <c r="D232" s="132"/>
      <c r="E232" s="132"/>
      <c r="F232" s="132"/>
      <c r="G232" s="132"/>
      <c r="H232" s="132"/>
      <c r="I232" s="132"/>
    </row>
    <row r="233" spans="1:9" x14ac:dyDescent="0.25">
      <c r="A233" s="132"/>
      <c r="B233" s="132"/>
      <c r="C233" s="132"/>
      <c r="D233" s="132"/>
      <c r="E233" s="132"/>
      <c r="F233" s="132"/>
      <c r="G233" s="132"/>
      <c r="H233" s="132"/>
      <c r="I233" s="132"/>
    </row>
    <row r="234" spans="1:9" x14ac:dyDescent="0.25">
      <c r="A234" s="132"/>
      <c r="B234" s="132"/>
      <c r="C234" s="132"/>
      <c r="D234" s="132"/>
      <c r="E234" s="132"/>
      <c r="F234" s="132"/>
      <c r="G234" s="132"/>
      <c r="H234" s="132"/>
      <c r="I234" s="132"/>
    </row>
    <row r="235" spans="1:9" x14ac:dyDescent="0.25">
      <c r="A235" s="132"/>
      <c r="B235" s="132"/>
      <c r="C235" s="132"/>
      <c r="D235" s="132"/>
      <c r="E235" s="132"/>
      <c r="F235" s="132"/>
      <c r="G235" s="132"/>
      <c r="H235" s="132"/>
      <c r="I235" s="132"/>
    </row>
    <row r="236" spans="1:9" x14ac:dyDescent="0.25">
      <c r="A236" s="132"/>
      <c r="B236" s="132"/>
      <c r="C236" s="132"/>
      <c r="D236" s="132"/>
      <c r="E236" s="132"/>
      <c r="F236" s="132"/>
      <c r="G236" s="132"/>
      <c r="H236" s="132"/>
      <c r="I236" s="132"/>
    </row>
    <row r="237" spans="1:9" x14ac:dyDescent="0.25">
      <c r="A237" s="132"/>
      <c r="B237" s="132"/>
      <c r="C237" s="132"/>
      <c r="D237" s="132"/>
      <c r="E237" s="132"/>
      <c r="F237" s="132"/>
      <c r="G237" s="132"/>
      <c r="H237" s="132"/>
      <c r="I237" s="132"/>
    </row>
    <row r="238" spans="1:9" x14ac:dyDescent="0.25">
      <c r="A238" s="132"/>
      <c r="B238" s="132"/>
      <c r="C238" s="132"/>
      <c r="D238" s="132"/>
      <c r="E238" s="132"/>
      <c r="F238" s="132"/>
      <c r="G238" s="132"/>
      <c r="H238" s="132"/>
      <c r="I238" s="132"/>
    </row>
    <row r="239" spans="1:9" x14ac:dyDescent="0.25">
      <c r="A239" s="132"/>
      <c r="B239" s="132"/>
      <c r="C239" s="132"/>
      <c r="D239" s="132"/>
      <c r="E239" s="132"/>
      <c r="F239" s="132"/>
      <c r="G239" s="132"/>
      <c r="H239" s="132"/>
      <c r="I239" s="132"/>
    </row>
    <row r="240" spans="1:9" x14ac:dyDescent="0.25">
      <c r="A240" s="132"/>
      <c r="B240" s="132"/>
      <c r="C240" s="132"/>
      <c r="D240" s="132"/>
      <c r="E240" s="132"/>
      <c r="F240" s="132"/>
      <c r="G240" s="132"/>
      <c r="H240" s="132"/>
      <c r="I240" s="132"/>
    </row>
    <row r="241" spans="1:9" x14ac:dyDescent="0.25">
      <c r="A241" s="132"/>
      <c r="B241" s="132"/>
      <c r="C241" s="132"/>
      <c r="D241" s="132"/>
      <c r="E241" s="132"/>
      <c r="F241" s="132"/>
      <c r="G241" s="132"/>
      <c r="H241" s="132"/>
      <c r="I241" s="132"/>
    </row>
    <row r="242" spans="1:9" x14ac:dyDescent="0.25">
      <c r="A242" s="132"/>
      <c r="B242" s="132"/>
      <c r="C242" s="132"/>
      <c r="D242" s="132"/>
      <c r="E242" s="132"/>
      <c r="F242" s="132"/>
      <c r="G242" s="132"/>
      <c r="H242" s="132"/>
      <c r="I242" s="132"/>
    </row>
    <row r="243" spans="1:9" x14ac:dyDescent="0.25">
      <c r="A243" s="132"/>
      <c r="B243" s="132"/>
      <c r="C243" s="132"/>
      <c r="D243" s="132"/>
      <c r="E243" s="132"/>
      <c r="F243" s="132"/>
      <c r="G243" s="132"/>
      <c r="H243" s="132"/>
      <c r="I243" s="132"/>
    </row>
    <row r="244" spans="1:9" x14ac:dyDescent="0.25">
      <c r="A244" s="132"/>
      <c r="B244" s="132"/>
      <c r="C244" s="132"/>
      <c r="D244" s="132"/>
      <c r="E244" s="132"/>
      <c r="F244" s="132"/>
      <c r="G244" s="132"/>
      <c r="H244" s="132"/>
      <c r="I244" s="132"/>
    </row>
    <row r="245" spans="1:9" x14ac:dyDescent="0.25">
      <c r="A245" s="132"/>
      <c r="B245" s="132"/>
      <c r="C245" s="132"/>
      <c r="D245" s="132"/>
      <c r="E245" s="132"/>
      <c r="F245" s="132"/>
      <c r="G245" s="132"/>
      <c r="H245" s="132"/>
      <c r="I245" s="132"/>
    </row>
    <row r="246" spans="1:9" x14ac:dyDescent="0.25">
      <c r="A246" s="132"/>
      <c r="B246" s="132"/>
      <c r="C246" s="132"/>
      <c r="D246" s="132"/>
      <c r="E246" s="132"/>
      <c r="F246" s="132"/>
      <c r="G246" s="132"/>
      <c r="H246" s="132"/>
      <c r="I246" s="132"/>
    </row>
    <row r="247" spans="1:9" x14ac:dyDescent="0.25">
      <c r="A247" s="132"/>
      <c r="B247" s="132"/>
      <c r="C247" s="132"/>
      <c r="D247" s="132"/>
      <c r="E247" s="132"/>
      <c r="F247" s="132"/>
      <c r="G247" s="132"/>
      <c r="H247" s="132"/>
      <c r="I247" s="132"/>
    </row>
    <row r="248" spans="1:9" x14ac:dyDescent="0.25">
      <c r="A248" s="132"/>
      <c r="B248" s="132"/>
      <c r="C248" s="132"/>
      <c r="D248" s="132"/>
      <c r="E248" s="132"/>
      <c r="F248" s="132"/>
      <c r="G248" s="132"/>
      <c r="H248" s="132"/>
      <c r="I248" s="132"/>
    </row>
    <row r="249" spans="1:9" x14ac:dyDescent="0.25">
      <c r="A249" s="132"/>
      <c r="B249" s="132"/>
      <c r="C249" s="132"/>
      <c r="D249" s="132"/>
      <c r="E249" s="132"/>
      <c r="F249" s="132"/>
      <c r="G249" s="132"/>
      <c r="H249" s="132"/>
      <c r="I249" s="132"/>
    </row>
    <row r="250" spans="1:9" x14ac:dyDescent="0.25">
      <c r="A250" s="132"/>
      <c r="B250" s="132"/>
      <c r="C250" s="132"/>
      <c r="D250" s="132"/>
      <c r="E250" s="132"/>
      <c r="F250" s="132"/>
      <c r="G250" s="132"/>
      <c r="H250" s="132"/>
      <c r="I250" s="132"/>
    </row>
    <row r="251" spans="1:9" x14ac:dyDescent="0.25">
      <c r="A251" s="132"/>
      <c r="B251" s="132"/>
      <c r="C251" s="132"/>
      <c r="D251" s="132"/>
      <c r="E251" s="132"/>
      <c r="F251" s="132"/>
      <c r="G251" s="132"/>
      <c r="H251" s="132"/>
      <c r="I251" s="132"/>
    </row>
    <row r="252" spans="1:9" x14ac:dyDescent="0.25">
      <c r="A252" s="132"/>
      <c r="B252" s="132"/>
      <c r="C252" s="132"/>
      <c r="D252" s="132"/>
      <c r="E252" s="132"/>
      <c r="F252" s="132"/>
      <c r="G252" s="132"/>
      <c r="H252" s="132"/>
      <c r="I252" s="132"/>
    </row>
    <row r="253" spans="1:9" x14ac:dyDescent="0.25">
      <c r="A253" s="132"/>
      <c r="B253" s="132"/>
      <c r="C253" s="132"/>
      <c r="D253" s="132"/>
      <c r="E253" s="132"/>
      <c r="F253" s="132"/>
      <c r="G253" s="132"/>
      <c r="H253" s="132"/>
      <c r="I253" s="132"/>
    </row>
    <row r="254" spans="1:9" x14ac:dyDescent="0.25">
      <c r="A254" s="132"/>
      <c r="B254" s="132"/>
      <c r="C254" s="132"/>
      <c r="D254" s="132"/>
      <c r="E254" s="132"/>
      <c r="F254" s="132"/>
      <c r="G254" s="132"/>
      <c r="H254" s="132"/>
      <c r="I254" s="132"/>
    </row>
    <row r="255" spans="1:9" x14ac:dyDescent="0.25">
      <c r="A255" s="132"/>
      <c r="B255" s="132"/>
      <c r="C255" s="132"/>
      <c r="D255" s="132"/>
      <c r="E255" s="132"/>
      <c r="F255" s="132"/>
      <c r="G255" s="132"/>
      <c r="H255" s="132"/>
      <c r="I255" s="132"/>
    </row>
    <row r="256" spans="1:9" x14ac:dyDescent="0.25">
      <c r="A256" s="132"/>
      <c r="B256" s="132"/>
      <c r="C256" s="132"/>
      <c r="D256" s="132"/>
      <c r="E256" s="132"/>
      <c r="F256" s="132"/>
      <c r="G256" s="132"/>
      <c r="H256" s="132"/>
      <c r="I256" s="132"/>
    </row>
    <row r="257" spans="1:9" x14ac:dyDescent="0.25">
      <c r="A257" s="132"/>
      <c r="B257" s="132"/>
      <c r="C257" s="132"/>
      <c r="D257" s="132"/>
      <c r="E257" s="132"/>
      <c r="F257" s="132"/>
      <c r="G257" s="132"/>
      <c r="H257" s="132"/>
      <c r="I257" s="132"/>
    </row>
    <row r="258" spans="1:9" x14ac:dyDescent="0.25">
      <c r="A258" s="132"/>
      <c r="B258" s="132"/>
      <c r="C258" s="132"/>
      <c r="D258" s="132"/>
      <c r="E258" s="132"/>
      <c r="F258" s="132"/>
      <c r="G258" s="132"/>
      <c r="H258" s="132"/>
      <c r="I258" s="132"/>
    </row>
    <row r="259" spans="1:9" x14ac:dyDescent="0.25">
      <c r="A259" s="132"/>
      <c r="B259" s="132"/>
      <c r="C259" s="132"/>
      <c r="D259" s="132"/>
      <c r="E259" s="132"/>
      <c r="F259" s="132"/>
      <c r="G259" s="132"/>
      <c r="H259" s="132"/>
      <c r="I259" s="132"/>
    </row>
    <row r="260" spans="1:9" x14ac:dyDescent="0.25">
      <c r="A260" s="132"/>
      <c r="B260" s="132"/>
      <c r="C260" s="132"/>
      <c r="D260" s="132"/>
      <c r="E260" s="132"/>
      <c r="F260" s="132"/>
      <c r="G260" s="132"/>
      <c r="H260" s="132"/>
      <c r="I260" s="132"/>
    </row>
    <row r="261" spans="1:9" x14ac:dyDescent="0.25">
      <c r="A261" s="132"/>
      <c r="B261" s="132"/>
      <c r="C261" s="132"/>
      <c r="D261" s="132"/>
      <c r="E261" s="132"/>
      <c r="F261" s="132"/>
      <c r="G261" s="132"/>
      <c r="H261" s="132"/>
      <c r="I261" s="132"/>
    </row>
    <row r="262" spans="1:9" x14ac:dyDescent="0.25">
      <c r="A262" s="132"/>
      <c r="B262" s="132"/>
      <c r="C262" s="132"/>
      <c r="D262" s="132"/>
      <c r="E262" s="132"/>
      <c r="F262" s="132"/>
      <c r="G262" s="132"/>
      <c r="H262" s="132"/>
      <c r="I262" s="132"/>
    </row>
    <row r="263" spans="1:9" x14ac:dyDescent="0.25">
      <c r="A263" s="132"/>
      <c r="B263" s="132"/>
      <c r="C263" s="132"/>
      <c r="D263" s="132"/>
      <c r="E263" s="132"/>
      <c r="F263" s="132"/>
      <c r="G263" s="132"/>
      <c r="H263" s="132"/>
      <c r="I263" s="132"/>
    </row>
    <row r="264" spans="1:9" x14ac:dyDescent="0.25">
      <c r="A264" s="132"/>
      <c r="B264" s="132"/>
      <c r="C264" s="132"/>
      <c r="D264" s="132"/>
      <c r="E264" s="132"/>
      <c r="F264" s="132"/>
      <c r="G264" s="132"/>
      <c r="H264" s="132"/>
      <c r="I264" s="132"/>
    </row>
    <row r="265" spans="1:9" x14ac:dyDescent="0.25">
      <c r="A265" s="132"/>
      <c r="B265" s="132"/>
      <c r="C265" s="132"/>
      <c r="D265" s="132"/>
      <c r="E265" s="132"/>
      <c r="F265" s="132"/>
      <c r="G265" s="132"/>
      <c r="H265" s="132"/>
      <c r="I265" s="132"/>
    </row>
    <row r="266" spans="1:9" x14ac:dyDescent="0.25">
      <c r="A266" s="132"/>
      <c r="B266" s="132"/>
      <c r="C266" s="132"/>
      <c r="D266" s="132"/>
      <c r="E266" s="132"/>
      <c r="F266" s="132"/>
      <c r="G266" s="132"/>
      <c r="H266" s="132"/>
      <c r="I266" s="132"/>
    </row>
    <row r="267" spans="1:9" x14ac:dyDescent="0.25">
      <c r="A267" s="132"/>
      <c r="B267" s="132"/>
      <c r="C267" s="132"/>
      <c r="D267" s="132"/>
      <c r="E267" s="132"/>
      <c r="F267" s="132"/>
      <c r="G267" s="132"/>
      <c r="H267" s="132"/>
      <c r="I267" s="132"/>
    </row>
    <row r="268" spans="1:9" x14ac:dyDescent="0.25">
      <c r="A268" s="132"/>
      <c r="B268" s="132"/>
      <c r="C268" s="132"/>
      <c r="D268" s="132"/>
      <c r="E268" s="132"/>
      <c r="F268" s="132"/>
      <c r="G268" s="132"/>
      <c r="H268" s="132"/>
      <c r="I268" s="132"/>
    </row>
    <row r="269" spans="1:9" x14ac:dyDescent="0.25">
      <c r="A269" s="132"/>
      <c r="B269" s="132"/>
      <c r="C269" s="132"/>
      <c r="D269" s="132"/>
      <c r="E269" s="132"/>
      <c r="F269" s="132"/>
      <c r="G269" s="132"/>
      <c r="H269" s="132"/>
      <c r="I269" s="132"/>
    </row>
    <row r="270" spans="1:9" x14ac:dyDescent="0.25">
      <c r="A270" s="132"/>
      <c r="B270" s="132"/>
      <c r="C270" s="132"/>
      <c r="D270" s="132"/>
      <c r="E270" s="132"/>
      <c r="F270" s="132"/>
      <c r="G270" s="132"/>
      <c r="H270" s="132"/>
      <c r="I270" s="132"/>
    </row>
    <row r="271" spans="1:9" x14ac:dyDescent="0.25">
      <c r="A271" s="132"/>
      <c r="B271" s="132"/>
      <c r="C271" s="132"/>
      <c r="D271" s="132"/>
      <c r="E271" s="132"/>
      <c r="F271" s="132"/>
      <c r="G271" s="132"/>
      <c r="H271" s="132"/>
      <c r="I271" s="132"/>
    </row>
    <row r="272" spans="1:9" x14ac:dyDescent="0.25">
      <c r="A272" s="132"/>
      <c r="B272" s="132"/>
      <c r="C272" s="132"/>
      <c r="D272" s="132"/>
      <c r="E272" s="132"/>
      <c r="F272" s="132"/>
      <c r="G272" s="132"/>
      <c r="H272" s="132"/>
      <c r="I272" s="132"/>
    </row>
    <row r="273" spans="1:9" x14ac:dyDescent="0.25">
      <c r="A273" s="132"/>
      <c r="B273" s="132"/>
      <c r="C273" s="132"/>
      <c r="D273" s="132"/>
      <c r="E273" s="132"/>
      <c r="F273" s="132"/>
      <c r="G273" s="132"/>
      <c r="H273" s="132"/>
      <c r="I273" s="132"/>
    </row>
    <row r="274" spans="1:9" x14ac:dyDescent="0.25">
      <c r="A274" s="132"/>
      <c r="B274" s="132"/>
      <c r="C274" s="132"/>
      <c r="D274" s="132"/>
      <c r="E274" s="132"/>
      <c r="F274" s="132"/>
      <c r="G274" s="132"/>
      <c r="H274" s="132"/>
      <c r="I274" s="132"/>
    </row>
    <row r="275" spans="1:9" x14ac:dyDescent="0.25">
      <c r="A275" s="132"/>
      <c r="B275" s="132"/>
      <c r="C275" s="132"/>
      <c r="D275" s="132"/>
      <c r="E275" s="132"/>
      <c r="F275" s="132"/>
      <c r="G275" s="132"/>
      <c r="H275" s="132"/>
      <c r="I275" s="132"/>
    </row>
    <row r="276" spans="1:9" x14ac:dyDescent="0.25">
      <c r="A276" s="132"/>
      <c r="B276" s="132"/>
      <c r="C276" s="132"/>
      <c r="D276" s="132"/>
      <c r="E276" s="132"/>
      <c r="F276" s="132"/>
      <c r="G276" s="132"/>
      <c r="H276" s="132"/>
      <c r="I276" s="132"/>
    </row>
    <row r="277" spans="1:9" x14ac:dyDescent="0.25">
      <c r="A277" s="132"/>
      <c r="B277" s="132"/>
      <c r="C277" s="132"/>
      <c r="D277" s="132"/>
      <c r="E277" s="132"/>
      <c r="F277" s="132"/>
      <c r="G277" s="132"/>
      <c r="H277" s="132"/>
      <c r="I277" s="132"/>
    </row>
    <row r="278" spans="1:9" x14ac:dyDescent="0.25">
      <c r="A278" s="132"/>
      <c r="B278" s="132"/>
      <c r="C278" s="132"/>
      <c r="D278" s="132"/>
      <c r="E278" s="132"/>
      <c r="F278" s="132"/>
      <c r="G278" s="132"/>
      <c r="H278" s="132"/>
      <c r="I278" s="132"/>
    </row>
    <row r="279" spans="1:9" x14ac:dyDescent="0.25">
      <c r="A279" s="132"/>
      <c r="B279" s="132"/>
      <c r="C279" s="132"/>
      <c r="D279" s="132"/>
      <c r="E279" s="132"/>
      <c r="F279" s="132"/>
      <c r="G279" s="132"/>
      <c r="H279" s="132"/>
      <c r="I279" s="132"/>
    </row>
    <row r="280" spans="1:9" x14ac:dyDescent="0.25">
      <c r="A280" s="132"/>
      <c r="B280" s="132"/>
      <c r="C280" s="132"/>
      <c r="D280" s="132"/>
      <c r="E280" s="132"/>
      <c r="F280" s="132"/>
      <c r="G280" s="132"/>
      <c r="H280" s="132"/>
      <c r="I280" s="132"/>
    </row>
    <row r="281" spans="1:9" x14ac:dyDescent="0.25">
      <c r="A281" s="132"/>
      <c r="B281" s="132"/>
      <c r="C281" s="132"/>
      <c r="D281" s="132"/>
      <c r="E281" s="132"/>
      <c r="F281" s="132"/>
      <c r="G281" s="132"/>
      <c r="H281" s="132"/>
      <c r="I281" s="132"/>
    </row>
    <row r="282" spans="1:9" x14ac:dyDescent="0.25">
      <c r="A282" s="132"/>
      <c r="B282" s="132"/>
      <c r="C282" s="132"/>
      <c r="D282" s="132"/>
      <c r="E282" s="132"/>
      <c r="F282" s="132"/>
      <c r="G282" s="132"/>
      <c r="H282" s="132"/>
      <c r="I282" s="132"/>
    </row>
    <row r="283" spans="1:9" x14ac:dyDescent="0.25">
      <c r="A283" s="132"/>
      <c r="B283" s="132"/>
      <c r="C283" s="132"/>
      <c r="D283" s="132"/>
      <c r="E283" s="132"/>
      <c r="F283" s="132"/>
      <c r="G283" s="132"/>
      <c r="H283" s="132"/>
      <c r="I283" s="132"/>
    </row>
    <row r="284" spans="1:9" x14ac:dyDescent="0.25">
      <c r="A284" s="132"/>
      <c r="B284" s="132"/>
      <c r="C284" s="132"/>
      <c r="D284" s="132"/>
      <c r="E284" s="132"/>
      <c r="F284" s="132"/>
      <c r="G284" s="132"/>
      <c r="H284" s="132"/>
      <c r="I284" s="132"/>
    </row>
    <row r="285" spans="1:9" x14ac:dyDescent="0.25">
      <c r="A285" s="132"/>
      <c r="B285" s="132"/>
      <c r="C285" s="132"/>
      <c r="D285" s="132"/>
      <c r="E285" s="132"/>
      <c r="F285" s="132"/>
      <c r="G285" s="132"/>
      <c r="H285" s="132"/>
      <c r="I285" s="132"/>
    </row>
    <row r="286" spans="1:9" x14ac:dyDescent="0.25">
      <c r="A286" s="132"/>
      <c r="B286" s="132"/>
      <c r="C286" s="132"/>
      <c r="D286" s="132"/>
      <c r="E286" s="132"/>
      <c r="F286" s="132"/>
      <c r="G286" s="132"/>
      <c r="H286" s="132"/>
      <c r="I286" s="132"/>
    </row>
    <row r="287" spans="1:9" x14ac:dyDescent="0.25">
      <c r="A287" s="132"/>
      <c r="B287" s="132"/>
      <c r="C287" s="132"/>
      <c r="D287" s="132"/>
      <c r="E287" s="132"/>
      <c r="F287" s="132"/>
      <c r="G287" s="132"/>
      <c r="H287" s="132"/>
      <c r="I287" s="132"/>
    </row>
    <row r="288" spans="1:9" x14ac:dyDescent="0.25">
      <c r="A288" s="132"/>
      <c r="B288" s="132"/>
      <c r="C288" s="132"/>
      <c r="D288" s="132"/>
      <c r="E288" s="132"/>
      <c r="F288" s="132"/>
      <c r="G288" s="132"/>
      <c r="H288" s="132"/>
      <c r="I288" s="132"/>
    </row>
    <row r="289" spans="1:9" x14ac:dyDescent="0.25">
      <c r="A289" s="132"/>
      <c r="B289" s="132"/>
      <c r="C289" s="132"/>
      <c r="D289" s="132"/>
      <c r="E289" s="132"/>
      <c r="F289" s="132"/>
      <c r="G289" s="132"/>
      <c r="H289" s="132"/>
      <c r="I289" s="132"/>
    </row>
    <row r="290" spans="1:9" x14ac:dyDescent="0.25">
      <c r="A290" s="132"/>
      <c r="B290" s="132"/>
      <c r="C290" s="132"/>
      <c r="D290" s="132"/>
      <c r="E290" s="132"/>
      <c r="F290" s="132"/>
      <c r="G290" s="132"/>
      <c r="H290" s="132"/>
      <c r="I290" s="132"/>
    </row>
    <row r="291" spans="1:9" x14ac:dyDescent="0.25">
      <c r="A291" s="132"/>
      <c r="B291" s="132"/>
      <c r="C291" s="132"/>
      <c r="D291" s="132"/>
      <c r="E291" s="132"/>
      <c r="F291" s="132"/>
      <c r="G291" s="132"/>
      <c r="H291" s="132"/>
      <c r="I291" s="132"/>
    </row>
    <row r="292" spans="1:9" x14ac:dyDescent="0.25">
      <c r="A292" s="132"/>
      <c r="B292" s="132"/>
      <c r="C292" s="132"/>
      <c r="D292" s="132"/>
      <c r="E292" s="132"/>
      <c r="F292" s="132"/>
      <c r="G292" s="132"/>
      <c r="H292" s="132"/>
      <c r="I292" s="132"/>
    </row>
    <row r="293" spans="1:9" x14ac:dyDescent="0.25">
      <c r="A293" s="132"/>
      <c r="B293" s="132"/>
      <c r="C293" s="132"/>
      <c r="D293" s="132"/>
      <c r="E293" s="132"/>
      <c r="F293" s="132"/>
      <c r="G293" s="132"/>
      <c r="H293" s="132"/>
      <c r="I293" s="132"/>
    </row>
    <row r="294" spans="1:9" x14ac:dyDescent="0.25">
      <c r="A294" s="132"/>
      <c r="B294" s="132"/>
      <c r="C294" s="132"/>
      <c r="D294" s="132"/>
      <c r="E294" s="132"/>
      <c r="F294" s="132"/>
      <c r="G294" s="132"/>
      <c r="H294" s="132"/>
      <c r="I294" s="132"/>
    </row>
    <row r="295" spans="1:9" x14ac:dyDescent="0.25">
      <c r="A295" s="132"/>
      <c r="B295" s="132"/>
      <c r="C295" s="132"/>
      <c r="D295" s="132"/>
      <c r="E295" s="132"/>
      <c r="F295" s="132"/>
      <c r="G295" s="132"/>
      <c r="H295" s="132"/>
      <c r="I295" s="132"/>
    </row>
    <row r="296" spans="1:9" x14ac:dyDescent="0.25">
      <c r="A296" s="132"/>
      <c r="B296" s="132"/>
      <c r="C296" s="132"/>
      <c r="D296" s="132"/>
      <c r="E296" s="132"/>
      <c r="F296" s="132"/>
      <c r="G296" s="132"/>
      <c r="H296" s="132"/>
      <c r="I296" s="132"/>
    </row>
    <row r="297" spans="1:9" x14ac:dyDescent="0.25">
      <c r="A297" s="132"/>
      <c r="B297" s="132"/>
      <c r="C297" s="132"/>
      <c r="D297" s="132"/>
      <c r="E297" s="132"/>
      <c r="F297" s="132"/>
      <c r="G297" s="132"/>
      <c r="H297" s="132"/>
      <c r="I297" s="132"/>
    </row>
    <row r="298" spans="1:9" x14ac:dyDescent="0.25">
      <c r="A298" s="132"/>
      <c r="B298" s="132"/>
      <c r="C298" s="132"/>
      <c r="D298" s="132"/>
      <c r="E298" s="132"/>
      <c r="F298" s="132"/>
      <c r="G298" s="132"/>
      <c r="H298" s="132"/>
      <c r="I298" s="132"/>
    </row>
    <row r="299" spans="1:9" x14ac:dyDescent="0.25">
      <c r="A299" s="132"/>
      <c r="B299" s="132"/>
      <c r="C299" s="132"/>
      <c r="D299" s="132"/>
      <c r="E299" s="132"/>
      <c r="F299" s="132"/>
      <c r="G299" s="132"/>
      <c r="H299" s="132"/>
      <c r="I299" s="132"/>
    </row>
    <row r="300" spans="1:9" x14ac:dyDescent="0.25">
      <c r="A300" s="132"/>
      <c r="B300" s="132"/>
      <c r="C300" s="132"/>
      <c r="D300" s="132"/>
      <c r="E300" s="132"/>
      <c r="F300" s="132"/>
      <c r="G300" s="132"/>
      <c r="H300" s="132"/>
      <c r="I300" s="132"/>
    </row>
    <row r="301" spans="1:9" x14ac:dyDescent="0.25">
      <c r="A301" s="132"/>
      <c r="B301" s="132"/>
      <c r="C301" s="132"/>
      <c r="D301" s="132"/>
      <c r="E301" s="132"/>
      <c r="F301" s="132"/>
      <c r="G301" s="132"/>
      <c r="H301" s="132"/>
      <c r="I301" s="132"/>
    </row>
    <row r="302" spans="1:9" x14ac:dyDescent="0.25">
      <c r="A302" s="132"/>
      <c r="B302" s="132"/>
      <c r="C302" s="132"/>
      <c r="D302" s="132"/>
      <c r="E302" s="132"/>
      <c r="F302" s="132"/>
      <c r="G302" s="132"/>
      <c r="H302" s="132"/>
      <c r="I302" s="132"/>
    </row>
    <row r="303" spans="1:9" x14ac:dyDescent="0.25">
      <c r="A303" s="132"/>
      <c r="B303" s="132"/>
      <c r="C303" s="132"/>
      <c r="D303" s="132"/>
      <c r="E303" s="132"/>
      <c r="F303" s="132"/>
      <c r="G303" s="132"/>
      <c r="H303" s="132"/>
      <c r="I303" s="132"/>
    </row>
    <row r="304" spans="1:9" x14ac:dyDescent="0.25">
      <c r="A304" s="132"/>
      <c r="B304" s="132"/>
      <c r="C304" s="132"/>
      <c r="D304" s="132"/>
      <c r="E304" s="132"/>
      <c r="F304" s="132"/>
      <c r="G304" s="132"/>
      <c r="H304" s="132"/>
      <c r="I304" s="132"/>
    </row>
    <row r="305" spans="1:9" x14ac:dyDescent="0.25">
      <c r="A305" s="132"/>
      <c r="B305" s="132"/>
      <c r="C305" s="132"/>
      <c r="D305" s="132"/>
      <c r="E305" s="132"/>
      <c r="F305" s="132"/>
      <c r="G305" s="132"/>
      <c r="H305" s="132"/>
      <c r="I305" s="132"/>
    </row>
    <row r="306" spans="1:9" x14ac:dyDescent="0.25">
      <c r="A306" s="132"/>
      <c r="B306" s="132"/>
      <c r="C306" s="132"/>
      <c r="D306" s="132"/>
      <c r="E306" s="132"/>
      <c r="F306" s="132"/>
      <c r="G306" s="132"/>
      <c r="H306" s="132"/>
      <c r="I306" s="132"/>
    </row>
    <row r="307" spans="1:9" x14ac:dyDescent="0.25">
      <c r="A307" s="132"/>
      <c r="B307" s="132"/>
      <c r="C307" s="132"/>
      <c r="D307" s="132"/>
      <c r="E307" s="132"/>
      <c r="F307" s="132"/>
      <c r="G307" s="132"/>
      <c r="H307" s="132"/>
      <c r="I307" s="132"/>
    </row>
    <row r="308" spans="1:9" x14ac:dyDescent="0.25">
      <c r="A308" s="132"/>
      <c r="B308" s="132"/>
      <c r="C308" s="132"/>
      <c r="D308" s="132"/>
      <c r="E308" s="132"/>
      <c r="F308" s="132"/>
      <c r="G308" s="132"/>
      <c r="H308" s="132"/>
      <c r="I308" s="132"/>
    </row>
    <row r="309" spans="1:9" x14ac:dyDescent="0.25">
      <c r="A309" s="132"/>
      <c r="B309" s="132"/>
      <c r="C309" s="132"/>
      <c r="D309" s="132"/>
      <c r="E309" s="132"/>
      <c r="F309" s="132"/>
      <c r="G309" s="132"/>
      <c r="H309" s="132"/>
      <c r="I309" s="132"/>
    </row>
    <row r="310" spans="1:9" x14ac:dyDescent="0.25">
      <c r="A310" s="132"/>
      <c r="B310" s="132"/>
      <c r="C310" s="132"/>
      <c r="D310" s="132"/>
      <c r="E310" s="132"/>
      <c r="F310" s="132"/>
      <c r="G310" s="132"/>
      <c r="H310" s="132"/>
      <c r="I310" s="132"/>
    </row>
    <row r="311" spans="1:9" x14ac:dyDescent="0.25">
      <c r="A311" s="132"/>
      <c r="B311" s="132"/>
      <c r="C311" s="132"/>
      <c r="D311" s="132"/>
      <c r="E311" s="132"/>
      <c r="F311" s="132"/>
      <c r="G311" s="132"/>
      <c r="H311" s="132"/>
      <c r="I311" s="132"/>
    </row>
    <row r="312" spans="1:9" x14ac:dyDescent="0.25">
      <c r="A312" s="132"/>
      <c r="B312" s="132"/>
      <c r="C312" s="132"/>
      <c r="D312" s="132"/>
      <c r="E312" s="132"/>
      <c r="F312" s="132"/>
      <c r="G312" s="132"/>
      <c r="H312" s="132"/>
      <c r="I312" s="132"/>
    </row>
    <row r="313" spans="1:9" x14ac:dyDescent="0.25">
      <c r="A313" s="132"/>
      <c r="B313" s="132"/>
      <c r="C313" s="132"/>
      <c r="D313" s="132"/>
      <c r="E313" s="132"/>
      <c r="F313" s="132"/>
      <c r="G313" s="132"/>
      <c r="H313" s="132"/>
      <c r="I313" s="132"/>
    </row>
    <row r="314" spans="1:9" x14ac:dyDescent="0.25">
      <c r="A314" s="132"/>
      <c r="B314" s="132"/>
      <c r="C314" s="132"/>
      <c r="D314" s="132"/>
      <c r="E314" s="132"/>
      <c r="F314" s="132"/>
      <c r="G314" s="132"/>
      <c r="H314" s="132"/>
      <c r="I314" s="132"/>
    </row>
    <row r="315" spans="1:9" x14ac:dyDescent="0.25">
      <c r="A315" s="132"/>
      <c r="B315" s="132"/>
      <c r="C315" s="132"/>
      <c r="D315" s="132"/>
      <c r="E315" s="132"/>
      <c r="F315" s="132"/>
      <c r="G315" s="132"/>
      <c r="H315" s="132"/>
      <c r="I315" s="132"/>
    </row>
    <row r="316" spans="1:9" x14ac:dyDescent="0.25">
      <c r="A316" s="132"/>
      <c r="B316" s="132"/>
      <c r="C316" s="132"/>
      <c r="D316" s="132"/>
      <c r="E316" s="132"/>
      <c r="F316" s="132"/>
      <c r="G316" s="132"/>
      <c r="H316" s="132"/>
      <c r="I316" s="132"/>
    </row>
    <row r="317" spans="1:9" x14ac:dyDescent="0.25">
      <c r="A317" s="132"/>
      <c r="B317" s="132"/>
      <c r="C317" s="132"/>
      <c r="D317" s="132"/>
      <c r="E317" s="132"/>
      <c r="F317" s="132"/>
      <c r="G317" s="132"/>
      <c r="H317" s="132"/>
      <c r="I317" s="132"/>
    </row>
    <row r="318" spans="1:9" x14ac:dyDescent="0.25">
      <c r="A318" s="132"/>
      <c r="B318" s="132"/>
      <c r="C318" s="132"/>
      <c r="D318" s="132"/>
      <c r="E318" s="132"/>
      <c r="F318" s="132"/>
      <c r="G318" s="132"/>
      <c r="H318" s="132"/>
      <c r="I318" s="132"/>
    </row>
    <row r="319" spans="1:9" x14ac:dyDescent="0.25">
      <c r="A319" s="132"/>
      <c r="B319" s="132"/>
      <c r="C319" s="132"/>
      <c r="D319" s="132"/>
      <c r="E319" s="132"/>
      <c r="F319" s="132"/>
      <c r="G319" s="132"/>
      <c r="H319" s="132"/>
      <c r="I319" s="132"/>
    </row>
    <row r="320" spans="1:9" x14ac:dyDescent="0.25">
      <c r="A320" s="132"/>
      <c r="B320" s="132"/>
      <c r="C320" s="132"/>
      <c r="D320" s="132"/>
      <c r="E320" s="132"/>
      <c r="F320" s="132"/>
      <c r="G320" s="132"/>
      <c r="H320" s="132"/>
      <c r="I320" s="132"/>
    </row>
    <row r="321" spans="1:9" x14ac:dyDescent="0.25">
      <c r="A321" s="132"/>
      <c r="B321" s="132"/>
      <c r="C321" s="132"/>
      <c r="D321" s="132"/>
      <c r="E321" s="132"/>
      <c r="F321" s="132"/>
      <c r="G321" s="132"/>
      <c r="H321" s="132"/>
      <c r="I321" s="132"/>
    </row>
    <row r="322" spans="1:9" x14ac:dyDescent="0.25">
      <c r="A322" s="132"/>
      <c r="B322" s="132"/>
      <c r="C322" s="132"/>
      <c r="D322" s="132"/>
      <c r="E322" s="132"/>
      <c r="F322" s="132"/>
      <c r="G322" s="132"/>
      <c r="H322" s="132"/>
      <c r="I322" s="132"/>
    </row>
    <row r="323" spans="1:9" x14ac:dyDescent="0.25">
      <c r="A323" s="132"/>
      <c r="B323" s="132"/>
      <c r="C323" s="132"/>
      <c r="D323" s="132"/>
      <c r="E323" s="132"/>
      <c r="F323" s="132"/>
      <c r="G323" s="132"/>
      <c r="H323" s="132"/>
      <c r="I323" s="132"/>
    </row>
    <row r="324" spans="1:9" x14ac:dyDescent="0.25">
      <c r="A324" s="132"/>
      <c r="B324" s="132"/>
      <c r="C324" s="132"/>
      <c r="D324" s="132"/>
      <c r="E324" s="132"/>
      <c r="F324" s="132"/>
      <c r="G324" s="132"/>
      <c r="H324" s="132"/>
      <c r="I324" s="132"/>
    </row>
    <row r="325" spans="1:9" x14ac:dyDescent="0.25">
      <c r="A325" s="132"/>
      <c r="B325" s="132"/>
      <c r="C325" s="132"/>
      <c r="D325" s="132"/>
      <c r="E325" s="132"/>
      <c r="F325" s="132"/>
      <c r="G325" s="132"/>
      <c r="H325" s="132"/>
      <c r="I325" s="132"/>
    </row>
    <row r="326" spans="1:9" x14ac:dyDescent="0.25">
      <c r="A326" s="132"/>
      <c r="B326" s="132"/>
      <c r="C326" s="132"/>
      <c r="D326" s="132"/>
      <c r="E326" s="132"/>
      <c r="F326" s="132"/>
      <c r="G326" s="132"/>
      <c r="H326" s="132"/>
      <c r="I326" s="132"/>
    </row>
    <row r="327" spans="1:9" x14ac:dyDescent="0.25">
      <c r="A327" s="132"/>
      <c r="B327" s="132"/>
      <c r="C327" s="132"/>
      <c r="D327" s="132"/>
      <c r="E327" s="132"/>
      <c r="F327" s="132"/>
      <c r="G327" s="132"/>
      <c r="H327" s="132"/>
      <c r="I327" s="132"/>
    </row>
    <row r="328" spans="1:9" x14ac:dyDescent="0.25">
      <c r="A328" s="132"/>
      <c r="B328" s="132"/>
      <c r="C328" s="132"/>
      <c r="D328" s="132"/>
      <c r="E328" s="132"/>
      <c r="F328" s="132"/>
      <c r="G328" s="132"/>
      <c r="H328" s="132"/>
      <c r="I328" s="132"/>
    </row>
    <row r="329" spans="1:9" x14ac:dyDescent="0.25">
      <c r="A329" s="132"/>
      <c r="B329" s="132"/>
      <c r="C329" s="132"/>
      <c r="D329" s="132"/>
      <c r="E329" s="132"/>
      <c r="F329" s="132"/>
      <c r="G329" s="132"/>
      <c r="H329" s="132"/>
      <c r="I329" s="132"/>
    </row>
    <row r="330" spans="1:9" x14ac:dyDescent="0.25">
      <c r="A330" s="132"/>
      <c r="B330" s="132"/>
      <c r="C330" s="132"/>
      <c r="D330" s="132"/>
      <c r="E330" s="132"/>
      <c r="F330" s="132"/>
      <c r="G330" s="132"/>
      <c r="H330" s="132"/>
      <c r="I330" s="132"/>
    </row>
    <row r="331" spans="1:9" x14ac:dyDescent="0.25">
      <c r="A331" s="132"/>
      <c r="B331" s="132"/>
      <c r="C331" s="132"/>
      <c r="D331" s="132"/>
      <c r="E331" s="132"/>
      <c r="F331" s="132"/>
      <c r="G331" s="132"/>
      <c r="H331" s="132"/>
      <c r="I331" s="132"/>
    </row>
    <row r="332" spans="1:9" x14ac:dyDescent="0.25">
      <c r="A332" s="132"/>
      <c r="B332" s="132"/>
      <c r="C332" s="132"/>
      <c r="D332" s="132"/>
      <c r="E332" s="132"/>
      <c r="F332" s="132"/>
      <c r="G332" s="132"/>
      <c r="H332" s="132"/>
      <c r="I332" s="132"/>
    </row>
    <row r="333" spans="1:9" x14ac:dyDescent="0.25">
      <c r="A333" s="132"/>
      <c r="B333" s="132"/>
      <c r="C333" s="132"/>
      <c r="D333" s="132"/>
      <c r="E333" s="132"/>
      <c r="F333" s="132"/>
      <c r="G333" s="132"/>
      <c r="H333" s="132"/>
      <c r="I333" s="132"/>
    </row>
    <row r="334" spans="1:9" x14ac:dyDescent="0.25">
      <c r="A334" s="132"/>
      <c r="B334" s="132"/>
      <c r="C334" s="132"/>
      <c r="D334" s="132"/>
      <c r="E334" s="132"/>
      <c r="F334" s="132"/>
      <c r="G334" s="132"/>
      <c r="H334" s="132"/>
      <c r="I334" s="132"/>
    </row>
    <row r="335" spans="1:9" x14ac:dyDescent="0.25">
      <c r="A335" s="132"/>
      <c r="B335" s="132"/>
      <c r="C335" s="132"/>
      <c r="D335" s="132"/>
      <c r="E335" s="132"/>
      <c r="F335" s="132"/>
      <c r="G335" s="132"/>
      <c r="H335" s="132"/>
      <c r="I335" s="132"/>
    </row>
    <row r="336" spans="1:9" x14ac:dyDescent="0.25">
      <c r="A336" s="132"/>
      <c r="B336" s="132"/>
      <c r="C336" s="132"/>
      <c r="D336" s="132"/>
      <c r="E336" s="132"/>
      <c r="F336" s="132"/>
      <c r="G336" s="132"/>
      <c r="H336" s="132"/>
      <c r="I336" s="132"/>
    </row>
    <row r="337" spans="1:9" x14ac:dyDescent="0.25">
      <c r="A337" s="132"/>
      <c r="B337" s="132"/>
      <c r="C337" s="132"/>
      <c r="D337" s="132"/>
      <c r="E337" s="132"/>
      <c r="F337" s="132"/>
      <c r="G337" s="132"/>
      <c r="H337" s="132"/>
      <c r="I337" s="132"/>
    </row>
    <row r="338" spans="1:9" x14ac:dyDescent="0.25">
      <c r="A338" s="132"/>
      <c r="B338" s="132"/>
      <c r="C338" s="132"/>
      <c r="D338" s="132"/>
      <c r="E338" s="132"/>
      <c r="F338" s="132"/>
      <c r="G338" s="132"/>
      <c r="H338" s="132"/>
      <c r="I338" s="132"/>
    </row>
    <row r="339" spans="1:9" x14ac:dyDescent="0.25">
      <c r="A339" s="132"/>
      <c r="B339" s="132"/>
      <c r="C339" s="132"/>
      <c r="D339" s="132"/>
      <c r="E339" s="132"/>
      <c r="F339" s="132"/>
      <c r="G339" s="132"/>
      <c r="H339" s="132"/>
      <c r="I339" s="132"/>
    </row>
    <row r="340" spans="1:9" x14ac:dyDescent="0.25">
      <c r="A340" s="132"/>
      <c r="B340" s="132"/>
      <c r="C340" s="132"/>
      <c r="D340" s="132"/>
      <c r="E340" s="132"/>
      <c r="F340" s="132"/>
      <c r="G340" s="132"/>
      <c r="H340" s="132"/>
      <c r="I340" s="132"/>
    </row>
    <row r="341" spans="1:9" x14ac:dyDescent="0.25">
      <c r="A341" s="132"/>
      <c r="B341" s="132"/>
      <c r="C341" s="132"/>
      <c r="D341" s="132"/>
      <c r="E341" s="132"/>
      <c r="F341" s="132"/>
      <c r="G341" s="132"/>
      <c r="H341" s="132"/>
      <c r="I341" s="132"/>
    </row>
    <row r="342" spans="1:9" x14ac:dyDescent="0.25">
      <c r="A342" s="132"/>
      <c r="B342" s="132"/>
      <c r="C342" s="132"/>
      <c r="D342" s="132"/>
      <c r="E342" s="132"/>
      <c r="F342" s="132"/>
      <c r="G342" s="132"/>
      <c r="H342" s="132"/>
      <c r="I342" s="132"/>
    </row>
    <row r="343" spans="1:9" x14ac:dyDescent="0.25">
      <c r="A343" s="132"/>
      <c r="B343" s="132"/>
      <c r="C343" s="132"/>
      <c r="D343" s="132"/>
      <c r="E343" s="132"/>
      <c r="F343" s="132"/>
      <c r="G343" s="132"/>
      <c r="H343" s="132"/>
      <c r="I343" s="132"/>
    </row>
    <row r="344" spans="1:9" x14ac:dyDescent="0.25">
      <c r="A344" s="132"/>
      <c r="B344" s="132"/>
      <c r="C344" s="132"/>
      <c r="D344" s="132"/>
      <c r="E344" s="132"/>
      <c r="F344" s="132"/>
      <c r="G344" s="132"/>
      <c r="H344" s="132"/>
      <c r="I344" s="132"/>
    </row>
    <row r="345" spans="1:9" x14ac:dyDescent="0.25">
      <c r="A345" s="132"/>
      <c r="B345" s="132"/>
      <c r="C345" s="132"/>
      <c r="D345" s="132"/>
      <c r="E345" s="132"/>
      <c r="F345" s="132"/>
      <c r="G345" s="132"/>
      <c r="H345" s="132"/>
      <c r="I345" s="132"/>
    </row>
    <row r="346" spans="1:9" x14ac:dyDescent="0.25">
      <c r="A346" s="132"/>
      <c r="B346" s="132"/>
      <c r="C346" s="132"/>
      <c r="D346" s="132"/>
      <c r="E346" s="132"/>
      <c r="F346" s="132"/>
      <c r="G346" s="132"/>
      <c r="H346" s="132"/>
      <c r="I346" s="132"/>
    </row>
    <row r="347" spans="1:9" x14ac:dyDescent="0.25">
      <c r="A347" s="132"/>
      <c r="B347" s="132"/>
      <c r="C347" s="132"/>
      <c r="D347" s="132"/>
      <c r="E347" s="132"/>
      <c r="F347" s="132"/>
      <c r="G347" s="132"/>
      <c r="H347" s="132"/>
      <c r="I347" s="132"/>
    </row>
    <row r="348" spans="1:9" x14ac:dyDescent="0.25">
      <c r="A348" s="132"/>
      <c r="B348" s="132"/>
      <c r="C348" s="132"/>
      <c r="D348" s="132"/>
      <c r="E348" s="132"/>
      <c r="F348" s="132"/>
      <c r="G348" s="132"/>
      <c r="H348" s="132"/>
      <c r="I348" s="132"/>
    </row>
    <row r="349" spans="1:9" x14ac:dyDescent="0.25">
      <c r="A349" s="132"/>
      <c r="B349" s="132"/>
      <c r="C349" s="132"/>
      <c r="D349" s="132"/>
      <c r="E349" s="132"/>
      <c r="F349" s="132"/>
      <c r="G349" s="132"/>
      <c r="H349" s="132"/>
      <c r="I349" s="132"/>
    </row>
    <row r="350" spans="1:9" x14ac:dyDescent="0.25">
      <c r="A350" s="132"/>
      <c r="B350" s="132"/>
      <c r="C350" s="132"/>
      <c r="D350" s="132"/>
      <c r="E350" s="132"/>
      <c r="F350" s="132"/>
      <c r="G350" s="132"/>
      <c r="H350" s="132"/>
      <c r="I350" s="132"/>
    </row>
    <row r="351" spans="1:9" x14ac:dyDescent="0.25">
      <c r="A351" s="132"/>
      <c r="B351" s="132"/>
      <c r="C351" s="132"/>
      <c r="D351" s="132"/>
      <c r="E351" s="132"/>
      <c r="F351" s="132"/>
      <c r="G351" s="132"/>
      <c r="H351" s="132"/>
      <c r="I351" s="132"/>
    </row>
    <row r="352" spans="1:9" x14ac:dyDescent="0.25">
      <c r="A352" s="132"/>
      <c r="B352" s="132"/>
      <c r="C352" s="132"/>
      <c r="D352" s="132"/>
      <c r="E352" s="132"/>
      <c r="F352" s="132"/>
      <c r="G352" s="132"/>
      <c r="H352" s="132"/>
      <c r="I352" s="132"/>
    </row>
    <row r="353" spans="1:9" x14ac:dyDescent="0.25">
      <c r="A353" s="132"/>
      <c r="B353" s="132"/>
      <c r="C353" s="132"/>
      <c r="D353" s="132"/>
      <c r="E353" s="132"/>
      <c r="F353" s="132"/>
      <c r="G353" s="132"/>
      <c r="H353" s="132"/>
      <c r="I353" s="132"/>
    </row>
    <row r="354" spans="1:9" x14ac:dyDescent="0.25">
      <c r="A354" s="132"/>
      <c r="B354" s="132"/>
      <c r="C354" s="132"/>
      <c r="D354" s="132"/>
      <c r="E354" s="132"/>
      <c r="F354" s="132"/>
      <c r="G354" s="132"/>
      <c r="H354" s="132"/>
      <c r="I354" s="132"/>
    </row>
    <row r="355" spans="1:9" x14ac:dyDescent="0.25">
      <c r="A355" s="132"/>
      <c r="B355" s="132"/>
      <c r="C355" s="132"/>
      <c r="D355" s="132"/>
      <c r="E355" s="132"/>
      <c r="F355" s="132"/>
      <c r="G355" s="132"/>
      <c r="H355" s="132"/>
      <c r="I355" s="132"/>
    </row>
    <row r="356" spans="1:9" x14ac:dyDescent="0.25">
      <c r="A356" s="132"/>
      <c r="B356" s="132"/>
      <c r="C356" s="132"/>
      <c r="D356" s="132"/>
      <c r="E356" s="132"/>
      <c r="F356" s="132"/>
      <c r="G356" s="132"/>
      <c r="H356" s="132"/>
      <c r="I356" s="132"/>
    </row>
    <row r="357" spans="1:9" x14ac:dyDescent="0.25">
      <c r="A357" s="132"/>
      <c r="B357" s="132"/>
      <c r="C357" s="132"/>
      <c r="D357" s="132"/>
      <c r="E357" s="132"/>
      <c r="F357" s="132"/>
      <c r="G357" s="132"/>
      <c r="H357" s="132"/>
      <c r="I357" s="132"/>
    </row>
    <row r="358" spans="1:9" x14ac:dyDescent="0.25">
      <c r="A358" s="132"/>
      <c r="B358" s="132"/>
      <c r="C358" s="132"/>
      <c r="D358" s="132"/>
      <c r="E358" s="132"/>
      <c r="F358" s="132"/>
      <c r="G358" s="132"/>
      <c r="H358" s="132"/>
      <c r="I358" s="132"/>
    </row>
    <row r="359" spans="1:9" x14ac:dyDescent="0.25">
      <c r="A359" s="132"/>
      <c r="B359" s="132"/>
      <c r="C359" s="132"/>
      <c r="D359" s="132"/>
      <c r="E359" s="132"/>
      <c r="F359" s="132"/>
      <c r="G359" s="132"/>
      <c r="H359" s="132"/>
      <c r="I359" s="132"/>
    </row>
    <row r="360" spans="1:9" x14ac:dyDescent="0.25">
      <c r="A360" s="132"/>
      <c r="B360" s="132"/>
      <c r="C360" s="132"/>
      <c r="D360" s="132"/>
      <c r="E360" s="132"/>
      <c r="F360" s="132"/>
      <c r="G360" s="132"/>
      <c r="H360" s="132"/>
      <c r="I360" s="132"/>
    </row>
    <row r="361" spans="1:9" x14ac:dyDescent="0.25">
      <c r="A361" s="132"/>
      <c r="B361" s="132"/>
      <c r="C361" s="132"/>
      <c r="D361" s="132"/>
      <c r="E361" s="132"/>
      <c r="F361" s="132"/>
      <c r="G361" s="132"/>
      <c r="H361" s="132"/>
      <c r="I361" s="132"/>
    </row>
    <row r="362" spans="1:9" x14ac:dyDescent="0.25">
      <c r="A362" s="132"/>
      <c r="B362" s="132"/>
      <c r="C362" s="132"/>
      <c r="D362" s="132"/>
      <c r="E362" s="132"/>
      <c r="F362" s="132"/>
      <c r="G362" s="132"/>
      <c r="H362" s="132"/>
      <c r="I362" s="132"/>
    </row>
    <row r="363" spans="1:9" x14ac:dyDescent="0.25">
      <c r="A363" s="132"/>
      <c r="B363" s="132"/>
      <c r="C363" s="132"/>
      <c r="D363" s="132"/>
      <c r="E363" s="132"/>
      <c r="F363" s="132"/>
      <c r="G363" s="132"/>
      <c r="H363" s="132"/>
      <c r="I363" s="132"/>
    </row>
    <row r="364" spans="1:9" x14ac:dyDescent="0.25">
      <c r="A364" s="132"/>
      <c r="B364" s="132"/>
      <c r="C364" s="132"/>
      <c r="D364" s="132"/>
      <c r="E364" s="132"/>
      <c r="F364" s="132"/>
      <c r="G364" s="132"/>
      <c r="H364" s="132"/>
      <c r="I364" s="132"/>
    </row>
    <row r="365" spans="1:9" x14ac:dyDescent="0.25">
      <c r="A365" s="132"/>
      <c r="B365" s="132"/>
      <c r="C365" s="132"/>
      <c r="D365" s="132"/>
      <c r="E365" s="132"/>
      <c r="F365" s="132"/>
      <c r="G365" s="132"/>
      <c r="H365" s="132"/>
      <c r="I365" s="132"/>
    </row>
    <row r="366" spans="1:9" x14ac:dyDescent="0.25">
      <c r="A366" s="132"/>
      <c r="B366" s="132"/>
      <c r="C366" s="132"/>
      <c r="D366" s="132"/>
      <c r="E366" s="132"/>
      <c r="F366" s="132"/>
      <c r="G366" s="132"/>
      <c r="H366" s="132"/>
      <c r="I366" s="132"/>
    </row>
    <row r="367" spans="1:9" x14ac:dyDescent="0.25">
      <c r="A367" s="132"/>
      <c r="B367" s="132"/>
      <c r="C367" s="132"/>
      <c r="D367" s="132"/>
      <c r="E367" s="132"/>
      <c r="F367" s="132"/>
      <c r="G367" s="132"/>
      <c r="H367" s="132"/>
      <c r="I367" s="132"/>
    </row>
    <row r="368" spans="1:9" x14ac:dyDescent="0.25">
      <c r="A368" s="132"/>
      <c r="B368" s="132"/>
      <c r="C368" s="132"/>
      <c r="D368" s="132"/>
      <c r="E368" s="132"/>
      <c r="F368" s="132"/>
      <c r="G368" s="132"/>
      <c r="H368" s="132"/>
      <c r="I368" s="132"/>
    </row>
    <row r="369" spans="1:9" x14ac:dyDescent="0.25">
      <c r="A369" s="132"/>
      <c r="B369" s="132"/>
      <c r="C369" s="132"/>
      <c r="D369" s="132"/>
      <c r="E369" s="132"/>
      <c r="F369" s="132"/>
      <c r="G369" s="132"/>
      <c r="H369" s="132"/>
      <c r="I369" s="132"/>
    </row>
    <row r="370" spans="1:9" x14ac:dyDescent="0.25">
      <c r="A370" s="132"/>
      <c r="B370" s="132"/>
      <c r="C370" s="132"/>
      <c r="D370" s="132"/>
      <c r="E370" s="132"/>
      <c r="F370" s="132"/>
      <c r="G370" s="132"/>
      <c r="H370" s="132"/>
      <c r="I370" s="132"/>
    </row>
    <row r="371" spans="1:9" x14ac:dyDescent="0.25">
      <c r="A371" s="132"/>
      <c r="B371" s="132"/>
      <c r="C371" s="132"/>
      <c r="D371" s="132"/>
      <c r="E371" s="132"/>
      <c r="F371" s="132"/>
      <c r="G371" s="132"/>
      <c r="H371" s="132"/>
      <c r="I371" s="132"/>
    </row>
    <row r="372" spans="1:9" x14ac:dyDescent="0.25">
      <c r="A372" s="132"/>
      <c r="B372" s="132"/>
      <c r="C372" s="132"/>
      <c r="D372" s="132"/>
      <c r="E372" s="132"/>
      <c r="F372" s="132"/>
      <c r="G372" s="132"/>
      <c r="H372" s="132"/>
      <c r="I372" s="132"/>
    </row>
    <row r="373" spans="1:9" x14ac:dyDescent="0.25">
      <c r="A373" s="132"/>
      <c r="B373" s="132"/>
      <c r="C373" s="132"/>
      <c r="D373" s="132"/>
      <c r="E373" s="132"/>
      <c r="F373" s="132"/>
      <c r="G373" s="132"/>
      <c r="H373" s="132"/>
      <c r="I373" s="132"/>
    </row>
    <row r="374" spans="1:9" x14ac:dyDescent="0.25">
      <c r="A374" s="132"/>
      <c r="B374" s="132"/>
      <c r="C374" s="132"/>
      <c r="D374" s="132"/>
      <c r="E374" s="132"/>
      <c r="F374" s="132"/>
      <c r="G374" s="132"/>
      <c r="H374" s="132"/>
      <c r="I374" s="132"/>
    </row>
    <row r="375" spans="1:9" x14ac:dyDescent="0.25">
      <c r="A375" s="132"/>
      <c r="B375" s="132"/>
      <c r="C375" s="132"/>
      <c r="D375" s="132"/>
      <c r="E375" s="132"/>
      <c r="F375" s="132"/>
      <c r="G375" s="132"/>
      <c r="H375" s="132"/>
      <c r="I375" s="132"/>
    </row>
    <row r="376" spans="1:9" x14ac:dyDescent="0.25">
      <c r="A376" s="132"/>
      <c r="B376" s="132"/>
      <c r="C376" s="132"/>
      <c r="D376" s="132"/>
      <c r="E376" s="132"/>
      <c r="F376" s="132"/>
      <c r="G376" s="132"/>
      <c r="H376" s="132"/>
      <c r="I376" s="132"/>
    </row>
    <row r="377" spans="1:9" x14ac:dyDescent="0.25">
      <c r="A377" s="132"/>
      <c r="B377" s="132"/>
      <c r="C377" s="132"/>
      <c r="D377" s="132"/>
      <c r="E377" s="132"/>
      <c r="F377" s="132"/>
      <c r="G377" s="132"/>
      <c r="H377" s="132"/>
      <c r="I377" s="132"/>
    </row>
    <row r="378" spans="1:9" x14ac:dyDescent="0.25">
      <c r="A378" s="132"/>
      <c r="B378" s="132"/>
      <c r="C378" s="132"/>
      <c r="D378" s="132"/>
      <c r="E378" s="132"/>
      <c r="F378" s="132"/>
      <c r="G378" s="132"/>
      <c r="H378" s="132"/>
      <c r="I378" s="132"/>
    </row>
    <row r="379" spans="1:9" x14ac:dyDescent="0.25">
      <c r="A379" s="132"/>
      <c r="B379" s="132"/>
      <c r="C379" s="132"/>
      <c r="D379" s="132"/>
      <c r="E379" s="132"/>
      <c r="F379" s="132"/>
      <c r="G379" s="132"/>
      <c r="H379" s="132"/>
      <c r="I379" s="132"/>
    </row>
    <row r="380" spans="1:9" x14ac:dyDescent="0.25">
      <c r="A380" s="132"/>
      <c r="B380" s="132"/>
      <c r="C380" s="132"/>
      <c r="D380" s="132"/>
      <c r="E380" s="132"/>
      <c r="F380" s="132"/>
      <c r="G380" s="132"/>
      <c r="H380" s="132"/>
      <c r="I380" s="132"/>
    </row>
    <row r="381" spans="1:9" x14ac:dyDescent="0.25">
      <c r="A381" s="132"/>
      <c r="B381" s="132"/>
      <c r="C381" s="132"/>
      <c r="D381" s="132"/>
      <c r="E381" s="132"/>
      <c r="F381" s="132"/>
      <c r="G381" s="132"/>
      <c r="H381" s="132"/>
      <c r="I381" s="132"/>
    </row>
    <row r="382" spans="1:9" x14ac:dyDescent="0.25">
      <c r="A382" s="132"/>
      <c r="B382" s="132"/>
      <c r="C382" s="132"/>
      <c r="D382" s="132"/>
      <c r="E382" s="132"/>
      <c r="F382" s="132"/>
      <c r="G382" s="132"/>
      <c r="H382" s="132"/>
      <c r="I382" s="132"/>
    </row>
    <row r="383" spans="1:9" x14ac:dyDescent="0.25">
      <c r="A383" s="132"/>
      <c r="B383" s="132"/>
      <c r="C383" s="132"/>
      <c r="D383" s="132"/>
      <c r="E383" s="132"/>
      <c r="F383" s="132"/>
      <c r="G383" s="132"/>
      <c r="H383" s="132"/>
      <c r="I383" s="132"/>
    </row>
    <row r="384" spans="1:9" x14ac:dyDescent="0.25">
      <c r="A384" s="132"/>
      <c r="B384" s="132"/>
      <c r="C384" s="132"/>
      <c r="D384" s="132"/>
      <c r="E384" s="132"/>
      <c r="F384" s="132"/>
      <c r="G384" s="132"/>
      <c r="H384" s="132"/>
      <c r="I384" s="132"/>
    </row>
    <row r="385" spans="1:9" x14ac:dyDescent="0.25">
      <c r="A385" s="132"/>
      <c r="B385" s="132"/>
      <c r="C385" s="132"/>
      <c r="D385" s="132"/>
      <c r="E385" s="132"/>
      <c r="F385" s="132"/>
      <c r="G385" s="132"/>
      <c r="H385" s="132"/>
      <c r="I385" s="132"/>
    </row>
    <row r="386" spans="1:9" x14ac:dyDescent="0.25">
      <c r="A386" s="132"/>
      <c r="B386" s="132"/>
      <c r="C386" s="132"/>
      <c r="D386" s="132"/>
      <c r="E386" s="132"/>
      <c r="F386" s="132"/>
      <c r="G386" s="132"/>
      <c r="H386" s="132"/>
      <c r="I386" s="132"/>
    </row>
    <row r="387" spans="1:9" x14ac:dyDescent="0.25">
      <c r="A387" s="132"/>
      <c r="B387" s="132"/>
      <c r="C387" s="132"/>
      <c r="D387" s="132"/>
      <c r="E387" s="132"/>
      <c r="F387" s="132"/>
      <c r="G387" s="132"/>
      <c r="H387" s="132"/>
      <c r="I387" s="132"/>
    </row>
    <row r="388" spans="1:9" x14ac:dyDescent="0.25">
      <c r="A388" s="132"/>
      <c r="B388" s="132"/>
      <c r="C388" s="132"/>
      <c r="D388" s="132"/>
      <c r="E388" s="132"/>
      <c r="F388" s="132"/>
      <c r="G388" s="132"/>
      <c r="H388" s="132"/>
      <c r="I388" s="132"/>
    </row>
    <row r="389" spans="1:9" x14ac:dyDescent="0.25">
      <c r="A389" s="132"/>
      <c r="B389" s="132"/>
      <c r="C389" s="132"/>
      <c r="D389" s="132"/>
      <c r="E389" s="132"/>
      <c r="F389" s="132"/>
      <c r="G389" s="132"/>
      <c r="H389" s="132"/>
      <c r="I389" s="132"/>
    </row>
    <row r="390" spans="1:9" x14ac:dyDescent="0.25">
      <c r="A390" s="132"/>
      <c r="B390" s="132"/>
      <c r="C390" s="132"/>
      <c r="D390" s="132"/>
      <c r="E390" s="132"/>
      <c r="F390" s="132"/>
      <c r="G390" s="132"/>
      <c r="H390" s="132"/>
      <c r="I390" s="132"/>
    </row>
    <row r="391" spans="1:9" x14ac:dyDescent="0.25">
      <c r="A391" s="132"/>
      <c r="B391" s="132"/>
      <c r="C391" s="132"/>
      <c r="D391" s="132"/>
      <c r="E391" s="132"/>
      <c r="F391" s="132"/>
      <c r="G391" s="132"/>
      <c r="H391" s="132"/>
      <c r="I391" s="132"/>
    </row>
    <row r="392" spans="1:9" x14ac:dyDescent="0.25">
      <c r="A392" s="132"/>
      <c r="B392" s="132"/>
      <c r="C392" s="132"/>
      <c r="D392" s="132"/>
      <c r="E392" s="132"/>
      <c r="F392" s="132"/>
      <c r="G392" s="132"/>
      <c r="H392" s="132"/>
      <c r="I392" s="132"/>
    </row>
    <row r="393" spans="1:9" x14ac:dyDescent="0.25">
      <c r="A393" s="132"/>
      <c r="B393" s="132"/>
      <c r="C393" s="132"/>
      <c r="D393" s="132"/>
      <c r="E393" s="132"/>
      <c r="F393" s="132"/>
      <c r="G393" s="132"/>
      <c r="H393" s="132"/>
      <c r="I393" s="132"/>
    </row>
    <row r="394" spans="1:9" x14ac:dyDescent="0.25">
      <c r="A394" s="132"/>
      <c r="B394" s="132"/>
      <c r="C394" s="132"/>
      <c r="D394" s="132"/>
      <c r="E394" s="132"/>
      <c r="F394" s="132"/>
      <c r="G394" s="132"/>
      <c r="H394" s="132"/>
      <c r="I394" s="132"/>
    </row>
    <row r="395" spans="1:9" x14ac:dyDescent="0.25">
      <c r="A395" s="132"/>
      <c r="B395" s="132"/>
      <c r="C395" s="132"/>
      <c r="D395" s="132"/>
      <c r="E395" s="132"/>
      <c r="F395" s="132"/>
      <c r="G395" s="132"/>
      <c r="H395" s="132"/>
      <c r="I395" s="132"/>
    </row>
    <row r="396" spans="1:9" x14ac:dyDescent="0.25">
      <c r="A396" s="132"/>
      <c r="B396" s="132"/>
      <c r="C396" s="132"/>
      <c r="D396" s="132"/>
      <c r="E396" s="132"/>
      <c r="F396" s="132"/>
      <c r="G396" s="132"/>
      <c r="H396" s="132"/>
      <c r="I396" s="132"/>
    </row>
    <row r="397" spans="1:9" x14ac:dyDescent="0.25">
      <c r="A397" s="132"/>
      <c r="B397" s="132"/>
      <c r="C397" s="132"/>
      <c r="D397" s="132"/>
      <c r="E397" s="132"/>
      <c r="F397" s="132"/>
      <c r="G397" s="132"/>
      <c r="H397" s="132"/>
      <c r="I397" s="132"/>
    </row>
    <row r="398" spans="1:9" x14ac:dyDescent="0.25">
      <c r="A398" s="132"/>
      <c r="B398" s="132"/>
      <c r="C398" s="132"/>
      <c r="D398" s="132"/>
      <c r="E398" s="132"/>
      <c r="F398" s="132"/>
      <c r="G398" s="132"/>
      <c r="H398" s="132"/>
      <c r="I398" s="132"/>
    </row>
    <row r="399" spans="1:9" x14ac:dyDescent="0.25">
      <c r="A399" s="132"/>
      <c r="B399" s="132"/>
      <c r="C399" s="132"/>
      <c r="D399" s="132"/>
      <c r="E399" s="132"/>
      <c r="F399" s="132"/>
      <c r="G399" s="132"/>
      <c r="H399" s="132"/>
      <c r="I399" s="132"/>
    </row>
    <row r="400" spans="1:9" x14ac:dyDescent="0.25">
      <c r="A400" s="132"/>
      <c r="B400" s="132"/>
      <c r="C400" s="132"/>
      <c r="D400" s="132"/>
      <c r="E400" s="132"/>
      <c r="F400" s="132"/>
      <c r="G400" s="132"/>
      <c r="H400" s="132"/>
      <c r="I400" s="132"/>
    </row>
    <row r="401" spans="1:9" x14ac:dyDescent="0.25">
      <c r="A401" s="132"/>
      <c r="B401" s="132"/>
      <c r="C401" s="132"/>
      <c r="D401" s="132"/>
      <c r="E401" s="132"/>
      <c r="F401" s="132"/>
      <c r="G401" s="132"/>
      <c r="H401" s="132"/>
      <c r="I401" s="132"/>
    </row>
    <row r="402" spans="1:9" x14ac:dyDescent="0.25">
      <c r="A402" s="132"/>
      <c r="B402" s="132"/>
      <c r="C402" s="132"/>
      <c r="D402" s="132"/>
      <c r="E402" s="132"/>
      <c r="F402" s="132"/>
      <c r="G402" s="132"/>
      <c r="H402" s="132"/>
      <c r="I402" s="132"/>
    </row>
    <row r="403" spans="1:9" x14ac:dyDescent="0.25">
      <c r="A403" s="132"/>
      <c r="B403" s="132"/>
      <c r="C403" s="132"/>
      <c r="D403" s="132"/>
      <c r="E403" s="132"/>
      <c r="F403" s="132"/>
      <c r="G403" s="132"/>
      <c r="H403" s="132"/>
      <c r="I403" s="132"/>
    </row>
    <row r="404" spans="1:9" x14ac:dyDescent="0.25">
      <c r="A404" s="132"/>
      <c r="B404" s="132"/>
      <c r="C404" s="132"/>
      <c r="D404" s="132"/>
      <c r="E404" s="132"/>
      <c r="F404" s="132"/>
      <c r="G404" s="132"/>
      <c r="H404" s="132"/>
      <c r="I404" s="132"/>
    </row>
    <row r="405" spans="1:9" x14ac:dyDescent="0.25">
      <c r="A405" s="132"/>
      <c r="B405" s="132"/>
      <c r="C405" s="132"/>
      <c r="D405" s="132"/>
      <c r="E405" s="132"/>
      <c r="F405" s="132"/>
      <c r="G405" s="132"/>
      <c r="H405" s="132"/>
      <c r="I405" s="132"/>
    </row>
    <row r="406" spans="1:9" x14ac:dyDescent="0.25">
      <c r="A406" s="132"/>
      <c r="B406" s="132"/>
      <c r="C406" s="132"/>
      <c r="D406" s="132"/>
      <c r="E406" s="132"/>
      <c r="F406" s="132"/>
      <c r="G406" s="132"/>
      <c r="H406" s="132"/>
      <c r="I406" s="132"/>
    </row>
    <row r="407" spans="1:9" x14ac:dyDescent="0.25">
      <c r="A407" s="132"/>
      <c r="B407" s="132"/>
      <c r="C407" s="132"/>
      <c r="D407" s="132"/>
      <c r="E407" s="132"/>
      <c r="F407" s="132"/>
      <c r="G407" s="132"/>
      <c r="H407" s="132"/>
      <c r="I407" s="132"/>
    </row>
    <row r="408" spans="1:9" x14ac:dyDescent="0.25">
      <c r="A408" s="132"/>
      <c r="B408" s="132"/>
      <c r="C408" s="132"/>
      <c r="D408" s="132"/>
      <c r="E408" s="132"/>
      <c r="F408" s="132"/>
      <c r="G408" s="132"/>
      <c r="H408" s="132"/>
      <c r="I408" s="132"/>
    </row>
    <row r="409" spans="1:9" x14ac:dyDescent="0.25">
      <c r="A409" s="132"/>
      <c r="B409" s="132"/>
      <c r="C409" s="132"/>
      <c r="D409" s="132"/>
      <c r="E409" s="132"/>
      <c r="F409" s="132"/>
      <c r="G409" s="132"/>
      <c r="H409" s="132"/>
      <c r="I409" s="132"/>
    </row>
    <row r="410" spans="1:9" x14ac:dyDescent="0.25">
      <c r="A410" s="132"/>
      <c r="B410" s="132"/>
      <c r="C410" s="132"/>
      <c r="D410" s="132"/>
      <c r="E410" s="132"/>
      <c r="F410" s="132"/>
      <c r="G410" s="132"/>
      <c r="H410" s="132"/>
      <c r="I410" s="132"/>
    </row>
    <row r="411" spans="1:9" x14ac:dyDescent="0.25">
      <c r="A411" s="132"/>
      <c r="B411" s="132"/>
      <c r="C411" s="132"/>
      <c r="D411" s="132"/>
      <c r="E411" s="132"/>
      <c r="F411" s="132"/>
      <c r="G411" s="132"/>
      <c r="H411" s="132"/>
      <c r="I411" s="132"/>
    </row>
    <row r="412" spans="1:9" x14ac:dyDescent="0.25">
      <c r="A412" s="132"/>
      <c r="B412" s="132"/>
      <c r="C412" s="132"/>
      <c r="D412" s="132"/>
      <c r="E412" s="132"/>
      <c r="F412" s="132"/>
      <c r="G412" s="132"/>
      <c r="H412" s="132"/>
      <c r="I412" s="132"/>
    </row>
    <row r="413" spans="1:9" x14ac:dyDescent="0.25">
      <c r="A413" s="132"/>
      <c r="B413" s="132"/>
      <c r="C413" s="132"/>
      <c r="D413" s="132"/>
      <c r="E413" s="132"/>
      <c r="F413" s="132"/>
      <c r="G413" s="132"/>
      <c r="H413" s="132"/>
      <c r="I413" s="132"/>
    </row>
    <row r="414" spans="1:9" x14ac:dyDescent="0.25">
      <c r="A414" s="132"/>
      <c r="B414" s="132"/>
      <c r="C414" s="132"/>
      <c r="D414" s="132"/>
      <c r="E414" s="132"/>
      <c r="F414" s="132"/>
      <c r="G414" s="132"/>
      <c r="H414" s="132"/>
      <c r="I414" s="132"/>
    </row>
    <row r="415" spans="1:9" x14ac:dyDescent="0.25">
      <c r="A415" s="132"/>
      <c r="B415" s="132"/>
      <c r="C415" s="132"/>
      <c r="D415" s="132"/>
      <c r="E415" s="132"/>
      <c r="F415" s="132"/>
      <c r="G415" s="132"/>
      <c r="H415" s="132"/>
      <c r="I415" s="132"/>
    </row>
    <row r="416" spans="1:9" x14ac:dyDescent="0.25">
      <c r="A416" s="132"/>
      <c r="B416" s="132"/>
      <c r="C416" s="132"/>
      <c r="D416" s="132"/>
      <c r="E416" s="132"/>
      <c r="F416" s="132"/>
      <c r="G416" s="132"/>
      <c r="H416" s="132"/>
      <c r="I416" s="132"/>
    </row>
    <row r="417" spans="1:9" x14ac:dyDescent="0.25">
      <c r="A417" s="132"/>
      <c r="B417" s="132"/>
      <c r="C417" s="132"/>
      <c r="D417" s="132"/>
      <c r="E417" s="132"/>
      <c r="F417" s="132"/>
      <c r="G417" s="132"/>
      <c r="H417" s="132"/>
      <c r="I417" s="132"/>
    </row>
    <row r="418" spans="1:9" x14ac:dyDescent="0.25">
      <c r="A418" s="132"/>
      <c r="B418" s="132"/>
      <c r="C418" s="132"/>
      <c r="D418" s="132"/>
      <c r="E418" s="132"/>
      <c r="F418" s="132"/>
      <c r="G418" s="132"/>
      <c r="H418" s="132"/>
      <c r="I418" s="132"/>
    </row>
    <row r="419" spans="1:9" x14ac:dyDescent="0.25">
      <c r="A419" s="132"/>
      <c r="B419" s="132"/>
      <c r="C419" s="132"/>
      <c r="D419" s="132"/>
      <c r="E419" s="132"/>
      <c r="F419" s="132"/>
      <c r="G419" s="132"/>
      <c r="H419" s="132"/>
      <c r="I419" s="132"/>
    </row>
    <row r="420" spans="1:9" x14ac:dyDescent="0.25">
      <c r="A420" s="132"/>
      <c r="B420" s="132"/>
      <c r="C420" s="132"/>
      <c r="D420" s="132"/>
      <c r="E420" s="132"/>
      <c r="F420" s="132"/>
      <c r="G420" s="132"/>
      <c r="H420" s="132"/>
      <c r="I420" s="132"/>
    </row>
    <row r="421" spans="1:9" x14ac:dyDescent="0.25">
      <c r="A421" s="132"/>
      <c r="B421" s="132"/>
      <c r="C421" s="132"/>
      <c r="D421" s="132"/>
      <c r="E421" s="132"/>
      <c r="F421" s="132"/>
      <c r="G421" s="132"/>
      <c r="H421" s="132"/>
      <c r="I421" s="132"/>
    </row>
    <row r="422" spans="1:9" x14ac:dyDescent="0.25">
      <c r="A422" s="132"/>
      <c r="B422" s="132"/>
      <c r="C422" s="132"/>
      <c r="D422" s="132"/>
      <c r="E422" s="132"/>
      <c r="F422" s="132"/>
      <c r="G422" s="132"/>
      <c r="H422" s="132"/>
      <c r="I422" s="132"/>
    </row>
    <row r="423" spans="1:9" x14ac:dyDescent="0.25">
      <c r="A423" s="132"/>
      <c r="B423" s="132"/>
      <c r="C423" s="132"/>
      <c r="D423" s="132"/>
      <c r="E423" s="132"/>
      <c r="F423" s="132"/>
      <c r="G423" s="132"/>
      <c r="H423" s="132"/>
      <c r="I423" s="132"/>
    </row>
    <row r="424" spans="1:9" x14ac:dyDescent="0.25">
      <c r="A424" s="132"/>
      <c r="B424" s="132"/>
      <c r="C424" s="132"/>
      <c r="D424" s="132"/>
      <c r="E424" s="132"/>
      <c r="F424" s="132"/>
      <c r="G424" s="132"/>
      <c r="H424" s="132"/>
      <c r="I424" s="132"/>
    </row>
    <row r="425" spans="1:9" x14ac:dyDescent="0.25">
      <c r="A425" s="132"/>
      <c r="B425" s="132"/>
      <c r="C425" s="132"/>
      <c r="D425" s="132"/>
      <c r="E425" s="132"/>
      <c r="F425" s="132"/>
      <c r="G425" s="132"/>
      <c r="H425" s="132"/>
      <c r="I425" s="132"/>
    </row>
    <row r="426" spans="1:9" x14ac:dyDescent="0.25">
      <c r="A426" s="132"/>
      <c r="B426" s="132"/>
      <c r="C426" s="132"/>
      <c r="D426" s="132"/>
      <c r="E426" s="132"/>
      <c r="F426" s="132"/>
      <c r="G426" s="132"/>
      <c r="H426" s="132"/>
      <c r="I426" s="132"/>
    </row>
    <row r="427" spans="1:9" x14ac:dyDescent="0.25">
      <c r="A427" s="132"/>
      <c r="B427" s="132"/>
      <c r="C427" s="132"/>
      <c r="D427" s="132"/>
      <c r="E427" s="132"/>
      <c r="F427" s="132"/>
      <c r="G427" s="132"/>
      <c r="H427" s="132"/>
      <c r="I427" s="132"/>
    </row>
    <row r="428" spans="1:9" x14ac:dyDescent="0.25">
      <c r="A428" s="132"/>
      <c r="B428" s="132"/>
      <c r="C428" s="132"/>
      <c r="D428" s="132"/>
      <c r="E428" s="132"/>
      <c r="F428" s="132"/>
      <c r="G428" s="132"/>
      <c r="H428" s="132"/>
      <c r="I428" s="132"/>
    </row>
    <row r="429" spans="1:9" x14ac:dyDescent="0.25">
      <c r="A429" s="132"/>
      <c r="B429" s="132"/>
      <c r="C429" s="132"/>
      <c r="D429" s="132"/>
      <c r="E429" s="132"/>
      <c r="F429" s="132"/>
      <c r="G429" s="132"/>
      <c r="H429" s="132"/>
      <c r="I429" s="132"/>
    </row>
    <row r="430" spans="1:9" x14ac:dyDescent="0.25">
      <c r="A430" s="132"/>
      <c r="B430" s="132"/>
      <c r="C430" s="132"/>
      <c r="D430" s="132"/>
      <c r="E430" s="132"/>
      <c r="F430" s="132"/>
      <c r="G430" s="132"/>
      <c r="H430" s="132"/>
      <c r="I430" s="132"/>
    </row>
    <row r="431" spans="1:9" x14ac:dyDescent="0.25">
      <c r="A431" s="132"/>
      <c r="B431" s="132"/>
      <c r="C431" s="132"/>
      <c r="D431" s="132"/>
      <c r="E431" s="132"/>
      <c r="F431" s="132"/>
      <c r="G431" s="132"/>
      <c r="H431" s="132"/>
      <c r="I431" s="132"/>
    </row>
    <row r="432" spans="1:9" x14ac:dyDescent="0.25">
      <c r="A432" s="132"/>
      <c r="B432" s="132"/>
      <c r="C432" s="132"/>
      <c r="D432" s="132"/>
      <c r="E432" s="132"/>
      <c r="F432" s="132"/>
      <c r="G432" s="132"/>
      <c r="H432" s="132"/>
      <c r="I432" s="132"/>
    </row>
    <row r="433" spans="1:9" x14ac:dyDescent="0.25">
      <c r="A433" s="132"/>
      <c r="B433" s="132"/>
      <c r="C433" s="132"/>
      <c r="D433" s="132"/>
      <c r="E433" s="132"/>
      <c r="F433" s="132"/>
      <c r="G433" s="132"/>
      <c r="H433" s="132"/>
      <c r="I433" s="132"/>
    </row>
    <row r="434" spans="1:9" x14ac:dyDescent="0.25">
      <c r="A434" s="132"/>
      <c r="B434" s="132"/>
      <c r="C434" s="132"/>
      <c r="D434" s="132"/>
      <c r="E434" s="132"/>
      <c r="F434" s="132"/>
      <c r="G434" s="132"/>
      <c r="H434" s="132"/>
      <c r="I434" s="132"/>
    </row>
    <row r="435" spans="1:9" x14ac:dyDescent="0.25">
      <c r="A435" s="132"/>
      <c r="B435" s="132"/>
      <c r="C435" s="132"/>
      <c r="D435" s="132"/>
      <c r="E435" s="132"/>
      <c r="F435" s="132"/>
      <c r="G435" s="132"/>
      <c r="H435" s="132"/>
      <c r="I435" s="132"/>
    </row>
    <row r="436" spans="1:9" x14ac:dyDescent="0.25">
      <c r="A436" s="132"/>
      <c r="B436" s="132"/>
      <c r="C436" s="132"/>
      <c r="D436" s="132"/>
      <c r="E436" s="132"/>
      <c r="F436" s="132"/>
      <c r="G436" s="132"/>
      <c r="H436" s="132"/>
      <c r="I436" s="132"/>
    </row>
    <row r="437" spans="1:9" x14ac:dyDescent="0.25">
      <c r="A437" s="132"/>
      <c r="B437" s="132"/>
      <c r="C437" s="132"/>
      <c r="D437" s="132"/>
      <c r="E437" s="132"/>
      <c r="F437" s="132"/>
      <c r="G437" s="132"/>
      <c r="H437" s="132"/>
      <c r="I437" s="132"/>
    </row>
    <row r="438" spans="1:9" x14ac:dyDescent="0.25">
      <c r="A438" s="132"/>
      <c r="B438" s="132"/>
      <c r="C438" s="132"/>
      <c r="D438" s="132"/>
      <c r="E438" s="132"/>
      <c r="F438" s="132"/>
      <c r="G438" s="132"/>
      <c r="H438" s="132"/>
      <c r="I438" s="132"/>
    </row>
    <row r="439" spans="1:9" x14ac:dyDescent="0.25">
      <c r="A439" s="132"/>
      <c r="B439" s="132"/>
      <c r="C439" s="132"/>
      <c r="D439" s="132"/>
      <c r="E439" s="132"/>
      <c r="F439" s="132"/>
      <c r="G439" s="132"/>
      <c r="H439" s="132"/>
      <c r="I439" s="132"/>
    </row>
    <row r="440" spans="1:9" x14ac:dyDescent="0.25">
      <c r="A440" s="132"/>
      <c r="B440" s="132"/>
      <c r="C440" s="132"/>
      <c r="D440" s="132"/>
      <c r="E440" s="132"/>
      <c r="F440" s="132"/>
      <c r="G440" s="132"/>
      <c r="H440" s="132"/>
      <c r="I440" s="132"/>
    </row>
    <row r="441" spans="1:9" x14ac:dyDescent="0.25">
      <c r="A441" s="132"/>
      <c r="B441" s="132"/>
      <c r="C441" s="132"/>
      <c r="D441" s="132"/>
      <c r="E441" s="132"/>
      <c r="F441" s="132"/>
      <c r="G441" s="132"/>
      <c r="H441" s="132"/>
      <c r="I441" s="132"/>
    </row>
    <row r="442" spans="1:9" x14ac:dyDescent="0.25">
      <c r="A442" s="132"/>
      <c r="B442" s="132"/>
      <c r="C442" s="132"/>
      <c r="D442" s="132"/>
      <c r="E442" s="132"/>
      <c r="F442" s="132"/>
      <c r="G442" s="132"/>
      <c r="H442" s="132"/>
      <c r="I442" s="132"/>
    </row>
    <row r="443" spans="1:9" x14ac:dyDescent="0.25">
      <c r="A443" s="132"/>
      <c r="B443" s="132"/>
      <c r="C443" s="132"/>
      <c r="D443" s="132"/>
      <c r="E443" s="132"/>
      <c r="F443" s="132"/>
      <c r="G443" s="132"/>
      <c r="H443" s="132"/>
      <c r="I443" s="132"/>
    </row>
    <row r="444" spans="1:9" x14ac:dyDescent="0.25">
      <c r="A444" s="132"/>
      <c r="B444" s="132"/>
      <c r="C444" s="132"/>
      <c r="D444" s="132"/>
      <c r="E444" s="132"/>
      <c r="F444" s="132"/>
      <c r="G444" s="132"/>
      <c r="H444" s="132"/>
      <c r="I444" s="132"/>
    </row>
    <row r="445" spans="1:9" x14ac:dyDescent="0.25">
      <c r="A445" s="132"/>
      <c r="B445" s="132"/>
      <c r="C445" s="132"/>
      <c r="D445" s="132"/>
      <c r="E445" s="132"/>
      <c r="F445" s="132"/>
      <c r="G445" s="132"/>
      <c r="H445" s="132"/>
      <c r="I445" s="132"/>
    </row>
    <row r="446" spans="1:9" x14ac:dyDescent="0.25">
      <c r="A446" s="132"/>
      <c r="B446" s="132"/>
      <c r="C446" s="132"/>
      <c r="D446" s="132"/>
      <c r="E446" s="132"/>
      <c r="F446" s="132"/>
      <c r="G446" s="132"/>
      <c r="H446" s="132"/>
      <c r="I446" s="132"/>
    </row>
    <row r="447" spans="1:9" x14ac:dyDescent="0.25">
      <c r="A447" s="132"/>
      <c r="B447" s="132"/>
      <c r="C447" s="132"/>
      <c r="D447" s="132"/>
      <c r="E447" s="132"/>
      <c r="F447" s="132"/>
      <c r="G447" s="132"/>
      <c r="H447" s="132"/>
      <c r="I447" s="132"/>
    </row>
    <row r="448" spans="1:9" x14ac:dyDescent="0.25">
      <c r="A448" s="132"/>
      <c r="B448" s="132"/>
      <c r="C448" s="132"/>
      <c r="D448" s="132"/>
      <c r="E448" s="132"/>
      <c r="F448" s="132"/>
      <c r="G448" s="132"/>
      <c r="H448" s="132"/>
      <c r="I448" s="132"/>
    </row>
    <row r="449" spans="1:9" x14ac:dyDescent="0.25">
      <c r="A449" s="132"/>
      <c r="B449" s="132"/>
      <c r="C449" s="132"/>
      <c r="D449" s="132"/>
      <c r="E449" s="132"/>
      <c r="F449" s="132"/>
      <c r="G449" s="132"/>
      <c r="H449" s="132"/>
      <c r="I449" s="132"/>
    </row>
    <row r="450" spans="1:9" x14ac:dyDescent="0.25">
      <c r="A450" s="132"/>
      <c r="B450" s="132"/>
      <c r="C450" s="132"/>
      <c r="D450" s="132"/>
      <c r="E450" s="132"/>
      <c r="F450" s="132"/>
      <c r="G450" s="132"/>
      <c r="H450" s="132"/>
      <c r="I450" s="132"/>
    </row>
    <row r="451" spans="1:9" x14ac:dyDescent="0.25">
      <c r="A451" s="132"/>
      <c r="B451" s="132"/>
      <c r="C451" s="132"/>
      <c r="D451" s="132"/>
      <c r="E451" s="132"/>
      <c r="F451" s="132"/>
      <c r="G451" s="132"/>
      <c r="H451" s="132"/>
      <c r="I451" s="132"/>
    </row>
    <row r="452" spans="1:9" x14ac:dyDescent="0.25">
      <c r="A452" s="132"/>
      <c r="B452" s="132"/>
      <c r="C452" s="132"/>
      <c r="D452" s="132"/>
      <c r="E452" s="132"/>
      <c r="F452" s="132"/>
      <c r="G452" s="132"/>
      <c r="H452" s="132"/>
      <c r="I452" s="132"/>
    </row>
    <row r="453" spans="1:9" x14ac:dyDescent="0.25">
      <c r="A453" s="132"/>
      <c r="B453" s="132"/>
      <c r="C453" s="132"/>
      <c r="D453" s="132"/>
      <c r="E453" s="132"/>
      <c r="F453" s="132"/>
      <c r="G453" s="132"/>
      <c r="H453" s="132"/>
      <c r="I453" s="132"/>
    </row>
    <row r="454" spans="1:9" x14ac:dyDescent="0.25">
      <c r="A454" s="132"/>
      <c r="B454" s="132"/>
      <c r="C454" s="132"/>
      <c r="D454" s="132"/>
      <c r="E454" s="132"/>
      <c r="F454" s="132"/>
      <c r="G454" s="132"/>
      <c r="H454" s="132"/>
      <c r="I454" s="132"/>
    </row>
    <row r="455" spans="1:9" x14ac:dyDescent="0.25">
      <c r="A455" s="132"/>
      <c r="B455" s="132"/>
      <c r="C455" s="132"/>
      <c r="D455" s="132"/>
      <c r="E455" s="132"/>
      <c r="F455" s="132"/>
      <c r="G455" s="132"/>
      <c r="H455" s="132"/>
      <c r="I455" s="132"/>
    </row>
    <row r="456" spans="1:9" x14ac:dyDescent="0.25">
      <c r="A456" s="132"/>
      <c r="B456" s="132"/>
      <c r="C456" s="132"/>
      <c r="D456" s="132"/>
      <c r="E456" s="132"/>
      <c r="F456" s="132"/>
      <c r="G456" s="132"/>
      <c r="H456" s="132"/>
      <c r="I456" s="132"/>
    </row>
    <row r="457" spans="1:9" x14ac:dyDescent="0.25">
      <c r="A457" s="132"/>
      <c r="B457" s="132"/>
      <c r="C457" s="132"/>
      <c r="D457" s="132"/>
      <c r="E457" s="132"/>
      <c r="F457" s="132"/>
      <c r="G457" s="132"/>
      <c r="H457" s="132"/>
      <c r="I457" s="132"/>
    </row>
    <row r="458" spans="1:9" x14ac:dyDescent="0.25">
      <c r="A458" s="132"/>
      <c r="B458" s="132"/>
      <c r="C458" s="132"/>
      <c r="D458" s="132"/>
      <c r="E458" s="132"/>
      <c r="F458" s="132"/>
      <c r="G458" s="132"/>
      <c r="H458" s="132"/>
      <c r="I458" s="132"/>
    </row>
    <row r="459" spans="1:9" x14ac:dyDescent="0.25">
      <c r="A459" s="132"/>
      <c r="B459" s="132"/>
      <c r="C459" s="132"/>
      <c r="D459" s="132"/>
      <c r="E459" s="132"/>
      <c r="F459" s="132"/>
      <c r="G459" s="132"/>
      <c r="H459" s="132"/>
      <c r="I459" s="132"/>
    </row>
    <row r="460" spans="1:9" x14ac:dyDescent="0.25">
      <c r="A460" s="132"/>
      <c r="B460" s="132"/>
      <c r="C460" s="132"/>
      <c r="D460" s="132"/>
      <c r="E460" s="132"/>
      <c r="F460" s="132"/>
      <c r="G460" s="132"/>
      <c r="H460" s="132"/>
      <c r="I460" s="132"/>
    </row>
    <row r="461" spans="1:9" x14ac:dyDescent="0.25">
      <c r="A461" s="132"/>
      <c r="B461" s="132"/>
      <c r="C461" s="132"/>
      <c r="D461" s="132"/>
      <c r="E461" s="132"/>
      <c r="F461" s="132"/>
      <c r="G461" s="132"/>
      <c r="H461" s="132"/>
      <c r="I461" s="132"/>
    </row>
    <row r="462" spans="1:9" x14ac:dyDescent="0.25">
      <c r="A462" s="132"/>
      <c r="B462" s="132"/>
      <c r="C462" s="132"/>
      <c r="D462" s="132"/>
      <c r="E462" s="132"/>
      <c r="F462" s="132"/>
      <c r="G462" s="132"/>
      <c r="H462" s="132"/>
      <c r="I462" s="132"/>
    </row>
    <row r="463" spans="1:9" x14ac:dyDescent="0.25">
      <c r="A463" s="132"/>
      <c r="B463" s="132"/>
      <c r="C463" s="132"/>
      <c r="D463" s="132"/>
      <c r="E463" s="132"/>
      <c r="F463" s="132"/>
      <c r="G463" s="132"/>
      <c r="H463" s="132"/>
      <c r="I463" s="132"/>
    </row>
    <row r="464" spans="1:9" x14ac:dyDescent="0.25">
      <c r="A464" s="132"/>
      <c r="B464" s="132"/>
      <c r="C464" s="132"/>
      <c r="D464" s="132"/>
      <c r="E464" s="132"/>
      <c r="F464" s="132"/>
      <c r="G464" s="132"/>
      <c r="H464" s="132"/>
      <c r="I464" s="132"/>
    </row>
    <row r="465" spans="1:9" x14ac:dyDescent="0.25">
      <c r="A465" s="132"/>
      <c r="B465" s="132"/>
      <c r="C465" s="132"/>
      <c r="D465" s="132"/>
      <c r="E465" s="132"/>
      <c r="F465" s="132"/>
      <c r="G465" s="132"/>
      <c r="H465" s="132"/>
      <c r="I465" s="132"/>
    </row>
    <row r="466" spans="1:9" x14ac:dyDescent="0.25">
      <c r="A466" s="132"/>
      <c r="B466" s="132"/>
      <c r="C466" s="132"/>
      <c r="D466" s="132"/>
      <c r="E466" s="132"/>
      <c r="F466" s="132"/>
      <c r="G466" s="132"/>
      <c r="H466" s="132"/>
      <c r="I466" s="132"/>
    </row>
    <row r="467" spans="1:9" x14ac:dyDescent="0.25">
      <c r="A467" s="132"/>
      <c r="B467" s="132"/>
      <c r="C467" s="132"/>
      <c r="D467" s="132"/>
      <c r="E467" s="132"/>
      <c r="F467" s="132"/>
      <c r="G467" s="132"/>
      <c r="H467" s="132"/>
      <c r="I467" s="132"/>
    </row>
    <row r="468" spans="1:9" x14ac:dyDescent="0.25">
      <c r="A468" s="132"/>
      <c r="B468" s="132"/>
      <c r="C468" s="132"/>
      <c r="D468" s="132"/>
      <c r="E468" s="132"/>
      <c r="F468" s="132"/>
      <c r="G468" s="132"/>
      <c r="H468" s="132"/>
      <c r="I468" s="132"/>
    </row>
    <row r="469" spans="1:9" x14ac:dyDescent="0.25">
      <c r="A469" s="132"/>
      <c r="B469" s="132"/>
      <c r="C469" s="132"/>
      <c r="D469" s="132"/>
      <c r="E469" s="132"/>
      <c r="F469" s="132"/>
      <c r="G469" s="132"/>
      <c r="H469" s="132"/>
      <c r="I469" s="132"/>
    </row>
    <row r="470" spans="1:9" x14ac:dyDescent="0.25">
      <c r="A470" s="132"/>
      <c r="B470" s="132"/>
      <c r="C470" s="132"/>
      <c r="D470" s="132"/>
      <c r="E470" s="132"/>
      <c r="F470" s="132"/>
      <c r="G470" s="132"/>
      <c r="H470" s="132"/>
      <c r="I470" s="132"/>
    </row>
    <row r="471" spans="1:9" x14ac:dyDescent="0.25">
      <c r="A471" s="132"/>
      <c r="B471" s="132"/>
      <c r="C471" s="132"/>
      <c r="D471" s="132"/>
      <c r="E471" s="132"/>
      <c r="F471" s="132"/>
      <c r="G471" s="132"/>
      <c r="H471" s="132"/>
      <c r="I471" s="132"/>
    </row>
    <row r="472" spans="1:9" x14ac:dyDescent="0.25">
      <c r="A472" s="132"/>
      <c r="B472" s="132"/>
      <c r="C472" s="132"/>
      <c r="D472" s="132"/>
      <c r="E472" s="132"/>
      <c r="F472" s="132"/>
      <c r="G472" s="132"/>
      <c r="H472" s="132"/>
      <c r="I472" s="132"/>
    </row>
    <row r="473" spans="1:9" x14ac:dyDescent="0.25">
      <c r="A473" s="132"/>
      <c r="B473" s="132"/>
      <c r="C473" s="132"/>
      <c r="D473" s="132"/>
      <c r="E473" s="132"/>
      <c r="F473" s="132"/>
      <c r="G473" s="132"/>
      <c r="H473" s="132"/>
      <c r="I473" s="132"/>
    </row>
    <row r="474" spans="1:9" x14ac:dyDescent="0.25">
      <c r="A474" s="132"/>
      <c r="B474" s="132"/>
      <c r="C474" s="132"/>
      <c r="D474" s="132"/>
      <c r="E474" s="132"/>
      <c r="F474" s="132"/>
      <c r="G474" s="132"/>
      <c r="H474" s="132"/>
      <c r="I474" s="132"/>
    </row>
    <row r="475" spans="1:9" x14ac:dyDescent="0.25">
      <c r="A475" s="132"/>
      <c r="B475" s="132"/>
      <c r="C475" s="132"/>
      <c r="D475" s="132"/>
      <c r="E475" s="132"/>
      <c r="F475" s="132"/>
      <c r="G475" s="132"/>
      <c r="H475" s="132"/>
      <c r="I475" s="132"/>
    </row>
    <row r="476" spans="1:9" x14ac:dyDescent="0.25">
      <c r="A476" s="132"/>
      <c r="B476" s="132"/>
      <c r="C476" s="132"/>
      <c r="D476" s="132"/>
      <c r="E476" s="132"/>
      <c r="F476" s="132"/>
      <c r="G476" s="132"/>
      <c r="H476" s="132"/>
      <c r="I476" s="132"/>
    </row>
    <row r="477" spans="1:9" x14ac:dyDescent="0.25">
      <c r="A477" s="132"/>
      <c r="B477" s="132"/>
      <c r="C477" s="132"/>
      <c r="D477" s="132"/>
      <c r="E477" s="132"/>
      <c r="F477" s="132"/>
      <c r="G477" s="132"/>
      <c r="H477" s="132"/>
      <c r="I477" s="132"/>
    </row>
    <row r="478" spans="1:9" x14ac:dyDescent="0.25">
      <c r="A478" s="132"/>
      <c r="B478" s="132"/>
      <c r="C478" s="132"/>
      <c r="D478" s="132"/>
      <c r="E478" s="132"/>
      <c r="F478" s="132"/>
      <c r="G478" s="132"/>
      <c r="H478" s="132"/>
      <c r="I478" s="132"/>
    </row>
    <row r="479" spans="1:9" x14ac:dyDescent="0.25">
      <c r="A479" s="132"/>
      <c r="B479" s="132"/>
      <c r="C479" s="132"/>
      <c r="D479" s="132"/>
      <c r="E479" s="132"/>
      <c r="F479" s="132"/>
      <c r="G479" s="132"/>
      <c r="H479" s="132"/>
      <c r="I479" s="132"/>
    </row>
    <row r="480" spans="1:9" x14ac:dyDescent="0.25">
      <c r="A480" s="132"/>
      <c r="B480" s="132"/>
      <c r="C480" s="132"/>
      <c r="D480" s="132"/>
      <c r="E480" s="132"/>
      <c r="F480" s="132"/>
      <c r="G480" s="132"/>
      <c r="H480" s="132"/>
      <c r="I480" s="132"/>
    </row>
    <row r="481" spans="1:9" x14ac:dyDescent="0.25">
      <c r="A481" s="132"/>
      <c r="B481" s="132"/>
      <c r="C481" s="132"/>
      <c r="D481" s="132"/>
      <c r="E481" s="132"/>
      <c r="F481" s="132"/>
      <c r="G481" s="132"/>
      <c r="H481" s="132"/>
      <c r="I481" s="132"/>
    </row>
    <row r="482" spans="1:9" x14ac:dyDescent="0.25">
      <c r="A482" s="132"/>
      <c r="B482" s="132"/>
      <c r="C482" s="132"/>
      <c r="D482" s="132"/>
      <c r="E482" s="132"/>
      <c r="F482" s="132"/>
      <c r="G482" s="132"/>
      <c r="H482" s="132"/>
      <c r="I482" s="132"/>
    </row>
    <row r="483" spans="1:9" x14ac:dyDescent="0.25">
      <c r="A483" s="132"/>
      <c r="B483" s="132"/>
      <c r="C483" s="132"/>
      <c r="D483" s="132"/>
      <c r="E483" s="132"/>
      <c r="F483" s="132"/>
      <c r="G483" s="132"/>
      <c r="H483" s="132"/>
      <c r="I483" s="132"/>
    </row>
    <row r="484" spans="1:9" x14ac:dyDescent="0.25">
      <c r="A484" s="132"/>
      <c r="B484" s="132"/>
      <c r="C484" s="132"/>
      <c r="D484" s="132"/>
      <c r="E484" s="132"/>
      <c r="F484" s="132"/>
      <c r="G484" s="132"/>
      <c r="H484" s="132"/>
      <c r="I484" s="132"/>
    </row>
    <row r="485" spans="1:9" x14ac:dyDescent="0.25">
      <c r="A485" s="132"/>
      <c r="B485" s="132"/>
      <c r="C485" s="132"/>
      <c r="D485" s="132"/>
      <c r="E485" s="132"/>
      <c r="F485" s="132"/>
      <c r="G485" s="132"/>
      <c r="H485" s="132"/>
      <c r="I485" s="132"/>
    </row>
    <row r="486" spans="1:9" x14ac:dyDescent="0.25">
      <c r="A486" s="132"/>
      <c r="B486" s="132"/>
      <c r="C486" s="132"/>
      <c r="D486" s="132"/>
      <c r="E486" s="132"/>
      <c r="F486" s="132"/>
      <c r="G486" s="132"/>
      <c r="H486" s="132"/>
      <c r="I486" s="132"/>
    </row>
    <row r="487" spans="1:9" x14ac:dyDescent="0.25">
      <c r="A487" s="132"/>
      <c r="B487" s="132"/>
      <c r="C487" s="132"/>
      <c r="D487" s="132"/>
      <c r="E487" s="132"/>
      <c r="F487" s="132"/>
      <c r="G487" s="132"/>
      <c r="H487" s="132"/>
      <c r="I487" s="132"/>
    </row>
    <row r="488" spans="1:9" x14ac:dyDescent="0.25">
      <c r="A488" s="132"/>
      <c r="B488" s="132"/>
      <c r="C488" s="132"/>
      <c r="D488" s="132"/>
      <c r="E488" s="132"/>
      <c r="F488" s="132"/>
      <c r="G488" s="132"/>
      <c r="H488" s="132"/>
      <c r="I488" s="132"/>
    </row>
    <row r="489" spans="1:9" x14ac:dyDescent="0.25">
      <c r="A489" s="132"/>
      <c r="B489" s="132"/>
      <c r="C489" s="132"/>
      <c r="D489" s="132"/>
      <c r="E489" s="132"/>
      <c r="F489" s="132"/>
      <c r="G489" s="132"/>
      <c r="H489" s="132"/>
      <c r="I489" s="132"/>
    </row>
    <row r="490" spans="1:9" x14ac:dyDescent="0.25">
      <c r="A490" s="132"/>
      <c r="B490" s="132"/>
      <c r="C490" s="132"/>
      <c r="D490" s="132"/>
      <c r="E490" s="132"/>
      <c r="F490" s="132"/>
      <c r="G490" s="132"/>
      <c r="H490" s="132"/>
      <c r="I490" s="132"/>
    </row>
    <row r="491" spans="1:9" x14ac:dyDescent="0.25">
      <c r="A491" s="132"/>
      <c r="B491" s="132"/>
      <c r="C491" s="132"/>
      <c r="D491" s="132"/>
      <c r="E491" s="132"/>
      <c r="F491" s="132"/>
      <c r="G491" s="132"/>
      <c r="H491" s="132"/>
      <c r="I491" s="132"/>
    </row>
    <row r="492" spans="1:9" x14ac:dyDescent="0.25">
      <c r="A492" s="132"/>
      <c r="B492" s="132"/>
      <c r="C492" s="132"/>
      <c r="D492" s="132"/>
      <c r="E492" s="132"/>
      <c r="F492" s="132"/>
      <c r="G492" s="132"/>
      <c r="H492" s="132"/>
      <c r="I492" s="132"/>
    </row>
    <row r="493" spans="1:9" x14ac:dyDescent="0.25">
      <c r="A493" s="132"/>
      <c r="B493" s="132"/>
      <c r="C493" s="132"/>
      <c r="D493" s="132"/>
      <c r="E493" s="132"/>
      <c r="F493" s="132"/>
      <c r="G493" s="132"/>
      <c r="H493" s="132"/>
      <c r="I493" s="132"/>
    </row>
    <row r="494" spans="1:9" x14ac:dyDescent="0.25">
      <c r="A494" s="132"/>
      <c r="B494" s="132"/>
      <c r="C494" s="132"/>
      <c r="D494" s="132"/>
      <c r="E494" s="132"/>
      <c r="F494" s="132"/>
      <c r="G494" s="132"/>
      <c r="H494" s="132"/>
      <c r="I494" s="132"/>
    </row>
    <row r="495" spans="1:9" x14ac:dyDescent="0.25">
      <c r="A495" s="132"/>
      <c r="B495" s="132"/>
      <c r="C495" s="132"/>
      <c r="D495" s="132"/>
      <c r="E495" s="132"/>
      <c r="F495" s="132"/>
      <c r="G495" s="132"/>
      <c r="H495" s="132"/>
      <c r="I495" s="132"/>
    </row>
    <row r="496" spans="1:9" x14ac:dyDescent="0.25">
      <c r="A496" s="132"/>
      <c r="B496" s="132"/>
      <c r="C496" s="132"/>
      <c r="D496" s="132"/>
      <c r="E496" s="132"/>
      <c r="F496" s="132"/>
      <c r="G496" s="132"/>
      <c r="H496" s="132"/>
      <c r="I496" s="132"/>
    </row>
    <row r="497" spans="1:9" x14ac:dyDescent="0.25">
      <c r="A497" s="132"/>
      <c r="B497" s="132"/>
      <c r="C497" s="132"/>
      <c r="D497" s="132"/>
      <c r="E497" s="132"/>
      <c r="F497" s="132"/>
      <c r="G497" s="132"/>
      <c r="H497" s="132"/>
      <c r="I497" s="132"/>
    </row>
    <row r="498" spans="1:9" x14ac:dyDescent="0.25">
      <c r="A498" s="132"/>
      <c r="B498" s="132"/>
      <c r="C498" s="132"/>
      <c r="D498" s="132"/>
      <c r="E498" s="132"/>
      <c r="F498" s="132"/>
      <c r="G498" s="132"/>
      <c r="H498" s="132"/>
      <c r="I498" s="132"/>
    </row>
    <row r="499" spans="1:9" x14ac:dyDescent="0.25">
      <c r="A499" s="132"/>
      <c r="B499" s="132"/>
      <c r="C499" s="132"/>
      <c r="D499" s="132"/>
      <c r="E499" s="132"/>
      <c r="F499" s="132"/>
      <c r="G499" s="132"/>
      <c r="H499" s="132"/>
      <c r="I499" s="132"/>
    </row>
    <row r="500" spans="1:9" x14ac:dyDescent="0.25">
      <c r="A500" s="132"/>
      <c r="B500" s="132"/>
      <c r="C500" s="132"/>
      <c r="D500" s="132"/>
      <c r="E500" s="132"/>
      <c r="F500" s="132"/>
      <c r="G500" s="132"/>
      <c r="H500" s="132"/>
      <c r="I500" s="132"/>
    </row>
    <row r="501" spans="1:9" x14ac:dyDescent="0.25">
      <c r="A501" s="132"/>
      <c r="B501" s="132"/>
      <c r="C501" s="132"/>
      <c r="D501" s="132"/>
      <c r="E501" s="132"/>
      <c r="F501" s="132"/>
      <c r="G501" s="132"/>
      <c r="H501" s="132"/>
      <c r="I501" s="132"/>
    </row>
    <row r="502" spans="1:9" x14ac:dyDescent="0.25">
      <c r="A502" s="132"/>
      <c r="B502" s="132"/>
      <c r="C502" s="132"/>
      <c r="D502" s="132"/>
      <c r="E502" s="132"/>
      <c r="F502" s="132"/>
      <c r="G502" s="132"/>
      <c r="H502" s="132"/>
      <c r="I502" s="132"/>
    </row>
    <row r="503" spans="1:9" x14ac:dyDescent="0.25">
      <c r="A503" s="132"/>
      <c r="B503" s="132"/>
      <c r="C503" s="132"/>
      <c r="D503" s="132"/>
      <c r="E503" s="132"/>
      <c r="F503" s="132"/>
      <c r="G503" s="132"/>
      <c r="H503" s="132"/>
      <c r="I503" s="132"/>
    </row>
    <row r="504" spans="1:9" x14ac:dyDescent="0.25">
      <c r="A504" s="132"/>
      <c r="B504" s="132"/>
      <c r="C504" s="132"/>
      <c r="D504" s="132"/>
      <c r="E504" s="132"/>
      <c r="F504" s="132"/>
      <c r="G504" s="132"/>
      <c r="H504" s="132"/>
      <c r="I504" s="132"/>
    </row>
    <row r="505" spans="1:9" x14ac:dyDescent="0.25">
      <c r="A505" s="132"/>
      <c r="B505" s="132"/>
      <c r="C505" s="132"/>
      <c r="D505" s="132"/>
      <c r="E505" s="132"/>
      <c r="F505" s="132"/>
      <c r="G505" s="132"/>
      <c r="H505" s="132"/>
      <c r="I505" s="132"/>
    </row>
    <row r="506" spans="1:9" x14ac:dyDescent="0.25">
      <c r="A506" s="132"/>
      <c r="B506" s="132"/>
      <c r="C506" s="132"/>
      <c r="D506" s="132"/>
      <c r="E506" s="132"/>
      <c r="F506" s="132"/>
      <c r="G506" s="132"/>
      <c r="H506" s="132"/>
      <c r="I506" s="132"/>
    </row>
    <row r="507" spans="1:9" x14ac:dyDescent="0.25">
      <c r="A507" s="132"/>
      <c r="B507" s="132"/>
      <c r="C507" s="132"/>
      <c r="D507" s="132"/>
      <c r="E507" s="132"/>
      <c r="F507" s="132"/>
      <c r="G507" s="132"/>
      <c r="H507" s="132"/>
      <c r="I507" s="132"/>
    </row>
    <row r="508" spans="1:9" x14ac:dyDescent="0.25">
      <c r="A508" s="132"/>
      <c r="B508" s="132"/>
      <c r="C508" s="132"/>
      <c r="D508" s="132"/>
      <c r="E508" s="132"/>
      <c r="F508" s="132"/>
      <c r="G508" s="132"/>
      <c r="H508" s="132"/>
      <c r="I508" s="132"/>
    </row>
    <row r="509" spans="1:9" x14ac:dyDescent="0.25">
      <c r="A509" s="132"/>
      <c r="B509" s="132"/>
      <c r="C509" s="132"/>
      <c r="D509" s="132"/>
      <c r="E509" s="132"/>
      <c r="F509" s="132"/>
      <c r="G509" s="132"/>
      <c r="H509" s="132"/>
      <c r="I509" s="132"/>
    </row>
    <row r="510" spans="1:9" x14ac:dyDescent="0.25">
      <c r="A510" s="132"/>
      <c r="B510" s="132"/>
      <c r="C510" s="132"/>
      <c r="D510" s="132"/>
      <c r="E510" s="132"/>
      <c r="F510" s="132"/>
      <c r="G510" s="132"/>
      <c r="H510" s="132"/>
      <c r="I510" s="132"/>
    </row>
    <row r="511" spans="1:9" x14ac:dyDescent="0.25">
      <c r="A511" s="132"/>
      <c r="B511" s="132"/>
      <c r="C511" s="132"/>
      <c r="D511" s="132"/>
      <c r="E511" s="132"/>
      <c r="F511" s="132"/>
      <c r="G511" s="132"/>
      <c r="H511" s="132"/>
      <c r="I511" s="132"/>
    </row>
    <row r="512" spans="1:9" x14ac:dyDescent="0.25">
      <c r="A512" s="132"/>
      <c r="B512" s="132"/>
      <c r="C512" s="132"/>
      <c r="D512" s="132"/>
      <c r="E512" s="132"/>
      <c r="F512" s="132"/>
      <c r="G512" s="132"/>
      <c r="H512" s="132"/>
      <c r="I512" s="132"/>
    </row>
    <row r="513" spans="1:9" x14ac:dyDescent="0.25">
      <c r="A513" s="132"/>
      <c r="B513" s="132"/>
      <c r="C513" s="132"/>
      <c r="D513" s="132"/>
      <c r="E513" s="132"/>
      <c r="F513" s="132"/>
      <c r="G513" s="132"/>
      <c r="H513" s="132"/>
      <c r="I513" s="132"/>
    </row>
    <row r="514" spans="1:9" x14ac:dyDescent="0.25">
      <c r="A514" s="132"/>
      <c r="B514" s="132"/>
      <c r="C514" s="132"/>
      <c r="D514" s="132"/>
      <c r="E514" s="132"/>
      <c r="F514" s="132"/>
      <c r="G514" s="132"/>
      <c r="H514" s="132"/>
      <c r="I514" s="132"/>
    </row>
    <row r="515" spans="1:9" x14ac:dyDescent="0.25">
      <c r="A515" s="132"/>
      <c r="B515" s="132"/>
      <c r="C515" s="132"/>
      <c r="D515" s="132"/>
      <c r="E515" s="132"/>
      <c r="F515" s="132"/>
      <c r="G515" s="132"/>
      <c r="H515" s="132"/>
      <c r="I515" s="132"/>
    </row>
    <row r="516" spans="1:9" x14ac:dyDescent="0.25">
      <c r="A516" s="132"/>
      <c r="B516" s="132"/>
      <c r="C516" s="132"/>
      <c r="D516" s="132"/>
      <c r="E516" s="132"/>
      <c r="F516" s="132"/>
      <c r="G516" s="132"/>
      <c r="H516" s="132"/>
      <c r="I516" s="132"/>
    </row>
    <row r="517" spans="1:9" x14ac:dyDescent="0.25">
      <c r="A517" s="132"/>
      <c r="B517" s="132"/>
      <c r="C517" s="132"/>
      <c r="D517" s="132"/>
      <c r="E517" s="132"/>
      <c r="F517" s="132"/>
      <c r="G517" s="132"/>
      <c r="H517" s="132"/>
      <c r="I517" s="132"/>
    </row>
    <row r="518" spans="1:9" x14ac:dyDescent="0.25">
      <c r="A518" s="132"/>
      <c r="B518" s="132"/>
      <c r="C518" s="132"/>
      <c r="D518" s="132"/>
      <c r="E518" s="132"/>
      <c r="F518" s="132"/>
      <c r="G518" s="132"/>
      <c r="H518" s="132"/>
      <c r="I518" s="132"/>
    </row>
    <row r="519" spans="1:9" x14ac:dyDescent="0.25">
      <c r="A519" s="132"/>
      <c r="B519" s="132"/>
      <c r="C519" s="132"/>
      <c r="D519" s="132"/>
      <c r="E519" s="132"/>
      <c r="F519" s="132"/>
      <c r="G519" s="132"/>
      <c r="H519" s="132"/>
      <c r="I519" s="132"/>
    </row>
    <row r="520" spans="1:9" x14ac:dyDescent="0.25">
      <c r="A520" s="132"/>
      <c r="B520" s="132"/>
      <c r="C520" s="132"/>
      <c r="D520" s="132"/>
      <c r="E520" s="132"/>
      <c r="F520" s="132"/>
      <c r="G520" s="132"/>
      <c r="H520" s="132"/>
      <c r="I520" s="132"/>
    </row>
    <row r="521" spans="1:9" x14ac:dyDescent="0.25">
      <c r="A521" s="132"/>
      <c r="B521" s="132"/>
      <c r="C521" s="132"/>
      <c r="D521" s="132"/>
      <c r="E521" s="132"/>
      <c r="F521" s="132"/>
      <c r="G521" s="132"/>
      <c r="H521" s="132"/>
      <c r="I521" s="132"/>
    </row>
    <row r="522" spans="1:9" x14ac:dyDescent="0.25">
      <c r="A522" s="132"/>
      <c r="B522" s="132"/>
      <c r="C522" s="132"/>
      <c r="D522" s="132"/>
      <c r="E522" s="132"/>
      <c r="F522" s="132"/>
      <c r="G522" s="132"/>
      <c r="H522" s="132"/>
      <c r="I522" s="132"/>
    </row>
    <row r="523" spans="1:9" x14ac:dyDescent="0.25">
      <c r="A523" s="132"/>
      <c r="B523" s="132"/>
      <c r="C523" s="132"/>
      <c r="D523" s="132"/>
      <c r="E523" s="132"/>
      <c r="F523" s="132"/>
      <c r="G523" s="132"/>
      <c r="H523" s="132"/>
      <c r="I523" s="132"/>
    </row>
    <row r="524" spans="1:9" x14ac:dyDescent="0.25">
      <c r="A524" s="132"/>
      <c r="B524" s="132"/>
      <c r="C524" s="132"/>
      <c r="D524" s="132"/>
      <c r="E524" s="132"/>
      <c r="F524" s="132"/>
      <c r="G524" s="132"/>
      <c r="H524" s="132"/>
      <c r="I524" s="132"/>
    </row>
    <row r="525" spans="1:9" x14ac:dyDescent="0.25">
      <c r="A525" s="132"/>
      <c r="B525" s="132"/>
      <c r="C525" s="132"/>
      <c r="D525" s="132"/>
      <c r="E525" s="132"/>
      <c r="F525" s="132"/>
      <c r="G525" s="132"/>
      <c r="H525" s="132"/>
      <c r="I525" s="132"/>
    </row>
    <row r="526" spans="1:9" x14ac:dyDescent="0.25">
      <c r="A526" s="132"/>
      <c r="B526" s="132"/>
      <c r="C526" s="132"/>
      <c r="D526" s="132"/>
      <c r="E526" s="132"/>
      <c r="F526" s="132"/>
      <c r="G526" s="132"/>
      <c r="H526" s="132"/>
      <c r="I526" s="132"/>
    </row>
    <row r="527" spans="1:9" x14ac:dyDescent="0.25">
      <c r="A527" s="132"/>
      <c r="B527" s="132"/>
      <c r="C527" s="132"/>
      <c r="D527" s="132"/>
      <c r="E527" s="132"/>
      <c r="F527" s="132"/>
      <c r="G527" s="132"/>
      <c r="H527" s="132"/>
      <c r="I527" s="132"/>
    </row>
    <row r="528" spans="1:9" x14ac:dyDescent="0.25">
      <c r="A528" s="132"/>
      <c r="B528" s="132"/>
      <c r="C528" s="132"/>
      <c r="D528" s="132"/>
      <c r="E528" s="132"/>
      <c r="F528" s="132"/>
      <c r="G528" s="132"/>
      <c r="H528" s="132"/>
      <c r="I528" s="132"/>
    </row>
    <row r="529" spans="1:9" x14ac:dyDescent="0.25">
      <c r="A529" s="132"/>
      <c r="B529" s="132"/>
      <c r="C529" s="132"/>
      <c r="D529" s="132"/>
      <c r="E529" s="132"/>
      <c r="F529" s="132"/>
      <c r="G529" s="132"/>
      <c r="H529" s="132"/>
      <c r="I529" s="132"/>
    </row>
    <row r="530" spans="1:9" x14ac:dyDescent="0.25">
      <c r="A530" s="132"/>
      <c r="B530" s="132"/>
      <c r="C530" s="132"/>
      <c r="D530" s="132"/>
      <c r="E530" s="132"/>
      <c r="F530" s="132"/>
      <c r="G530" s="132"/>
      <c r="H530" s="132"/>
      <c r="I530" s="132"/>
    </row>
    <row r="531" spans="1:9" x14ac:dyDescent="0.25">
      <c r="A531" s="132"/>
      <c r="B531" s="132"/>
      <c r="C531" s="132"/>
      <c r="D531" s="132"/>
      <c r="E531" s="132"/>
      <c r="F531" s="132"/>
      <c r="G531" s="132"/>
      <c r="H531" s="132"/>
      <c r="I531" s="132"/>
    </row>
    <row r="532" spans="1:9" x14ac:dyDescent="0.25">
      <c r="A532" s="132"/>
      <c r="B532" s="132"/>
      <c r="C532" s="132"/>
      <c r="D532" s="132"/>
      <c r="E532" s="132"/>
      <c r="F532" s="132"/>
      <c r="G532" s="132"/>
      <c r="H532" s="132"/>
      <c r="I532" s="132"/>
    </row>
    <row r="533" spans="1:9" x14ac:dyDescent="0.25">
      <c r="A533" s="132"/>
      <c r="B533" s="132"/>
      <c r="C533" s="132"/>
      <c r="D533" s="132"/>
      <c r="E533" s="132"/>
      <c r="F533" s="132"/>
      <c r="G533" s="132"/>
      <c r="H533" s="132"/>
      <c r="I533" s="132"/>
    </row>
    <row r="534" spans="1:9" x14ac:dyDescent="0.25">
      <c r="A534" s="132"/>
      <c r="B534" s="132"/>
      <c r="C534" s="132"/>
      <c r="D534" s="132"/>
      <c r="E534" s="132"/>
      <c r="F534" s="132"/>
      <c r="G534" s="132"/>
      <c r="H534" s="132"/>
      <c r="I534" s="132"/>
    </row>
    <row r="535" spans="1:9" x14ac:dyDescent="0.25">
      <c r="A535" s="132"/>
      <c r="B535" s="132"/>
      <c r="C535" s="132"/>
      <c r="D535" s="132"/>
      <c r="E535" s="132"/>
      <c r="F535" s="132"/>
      <c r="G535" s="132"/>
      <c r="H535" s="132"/>
      <c r="I535" s="132"/>
    </row>
    <row r="536" spans="1:9" x14ac:dyDescent="0.25">
      <c r="A536" s="132"/>
      <c r="B536" s="132"/>
      <c r="C536" s="132"/>
      <c r="D536" s="132"/>
      <c r="E536" s="132"/>
      <c r="F536" s="132"/>
      <c r="G536" s="132"/>
      <c r="H536" s="132"/>
      <c r="I536" s="132"/>
    </row>
    <row r="537" spans="1:9" x14ac:dyDescent="0.25">
      <c r="A537" s="132"/>
      <c r="B537" s="132"/>
      <c r="C537" s="132"/>
      <c r="D537" s="132"/>
      <c r="E537" s="132"/>
      <c r="F537" s="132"/>
      <c r="G537" s="132"/>
      <c r="H537" s="132"/>
      <c r="I537" s="132"/>
    </row>
    <row r="538" spans="1:9" x14ac:dyDescent="0.25">
      <c r="A538" s="132"/>
      <c r="B538" s="132"/>
      <c r="C538" s="132"/>
      <c r="D538" s="132"/>
      <c r="E538" s="132"/>
      <c r="F538" s="132"/>
      <c r="G538" s="132"/>
      <c r="H538" s="132"/>
      <c r="I538" s="132"/>
    </row>
    <row r="539" spans="1:9" x14ac:dyDescent="0.25">
      <c r="A539" s="132"/>
      <c r="B539" s="132"/>
      <c r="C539" s="132"/>
      <c r="D539" s="132"/>
      <c r="E539" s="132"/>
      <c r="F539" s="132"/>
      <c r="G539" s="132"/>
      <c r="H539" s="132"/>
      <c r="I539" s="132"/>
    </row>
    <row r="540" spans="1:9" x14ac:dyDescent="0.25">
      <c r="A540" s="132"/>
      <c r="B540" s="132"/>
      <c r="C540" s="132"/>
      <c r="D540" s="132"/>
      <c r="E540" s="132"/>
      <c r="F540" s="132"/>
      <c r="G540" s="132"/>
      <c r="H540" s="132"/>
      <c r="I540" s="132"/>
    </row>
    <row r="541" spans="1:9" x14ac:dyDescent="0.25">
      <c r="A541" s="132"/>
      <c r="B541" s="132"/>
      <c r="C541" s="132"/>
      <c r="D541" s="132"/>
      <c r="E541" s="132"/>
      <c r="F541" s="132"/>
      <c r="G541" s="132"/>
      <c r="H541" s="132"/>
      <c r="I541" s="132"/>
    </row>
    <row r="542" spans="1:9" x14ac:dyDescent="0.25">
      <c r="A542" s="132"/>
      <c r="B542" s="132"/>
      <c r="C542" s="132"/>
      <c r="D542" s="132"/>
      <c r="E542" s="132"/>
      <c r="F542" s="132"/>
      <c r="G542" s="132"/>
      <c r="H542" s="132"/>
      <c r="I542" s="132"/>
    </row>
    <row r="543" spans="1:9" x14ac:dyDescent="0.25">
      <c r="A543" s="132"/>
      <c r="B543" s="132"/>
      <c r="C543" s="132"/>
      <c r="D543" s="132"/>
      <c r="E543" s="132"/>
      <c r="F543" s="132"/>
      <c r="G543" s="132"/>
      <c r="H543" s="132"/>
      <c r="I543" s="132"/>
    </row>
    <row r="544" spans="1:9" x14ac:dyDescent="0.25">
      <c r="A544" s="132"/>
      <c r="B544" s="132"/>
      <c r="C544" s="132"/>
      <c r="D544" s="132"/>
      <c r="E544" s="132"/>
      <c r="F544" s="132"/>
      <c r="G544" s="132"/>
      <c r="H544" s="132"/>
      <c r="I544" s="132"/>
    </row>
  </sheetData>
  <mergeCells count="6">
    <mergeCell ref="A162:H162"/>
    <mergeCell ref="A1:I1"/>
    <mergeCell ref="A2:I2"/>
    <mergeCell ref="A3:I3"/>
    <mergeCell ref="A134:H134"/>
    <mergeCell ref="A136:I136"/>
  </mergeCells>
  <pageMargins left="0.35433070866141736" right="0.70866141732283472" top="0.74803149606299213" bottom="0.74803149606299213" header="0.31496062992125984" footer="0.31496062992125984"/>
  <pageSetup paperSize="9" scale="63" fitToHeight="0" orientation="landscape" verticalDpi="300" r:id="rId1"/>
  <rowBreaks count="6" manualBreakCount="6">
    <brk id="68" max="8" man="1"/>
    <brk id="86" max="8" man="1"/>
    <brk id="106" max="8" man="1"/>
    <brk id="120" max="8" man="1"/>
    <brk id="132" max="8" man="1"/>
    <brk id="143" max="8"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E44"/>
  <sheetViews>
    <sheetView topLeftCell="A4" zoomScalePageLayoutView="70" workbookViewId="0">
      <selection activeCell="AA23" sqref="AA23"/>
    </sheetView>
  </sheetViews>
  <sheetFormatPr defaultRowHeight="15" x14ac:dyDescent="0.25"/>
  <cols>
    <col min="1" max="18" width="5" customWidth="1"/>
    <col min="19" max="19" width="5.85546875" customWidth="1"/>
    <col min="20" max="30" width="5" customWidth="1"/>
  </cols>
  <sheetData>
    <row r="1" spans="1:31" x14ac:dyDescent="0.25">
      <c r="A1" s="620" t="s">
        <v>773</v>
      </c>
      <c r="B1" s="621"/>
      <c r="C1" s="621"/>
      <c r="D1" s="621"/>
      <c r="E1" s="621"/>
      <c r="F1" s="621"/>
      <c r="G1" s="621"/>
      <c r="H1" s="621"/>
      <c r="I1" s="621"/>
      <c r="J1" s="621"/>
      <c r="K1" s="621"/>
      <c r="L1" s="621"/>
      <c r="M1" s="621"/>
      <c r="N1" s="621"/>
      <c r="O1" s="621"/>
      <c r="P1" s="621"/>
      <c r="Q1" s="621"/>
      <c r="R1" s="621"/>
      <c r="S1" s="621"/>
    </row>
    <row r="2" spans="1:31" x14ac:dyDescent="0.25">
      <c r="A2" s="621"/>
      <c r="B2" s="621"/>
      <c r="C2" s="621"/>
      <c r="D2" s="621"/>
      <c r="E2" s="621"/>
      <c r="F2" s="621"/>
      <c r="G2" s="621"/>
      <c r="H2" s="621"/>
      <c r="I2" s="621"/>
      <c r="J2" s="621"/>
      <c r="K2" s="621"/>
      <c r="L2" s="621"/>
      <c r="M2" s="621"/>
      <c r="N2" s="621"/>
      <c r="O2" s="621"/>
      <c r="P2" s="621"/>
      <c r="Q2" s="621"/>
      <c r="R2" s="621"/>
      <c r="S2" s="621"/>
    </row>
    <row r="3" spans="1:31" x14ac:dyDescent="0.25">
      <c r="A3" s="621"/>
      <c r="B3" s="621"/>
      <c r="C3" s="621"/>
      <c r="D3" s="621"/>
      <c r="E3" s="621"/>
      <c r="F3" s="621"/>
      <c r="G3" s="621"/>
      <c r="H3" s="621"/>
      <c r="I3" s="621"/>
      <c r="J3" s="621"/>
      <c r="K3" s="621"/>
      <c r="L3" s="621"/>
      <c r="M3" s="621"/>
      <c r="N3" s="621"/>
      <c r="O3" s="621"/>
      <c r="P3" s="621"/>
      <c r="Q3" s="621"/>
      <c r="R3" s="621"/>
      <c r="S3" s="621"/>
    </row>
    <row r="4" spans="1:31" x14ac:dyDescent="0.25">
      <c r="A4" s="621"/>
      <c r="B4" s="621"/>
      <c r="C4" s="621"/>
      <c r="D4" s="621"/>
      <c r="E4" s="621"/>
      <c r="F4" s="621"/>
      <c r="G4" s="621"/>
      <c r="H4" s="621"/>
      <c r="I4" s="621"/>
      <c r="J4" s="621"/>
      <c r="K4" s="621"/>
      <c r="L4" s="621"/>
      <c r="M4" s="621"/>
      <c r="N4" s="621"/>
      <c r="O4" s="621"/>
      <c r="P4" s="621"/>
      <c r="Q4" s="621"/>
      <c r="R4" s="621"/>
      <c r="S4" s="621"/>
      <c r="AE4" t="s">
        <v>791</v>
      </c>
    </row>
    <row r="5" spans="1:31" x14ac:dyDescent="0.25">
      <c r="A5" s="621"/>
      <c r="B5" s="621"/>
      <c r="C5" s="621"/>
      <c r="D5" s="621"/>
      <c r="E5" s="621"/>
      <c r="F5" s="621"/>
      <c r="G5" s="621"/>
      <c r="H5" s="621"/>
      <c r="I5" s="621"/>
      <c r="J5" s="621"/>
      <c r="K5" s="621"/>
      <c r="L5" s="621"/>
      <c r="M5" s="621"/>
      <c r="N5" s="621"/>
      <c r="O5" s="621"/>
      <c r="P5" s="621"/>
      <c r="Q5" s="621"/>
      <c r="R5" s="621"/>
      <c r="S5" s="621"/>
    </row>
    <row r="6" spans="1:31" x14ac:dyDescent="0.25">
      <c r="A6" s="621"/>
      <c r="B6" s="621"/>
      <c r="C6" s="621"/>
      <c r="D6" s="621"/>
      <c r="E6" s="621"/>
      <c r="F6" s="621"/>
      <c r="G6" s="621"/>
      <c r="H6" s="621"/>
      <c r="I6" s="621"/>
      <c r="J6" s="621"/>
      <c r="K6" s="621"/>
      <c r="L6" s="621"/>
      <c r="M6" s="621"/>
      <c r="N6" s="621"/>
      <c r="O6" s="621"/>
      <c r="P6" s="621"/>
      <c r="Q6" s="621"/>
      <c r="R6" s="621"/>
      <c r="S6" s="621"/>
    </row>
    <row r="7" spans="1:31" x14ac:dyDescent="0.25">
      <c r="A7" s="621"/>
      <c r="B7" s="621"/>
      <c r="C7" s="621"/>
      <c r="D7" s="621"/>
      <c r="E7" s="621"/>
      <c r="F7" s="621"/>
      <c r="G7" s="621"/>
      <c r="H7" s="621"/>
      <c r="I7" s="621"/>
      <c r="J7" s="621"/>
      <c r="K7" s="621"/>
      <c r="L7" s="621"/>
      <c r="M7" s="621"/>
      <c r="N7" s="621"/>
      <c r="O7" s="621"/>
      <c r="P7" s="621"/>
      <c r="Q7" s="621"/>
      <c r="R7" s="621"/>
      <c r="S7" s="621"/>
    </row>
    <row r="8" spans="1:31" x14ac:dyDescent="0.25">
      <c r="A8" s="621"/>
      <c r="B8" s="621"/>
      <c r="C8" s="621"/>
      <c r="D8" s="621"/>
      <c r="E8" s="621"/>
      <c r="F8" s="621"/>
      <c r="G8" s="621"/>
      <c r="H8" s="621"/>
      <c r="I8" s="621"/>
      <c r="J8" s="621"/>
      <c r="K8" s="621"/>
      <c r="L8" s="621"/>
      <c r="M8" s="621"/>
      <c r="N8" s="621"/>
      <c r="O8" s="621"/>
      <c r="P8" s="621"/>
      <c r="Q8" s="621"/>
      <c r="R8" s="621"/>
      <c r="S8" s="621"/>
    </row>
    <row r="9" spans="1:31" x14ac:dyDescent="0.25">
      <c r="A9" s="621"/>
      <c r="B9" s="621"/>
      <c r="C9" s="621"/>
      <c r="D9" s="621"/>
      <c r="E9" s="621"/>
      <c r="F9" s="621"/>
      <c r="G9" s="621"/>
      <c r="H9" s="621"/>
      <c r="I9" s="621"/>
      <c r="J9" s="621"/>
      <c r="K9" s="621"/>
      <c r="L9" s="621"/>
      <c r="M9" s="621"/>
      <c r="N9" s="621"/>
      <c r="O9" s="621"/>
      <c r="P9" s="621"/>
      <c r="Q9" s="621"/>
      <c r="R9" s="621"/>
      <c r="S9" s="621"/>
    </row>
    <row r="10" spans="1:31" ht="78.75" customHeight="1" x14ac:dyDescent="0.25">
      <c r="A10" s="621"/>
      <c r="B10" s="621"/>
      <c r="C10" s="621"/>
      <c r="D10" s="621"/>
      <c r="E10" s="621"/>
      <c r="F10" s="621"/>
      <c r="G10" s="621"/>
      <c r="H10" s="621"/>
      <c r="I10" s="621"/>
      <c r="J10" s="621"/>
      <c r="K10" s="621"/>
      <c r="L10" s="621"/>
      <c r="M10" s="621"/>
      <c r="N10" s="621"/>
      <c r="O10" s="621"/>
      <c r="P10" s="621"/>
      <c r="Q10" s="621"/>
      <c r="R10" s="621"/>
      <c r="S10" s="621"/>
      <c r="X10" t="s">
        <v>791</v>
      </c>
    </row>
    <row r="11" spans="1:31" x14ac:dyDescent="0.25">
      <c r="P11" s="93"/>
      <c r="Q11" s="93"/>
      <c r="R11" s="93"/>
      <c r="S11" s="93"/>
    </row>
    <row r="12" spans="1:31" x14ac:dyDescent="0.25">
      <c r="A12" s="548" t="s">
        <v>931</v>
      </c>
      <c r="B12" s="622"/>
      <c r="C12" s="622"/>
      <c r="D12" s="622"/>
      <c r="E12" s="622"/>
      <c r="F12" s="622"/>
      <c r="G12" s="622"/>
      <c r="H12" s="622"/>
      <c r="I12" s="622"/>
      <c r="J12" s="622"/>
      <c r="K12" s="622"/>
      <c r="L12" s="622"/>
      <c r="M12" s="622"/>
      <c r="N12" s="622"/>
      <c r="O12" s="549"/>
      <c r="P12" s="623">
        <v>8</v>
      </c>
      <c r="Q12" s="624"/>
      <c r="R12" s="623">
        <v>3</v>
      </c>
      <c r="S12" s="624"/>
    </row>
    <row r="14" spans="1:31" x14ac:dyDescent="0.25">
      <c r="A14" s="625" t="s">
        <v>774</v>
      </c>
      <c r="B14" s="625"/>
      <c r="C14" s="625"/>
      <c r="D14" s="625"/>
      <c r="E14" s="626">
        <v>43780</v>
      </c>
      <c r="F14" s="625"/>
      <c r="G14" s="625"/>
      <c r="H14" s="625"/>
      <c r="I14" s="625"/>
    </row>
    <row r="15" spans="1:31" x14ac:dyDescent="0.25">
      <c r="E15" s="627" t="s">
        <v>775</v>
      </c>
      <c r="F15" s="627"/>
      <c r="G15" s="627"/>
      <c r="H15" s="627"/>
      <c r="I15" s="627"/>
    </row>
    <row r="16" spans="1:31" x14ac:dyDescent="0.25">
      <c r="A16" t="s">
        <v>776</v>
      </c>
    </row>
    <row r="17" spans="1:19" ht="39" customHeight="1" x14ac:dyDescent="0.25">
      <c r="A17" s="100" t="s">
        <v>2540</v>
      </c>
      <c r="B17" s="100" t="s">
        <v>2540</v>
      </c>
      <c r="C17" s="100" t="s">
        <v>2540</v>
      </c>
      <c r="D17" s="100" t="s">
        <v>2540</v>
      </c>
      <c r="E17" s="100" t="s">
        <v>2540</v>
      </c>
      <c r="F17" s="100" t="s">
        <v>2540</v>
      </c>
      <c r="G17" s="100" t="s">
        <v>2540</v>
      </c>
      <c r="H17" s="100" t="s">
        <v>2540</v>
      </c>
      <c r="I17" s="100" t="s">
        <v>2540</v>
      </c>
      <c r="J17" s="100" t="s">
        <v>2540</v>
      </c>
      <c r="L17" s="628"/>
      <c r="M17" s="628"/>
      <c r="N17" s="628"/>
      <c r="O17" s="62"/>
      <c r="P17" s="629" t="s">
        <v>8988</v>
      </c>
      <c r="Q17" s="629"/>
      <c r="R17" s="629"/>
      <c r="S17" s="629"/>
    </row>
    <row r="18" spans="1:19" x14ac:dyDescent="0.25">
      <c r="A18" s="630" t="s">
        <v>777</v>
      </c>
      <c r="B18" s="630"/>
      <c r="C18" s="630"/>
      <c r="D18" s="630"/>
      <c r="E18" s="630"/>
      <c r="F18" s="630"/>
      <c r="G18" s="630"/>
      <c r="H18" s="630"/>
      <c r="I18" s="630"/>
      <c r="J18" t="s">
        <v>1886</v>
      </c>
      <c r="L18" s="631" t="s">
        <v>778</v>
      </c>
      <c r="M18" s="631"/>
      <c r="N18" s="631"/>
      <c r="P18" s="632" t="s">
        <v>779</v>
      </c>
      <c r="Q18" s="632"/>
      <c r="R18" s="632"/>
      <c r="S18" s="632"/>
    </row>
    <row r="19" spans="1:19" x14ac:dyDescent="0.25">
      <c r="A19" s="630"/>
      <c r="B19" s="630"/>
      <c r="C19" s="630"/>
      <c r="D19" s="630"/>
      <c r="E19" s="630"/>
      <c r="F19" s="630"/>
      <c r="G19" s="630"/>
      <c r="H19" s="630"/>
      <c r="I19" s="630"/>
    </row>
    <row r="20" spans="1:19" x14ac:dyDescent="0.25">
      <c r="A20" s="110"/>
      <c r="B20" s="110"/>
      <c r="C20" s="110"/>
      <c r="D20" s="110"/>
      <c r="E20" s="110"/>
      <c r="F20" s="110"/>
      <c r="G20" s="110"/>
      <c r="H20" s="110"/>
      <c r="I20" s="110"/>
      <c r="M20" t="s">
        <v>780</v>
      </c>
    </row>
    <row r="21" spans="1:19" ht="15" customHeight="1" x14ac:dyDescent="0.25">
      <c r="A21" s="633" t="s">
        <v>781</v>
      </c>
      <c r="B21" s="633"/>
      <c r="C21" s="633"/>
      <c r="D21" s="633"/>
      <c r="E21" s="633"/>
      <c r="F21" s="633"/>
      <c r="G21" s="633"/>
      <c r="H21" s="633"/>
      <c r="I21" s="633"/>
    </row>
    <row r="22" spans="1:19" ht="15" customHeight="1" x14ac:dyDescent="0.25">
      <c r="A22" s="633"/>
      <c r="B22" s="633"/>
      <c r="C22" s="633"/>
      <c r="D22" s="633"/>
      <c r="E22" s="633"/>
      <c r="F22" s="633"/>
      <c r="G22" s="633"/>
      <c r="H22" s="633"/>
      <c r="I22" s="633"/>
    </row>
    <row r="23" spans="1:19" ht="50.25" customHeight="1" x14ac:dyDescent="0.25">
      <c r="A23" s="100" t="s">
        <v>2540</v>
      </c>
      <c r="B23" s="100" t="s">
        <v>2540</v>
      </c>
      <c r="C23" s="100" t="s">
        <v>2540</v>
      </c>
      <c r="D23" s="100" t="s">
        <v>2540</v>
      </c>
      <c r="E23" s="100" t="s">
        <v>2540</v>
      </c>
      <c r="F23" s="100" t="s">
        <v>2540</v>
      </c>
      <c r="G23" s="100" t="s">
        <v>2540</v>
      </c>
      <c r="H23" s="100" t="s">
        <v>2540</v>
      </c>
      <c r="I23" s="100" t="s">
        <v>2540</v>
      </c>
      <c r="J23" s="100" t="s">
        <v>2540</v>
      </c>
      <c r="L23" s="628"/>
      <c r="M23" s="628"/>
      <c r="N23" s="628"/>
      <c r="O23" s="62"/>
      <c r="P23" s="629" t="s">
        <v>1883</v>
      </c>
      <c r="Q23" s="629"/>
      <c r="R23" s="629"/>
      <c r="S23" s="629"/>
    </row>
    <row r="24" spans="1:19" x14ac:dyDescent="0.25">
      <c r="A24" s="634" t="s">
        <v>777</v>
      </c>
      <c r="B24" s="634"/>
      <c r="C24" s="634"/>
      <c r="D24" s="634"/>
      <c r="E24" s="634"/>
      <c r="F24" s="634"/>
      <c r="G24" s="634"/>
      <c r="H24" s="634"/>
      <c r="I24" s="634"/>
      <c r="L24" s="631" t="s">
        <v>778</v>
      </c>
      <c r="M24" s="631"/>
      <c r="N24" s="631"/>
      <c r="P24" s="632" t="s">
        <v>779</v>
      </c>
      <c r="Q24" s="632"/>
      <c r="R24" s="632"/>
      <c r="S24" s="632"/>
    </row>
    <row r="25" spans="1:19" x14ac:dyDescent="0.25">
      <c r="A25" s="635"/>
      <c r="B25" s="635"/>
      <c r="C25" s="635"/>
      <c r="D25" s="635"/>
      <c r="E25" s="635"/>
      <c r="F25" s="635"/>
      <c r="G25" s="635"/>
      <c r="H25" s="635"/>
      <c r="I25" s="635"/>
    </row>
    <row r="26" spans="1:19" x14ac:dyDescent="0.25">
      <c r="A26" s="110"/>
      <c r="B26" s="110"/>
      <c r="C26" s="110"/>
      <c r="D26" s="110"/>
      <c r="E26" s="110"/>
      <c r="F26" s="110"/>
      <c r="G26" s="110"/>
      <c r="H26" s="110"/>
      <c r="I26" s="110"/>
    </row>
    <row r="28" spans="1:19" x14ac:dyDescent="0.25">
      <c r="A28" s="636" t="s">
        <v>782</v>
      </c>
      <c r="B28" s="636"/>
      <c r="C28" s="636"/>
      <c r="D28" s="636"/>
      <c r="E28" s="636"/>
      <c r="F28" s="636"/>
      <c r="G28" s="636"/>
      <c r="H28" s="636"/>
      <c r="I28" s="636"/>
      <c r="J28" s="636"/>
      <c r="K28" s="636"/>
      <c r="L28" s="636"/>
      <c r="M28" s="636"/>
      <c r="N28" s="636"/>
      <c r="O28" s="636"/>
      <c r="P28" s="636"/>
      <c r="Q28" s="636"/>
      <c r="R28" s="636"/>
      <c r="S28" s="636"/>
    </row>
    <row r="29" spans="1:19" x14ac:dyDescent="0.25">
      <c r="A29" s="636"/>
      <c r="B29" s="636"/>
      <c r="C29" s="636"/>
      <c r="D29" s="636"/>
      <c r="E29" s="636"/>
      <c r="F29" s="636"/>
      <c r="G29" s="636"/>
      <c r="H29" s="636"/>
      <c r="I29" s="636"/>
      <c r="J29" s="636"/>
      <c r="K29" s="636"/>
      <c r="L29" s="636"/>
      <c r="M29" s="636"/>
      <c r="N29" s="636"/>
      <c r="O29" s="636"/>
      <c r="P29" s="636"/>
      <c r="Q29" s="636"/>
      <c r="R29" s="636"/>
      <c r="S29" s="636"/>
    </row>
    <row r="30" spans="1:19" x14ac:dyDescent="0.25">
      <c r="A30" s="637"/>
      <c r="B30" s="637"/>
      <c r="C30" s="638" t="s">
        <v>783</v>
      </c>
      <c r="D30" s="638"/>
      <c r="E30" s="638"/>
      <c r="F30" s="638"/>
      <c r="G30" s="638"/>
      <c r="H30" s="638"/>
      <c r="I30" s="638"/>
      <c r="J30" s="638"/>
      <c r="K30" s="638"/>
      <c r="L30" s="638"/>
      <c r="M30" s="638"/>
      <c r="N30" s="638"/>
      <c r="O30" s="638"/>
      <c r="P30" s="638"/>
      <c r="Q30" s="638"/>
      <c r="R30" s="638"/>
      <c r="S30" s="638"/>
    </row>
    <row r="31" spans="1:19" ht="29.25" customHeight="1" x14ac:dyDescent="0.25">
      <c r="A31" s="637"/>
      <c r="B31" s="637"/>
      <c r="C31" s="637"/>
      <c r="D31" s="637"/>
      <c r="E31" s="637"/>
      <c r="F31" s="637"/>
      <c r="G31" s="637"/>
      <c r="H31" s="637"/>
      <c r="I31" s="637"/>
      <c r="J31" s="637"/>
      <c r="K31" s="637"/>
      <c r="L31" s="637"/>
      <c r="M31" s="637"/>
      <c r="N31" s="637"/>
      <c r="O31" s="637"/>
      <c r="P31" s="637"/>
      <c r="Q31" s="637"/>
      <c r="R31" s="637"/>
      <c r="S31" s="637"/>
    </row>
    <row r="32" spans="1:19" x14ac:dyDescent="0.25">
      <c r="A32" s="639" t="s">
        <v>784</v>
      </c>
      <c r="B32" s="639"/>
      <c r="C32" s="639"/>
      <c r="D32" s="639"/>
      <c r="E32" s="639"/>
      <c r="F32" s="639"/>
      <c r="G32" s="639"/>
      <c r="H32" s="639"/>
      <c r="I32" s="639"/>
      <c r="J32" s="639"/>
      <c r="K32" s="639"/>
      <c r="L32" s="639"/>
      <c r="M32" s="639"/>
      <c r="N32" s="639"/>
      <c r="O32" s="639"/>
      <c r="P32" s="639"/>
      <c r="Q32" s="639"/>
      <c r="R32" s="639"/>
      <c r="S32" s="639"/>
    </row>
    <row r="33" spans="1:19" x14ac:dyDescent="0.25">
      <c r="A33" s="639"/>
      <c r="B33" s="639"/>
      <c r="C33" s="639"/>
      <c r="D33" s="639"/>
      <c r="E33" s="639"/>
      <c r="F33" s="639"/>
      <c r="G33" s="639"/>
      <c r="H33" s="639"/>
      <c r="I33" s="639"/>
      <c r="J33" s="639"/>
      <c r="K33" s="639"/>
      <c r="L33" s="639"/>
      <c r="M33" s="639"/>
      <c r="N33" s="639"/>
      <c r="O33" s="639"/>
      <c r="P33" s="639"/>
      <c r="Q33" s="639"/>
      <c r="R33" s="639"/>
      <c r="S33" s="639"/>
    </row>
    <row r="34" spans="1:19" ht="26.25" customHeight="1" x14ac:dyDescent="0.25">
      <c r="A34" s="637" t="s">
        <v>785</v>
      </c>
      <c r="B34" s="637"/>
      <c r="C34" s="637"/>
      <c r="D34" s="637"/>
      <c r="E34" s="637"/>
      <c r="F34" s="637"/>
      <c r="G34" s="637"/>
      <c r="H34" s="637"/>
      <c r="I34" s="637"/>
      <c r="J34" s="637"/>
      <c r="K34" s="637"/>
      <c r="L34" s="637"/>
      <c r="M34" s="637"/>
      <c r="N34" s="637"/>
      <c r="O34" s="637"/>
      <c r="P34" s="637"/>
      <c r="Q34" s="637"/>
      <c r="R34" s="637"/>
      <c r="S34" s="637"/>
    </row>
    <row r="35" spans="1:19" ht="32.25" customHeight="1" x14ac:dyDescent="0.25">
      <c r="A35" s="625"/>
      <c r="B35" s="625"/>
      <c r="C35" s="637" t="s">
        <v>786</v>
      </c>
      <c r="D35" s="637"/>
      <c r="E35" s="637"/>
      <c r="F35" s="637"/>
      <c r="G35" s="637"/>
      <c r="H35" s="637"/>
      <c r="I35" s="637"/>
      <c r="J35" s="637" t="s">
        <v>787</v>
      </c>
      <c r="K35" s="637"/>
      <c r="L35" s="637"/>
      <c r="M35" s="637"/>
      <c r="N35" s="637"/>
      <c r="O35" s="637"/>
      <c r="P35" s="637"/>
      <c r="Q35" s="637"/>
      <c r="R35" s="637"/>
      <c r="S35" s="637"/>
    </row>
    <row r="36" spans="1:19" ht="27.75" customHeight="1" x14ac:dyDescent="0.25">
      <c r="A36" s="637" t="s">
        <v>788</v>
      </c>
      <c r="B36" s="637"/>
      <c r="C36" s="637"/>
      <c r="D36" s="637"/>
      <c r="E36" s="637"/>
      <c r="F36" s="637"/>
      <c r="G36" s="637"/>
      <c r="H36" s="637"/>
      <c r="I36" s="637"/>
      <c r="J36" s="640" t="s">
        <v>789</v>
      </c>
      <c r="K36" s="641"/>
      <c r="L36" s="641"/>
      <c r="M36" s="641"/>
      <c r="N36" s="641"/>
      <c r="O36" s="641"/>
      <c r="P36" s="641"/>
      <c r="Q36" s="641"/>
      <c r="R36" s="641"/>
      <c r="S36" s="642"/>
    </row>
    <row r="37" spans="1:19" ht="15" customHeight="1" x14ac:dyDescent="0.25">
      <c r="A37" s="637"/>
      <c r="B37" s="637"/>
      <c r="C37" s="637"/>
      <c r="D37" s="637"/>
      <c r="E37" s="637"/>
      <c r="F37" s="637"/>
      <c r="G37" s="637"/>
      <c r="H37" s="637"/>
      <c r="I37" s="637"/>
      <c r="J37" s="643"/>
      <c r="K37" s="644"/>
      <c r="L37" s="644"/>
      <c r="M37" s="644"/>
      <c r="N37" s="644"/>
      <c r="O37" s="644"/>
      <c r="P37" s="644"/>
      <c r="Q37" s="644"/>
      <c r="R37" s="644"/>
      <c r="S37" s="645"/>
    </row>
    <row r="38" spans="1:19" x14ac:dyDescent="0.25">
      <c r="A38" s="637"/>
      <c r="B38" s="637"/>
      <c r="C38" s="637"/>
      <c r="D38" s="637"/>
      <c r="E38" s="637"/>
      <c r="F38" s="637"/>
      <c r="G38" s="637"/>
      <c r="H38" s="637"/>
      <c r="I38" s="637"/>
      <c r="J38" s="646"/>
      <c r="K38" s="629"/>
      <c r="L38" s="629"/>
      <c r="M38" s="629"/>
      <c r="N38" s="629"/>
      <c r="O38" s="629"/>
      <c r="P38" s="629"/>
      <c r="Q38" s="629"/>
      <c r="R38" s="629"/>
      <c r="S38" s="647"/>
    </row>
    <row r="40" spans="1:19" x14ac:dyDescent="0.25">
      <c r="A40" s="620" t="s">
        <v>790</v>
      </c>
      <c r="B40" s="620"/>
      <c r="C40" s="620"/>
      <c r="D40" s="620"/>
      <c r="E40" s="620"/>
      <c r="F40" s="620"/>
      <c r="G40" s="620"/>
      <c r="H40" s="620"/>
      <c r="I40" s="620"/>
      <c r="J40" s="620"/>
      <c r="K40" s="620"/>
      <c r="L40" s="620"/>
      <c r="M40" s="620"/>
      <c r="N40" s="620"/>
      <c r="O40" s="620"/>
      <c r="P40" s="620"/>
      <c r="Q40" s="620"/>
      <c r="R40" s="620"/>
      <c r="S40" s="620"/>
    </row>
    <row r="41" spans="1:19" x14ac:dyDescent="0.25">
      <c r="A41" s="620"/>
      <c r="B41" s="620"/>
      <c r="C41" s="620"/>
      <c r="D41" s="620"/>
      <c r="E41" s="620"/>
      <c r="F41" s="620"/>
      <c r="G41" s="620"/>
      <c r="H41" s="620"/>
      <c r="I41" s="620"/>
      <c r="J41" s="620"/>
      <c r="K41" s="620"/>
      <c r="L41" s="620"/>
      <c r="M41" s="620"/>
      <c r="N41" s="620"/>
      <c r="O41" s="620"/>
      <c r="P41" s="620"/>
      <c r="Q41" s="620"/>
      <c r="R41" s="620"/>
      <c r="S41" s="620"/>
    </row>
    <row r="42" spans="1:19" x14ac:dyDescent="0.25">
      <c r="A42" s="620"/>
      <c r="B42" s="620"/>
      <c r="C42" s="620"/>
      <c r="D42" s="620"/>
      <c r="E42" s="620"/>
      <c r="F42" s="620"/>
      <c r="G42" s="620"/>
      <c r="H42" s="620"/>
      <c r="I42" s="620"/>
      <c r="J42" s="620"/>
      <c r="K42" s="620"/>
      <c r="L42" s="620"/>
      <c r="M42" s="620"/>
      <c r="N42" s="620"/>
      <c r="O42" s="620"/>
      <c r="P42" s="620"/>
      <c r="Q42" s="620"/>
      <c r="R42" s="620"/>
      <c r="S42" s="620"/>
    </row>
    <row r="43" spans="1:19" x14ac:dyDescent="0.25">
      <c r="A43" s="620"/>
      <c r="B43" s="620"/>
      <c r="C43" s="620"/>
      <c r="D43" s="620"/>
      <c r="E43" s="620"/>
      <c r="F43" s="620"/>
      <c r="G43" s="620"/>
      <c r="H43" s="620"/>
      <c r="I43" s="620"/>
      <c r="J43" s="620"/>
      <c r="K43" s="620"/>
      <c r="L43" s="620"/>
      <c r="M43" s="620"/>
      <c r="N43" s="620"/>
      <c r="O43" s="620"/>
      <c r="P43" s="620"/>
      <c r="Q43" s="620"/>
      <c r="R43" s="620"/>
      <c r="S43" s="620"/>
    </row>
    <row r="44" spans="1:19" x14ac:dyDescent="0.25">
      <c r="A44" s="63"/>
    </row>
  </sheetData>
  <mergeCells count="30">
    <mergeCell ref="A40:S43"/>
    <mergeCell ref="A28:S29"/>
    <mergeCell ref="A30:B30"/>
    <mergeCell ref="C30:S30"/>
    <mergeCell ref="A31:S31"/>
    <mergeCell ref="A32:S33"/>
    <mergeCell ref="A34:S34"/>
    <mergeCell ref="A35:B35"/>
    <mergeCell ref="C35:I35"/>
    <mergeCell ref="J35:S35"/>
    <mergeCell ref="A36:I38"/>
    <mergeCell ref="J36:S38"/>
    <mergeCell ref="A21:I22"/>
    <mergeCell ref="L23:N23"/>
    <mergeCell ref="P23:S23"/>
    <mergeCell ref="A24:I25"/>
    <mergeCell ref="L24:N24"/>
    <mergeCell ref="P24:S24"/>
    <mergeCell ref="E15:I15"/>
    <mergeCell ref="L17:N17"/>
    <mergeCell ref="P17:S17"/>
    <mergeCell ref="A18:I19"/>
    <mergeCell ref="L18:N18"/>
    <mergeCell ref="P18:S18"/>
    <mergeCell ref="A1:S10"/>
    <mergeCell ref="A12:O12"/>
    <mergeCell ref="P12:Q12"/>
    <mergeCell ref="R12:S12"/>
    <mergeCell ref="A14:D14"/>
    <mergeCell ref="E14:I14"/>
  </mergeCells>
  <printOptions horizontalCentered="1"/>
  <pageMargins left="0.39370078740157483" right="0.39370078740157483" top="0.39370078740157483" bottom="0.39370078740157483" header="0.31496062992125984" footer="0.31496062992125984"/>
  <pageSetup paperSize="9" scale="98"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0"/>
  <sheetViews>
    <sheetView view="pageLayout" workbookViewId="0">
      <selection activeCell="A32" sqref="A32:C32"/>
    </sheetView>
  </sheetViews>
  <sheetFormatPr defaultRowHeight="15" x14ac:dyDescent="0.25"/>
  <cols>
    <col min="1" max="2" width="19.28515625" customWidth="1"/>
    <col min="3" max="3" width="10.140625" customWidth="1"/>
    <col min="4" max="4" width="12.42578125" customWidth="1"/>
    <col min="5" max="5" width="9.5703125" customWidth="1"/>
    <col min="6" max="6" width="12.42578125" customWidth="1"/>
    <col min="7" max="7" width="9.28515625" customWidth="1"/>
    <col min="8" max="8" width="10.28515625" customWidth="1"/>
    <col min="9" max="10" width="12.42578125" customWidth="1"/>
    <col min="11" max="11" width="14.140625" customWidth="1"/>
    <col min="12" max="15" width="17.5703125" customWidth="1"/>
  </cols>
  <sheetData>
    <row r="1" spans="1:11" ht="18.75" x14ac:dyDescent="0.3">
      <c r="A1" s="515">
        <v>9</v>
      </c>
      <c r="B1" s="515"/>
      <c r="C1" s="515"/>
      <c r="D1" s="515"/>
      <c r="E1" s="515"/>
      <c r="F1" s="515"/>
      <c r="G1" s="515"/>
      <c r="H1" s="515"/>
      <c r="I1" s="515"/>
      <c r="J1" s="515"/>
      <c r="K1" s="515"/>
    </row>
    <row r="2" spans="1:11" ht="15.75" x14ac:dyDescent="0.25">
      <c r="A2" s="527" t="s">
        <v>143</v>
      </c>
      <c r="B2" s="527"/>
      <c r="C2" s="527"/>
      <c r="D2" s="527"/>
      <c r="E2" s="527"/>
      <c r="F2" s="527"/>
      <c r="G2" s="527"/>
      <c r="H2" s="527"/>
      <c r="I2" s="527"/>
      <c r="J2" s="527"/>
      <c r="K2" s="527"/>
    </row>
    <row r="3" spans="1:11" ht="47.25" customHeight="1" x14ac:dyDescent="0.25">
      <c r="A3" s="528" t="s">
        <v>144</v>
      </c>
      <c r="B3" s="528"/>
      <c r="C3" s="528"/>
      <c r="D3" s="528"/>
      <c r="E3" s="528"/>
      <c r="F3" s="528"/>
      <c r="G3" s="528"/>
      <c r="H3" s="528"/>
      <c r="I3" s="528"/>
      <c r="J3" s="528"/>
      <c r="K3" s="528"/>
    </row>
    <row r="4" spans="1:11" ht="63.75" customHeight="1" x14ac:dyDescent="0.25">
      <c r="A4" s="5" t="s">
        <v>145</v>
      </c>
      <c r="B4" s="5" t="s">
        <v>153</v>
      </c>
      <c r="C4" s="5" t="s">
        <v>154</v>
      </c>
      <c r="D4" s="5" t="s">
        <v>146</v>
      </c>
      <c r="E4" s="5" t="s">
        <v>155</v>
      </c>
      <c r="F4" s="5" t="s">
        <v>156</v>
      </c>
      <c r="G4" s="5" t="s">
        <v>157</v>
      </c>
      <c r="H4" s="5" t="s">
        <v>158</v>
      </c>
      <c r="I4" s="5" t="s">
        <v>159</v>
      </c>
      <c r="J4" s="5" t="s">
        <v>160</v>
      </c>
      <c r="K4" s="10" t="s">
        <v>161</v>
      </c>
    </row>
    <row r="5" spans="1:11" ht="33" customHeight="1" x14ac:dyDescent="0.25">
      <c r="A5" s="524" t="s">
        <v>151</v>
      </c>
      <c r="B5" s="36" t="s">
        <v>707</v>
      </c>
      <c r="C5" s="36" t="s">
        <v>707</v>
      </c>
      <c r="D5" s="36" t="s">
        <v>707</v>
      </c>
      <c r="E5" s="83" t="s">
        <v>707</v>
      </c>
      <c r="F5" s="83" t="s">
        <v>707</v>
      </c>
      <c r="G5" s="83" t="s">
        <v>707</v>
      </c>
      <c r="H5" s="83" t="s">
        <v>707</v>
      </c>
      <c r="I5" s="83" t="s">
        <v>707</v>
      </c>
      <c r="J5" s="83" t="s">
        <v>707</v>
      </c>
      <c r="K5" s="83" t="s">
        <v>707</v>
      </c>
    </row>
    <row r="6" spans="1:11" ht="15.75" customHeight="1" x14ac:dyDescent="0.25">
      <c r="A6" s="525"/>
      <c r="B6" s="36" t="s">
        <v>707</v>
      </c>
      <c r="C6" s="36" t="s">
        <v>707</v>
      </c>
      <c r="D6" s="36" t="s">
        <v>707</v>
      </c>
      <c r="E6" s="83" t="s">
        <v>707</v>
      </c>
      <c r="F6" s="83" t="s">
        <v>707</v>
      </c>
      <c r="G6" s="83" t="s">
        <v>707</v>
      </c>
      <c r="H6" s="83" t="s">
        <v>707</v>
      </c>
      <c r="I6" s="83" t="s">
        <v>707</v>
      </c>
      <c r="J6" s="83" t="s">
        <v>707</v>
      </c>
      <c r="K6" s="83" t="s">
        <v>707</v>
      </c>
    </row>
    <row r="7" spans="1:11" ht="14.25" customHeight="1" x14ac:dyDescent="0.25">
      <c r="A7" s="526"/>
      <c r="B7" s="36" t="s">
        <v>707</v>
      </c>
      <c r="C7" s="36" t="s">
        <v>707</v>
      </c>
      <c r="D7" s="36" t="s">
        <v>707</v>
      </c>
      <c r="E7" s="83" t="s">
        <v>707</v>
      </c>
      <c r="F7" s="83" t="s">
        <v>707</v>
      </c>
      <c r="G7" s="83" t="s">
        <v>707</v>
      </c>
      <c r="H7" s="83" t="s">
        <v>707</v>
      </c>
      <c r="I7" s="83" t="s">
        <v>707</v>
      </c>
      <c r="J7" s="83" t="s">
        <v>707</v>
      </c>
      <c r="K7" s="83" t="s">
        <v>707</v>
      </c>
    </row>
    <row r="8" spans="1:11" ht="81.75" customHeight="1" x14ac:dyDescent="0.25">
      <c r="A8" s="524" t="s">
        <v>147</v>
      </c>
      <c r="B8" s="82" t="s">
        <v>2552</v>
      </c>
      <c r="C8" s="82" t="s">
        <v>870</v>
      </c>
      <c r="D8" s="82" t="s">
        <v>2186</v>
      </c>
      <c r="E8" s="84">
        <v>37246</v>
      </c>
      <c r="F8" s="81">
        <v>422100</v>
      </c>
      <c r="G8" s="82" t="s">
        <v>707</v>
      </c>
      <c r="H8" s="82" t="s">
        <v>707</v>
      </c>
      <c r="I8" s="82" t="s">
        <v>707</v>
      </c>
      <c r="J8" s="82" t="s">
        <v>707</v>
      </c>
      <c r="K8" s="81">
        <v>410253.11</v>
      </c>
    </row>
    <row r="9" spans="1:11" ht="15.75" customHeight="1" x14ac:dyDescent="0.25">
      <c r="A9" s="525"/>
      <c r="B9" s="36" t="s">
        <v>707</v>
      </c>
      <c r="C9" s="36" t="s">
        <v>707</v>
      </c>
      <c r="D9" s="36" t="s">
        <v>707</v>
      </c>
      <c r="E9" s="83" t="s">
        <v>707</v>
      </c>
      <c r="F9" s="83" t="s">
        <v>707</v>
      </c>
      <c r="G9" s="83" t="s">
        <v>707</v>
      </c>
      <c r="H9" s="83" t="s">
        <v>707</v>
      </c>
      <c r="I9" s="83" t="s">
        <v>707</v>
      </c>
      <c r="J9" s="83" t="s">
        <v>707</v>
      </c>
      <c r="K9" s="83" t="s">
        <v>707</v>
      </c>
    </row>
    <row r="10" spans="1:11" ht="14.25" customHeight="1" x14ac:dyDescent="0.25">
      <c r="A10" s="526"/>
      <c r="B10" s="36" t="s">
        <v>707</v>
      </c>
      <c r="C10" s="36" t="s">
        <v>707</v>
      </c>
      <c r="D10" s="36" t="s">
        <v>707</v>
      </c>
      <c r="E10" s="83" t="s">
        <v>707</v>
      </c>
      <c r="F10" s="83" t="s">
        <v>707</v>
      </c>
      <c r="G10" s="83" t="s">
        <v>707</v>
      </c>
      <c r="H10" s="83" t="s">
        <v>707</v>
      </c>
      <c r="I10" s="83" t="s">
        <v>707</v>
      </c>
      <c r="J10" s="83" t="s">
        <v>707</v>
      </c>
      <c r="K10" s="83" t="s">
        <v>707</v>
      </c>
    </row>
    <row r="11" spans="1:11" ht="14.25" customHeight="1" x14ac:dyDescent="0.25">
      <c r="A11" s="524" t="s">
        <v>152</v>
      </c>
      <c r="B11" s="36" t="s">
        <v>707</v>
      </c>
      <c r="C11" s="36" t="s">
        <v>707</v>
      </c>
      <c r="D11" s="36" t="s">
        <v>707</v>
      </c>
      <c r="E11" s="83" t="s">
        <v>707</v>
      </c>
      <c r="F11" s="83" t="s">
        <v>707</v>
      </c>
      <c r="G11" s="83" t="s">
        <v>707</v>
      </c>
      <c r="H11" s="83" t="s">
        <v>707</v>
      </c>
      <c r="I11" s="83" t="s">
        <v>707</v>
      </c>
      <c r="J11" s="83" t="s">
        <v>707</v>
      </c>
      <c r="K11" s="83" t="s">
        <v>707</v>
      </c>
    </row>
    <row r="12" spans="1:11" ht="15" customHeight="1" x14ac:dyDescent="0.25">
      <c r="A12" s="525"/>
      <c r="B12" s="36" t="s">
        <v>707</v>
      </c>
      <c r="C12" s="36" t="s">
        <v>707</v>
      </c>
      <c r="D12" s="36" t="s">
        <v>707</v>
      </c>
      <c r="E12" s="83" t="s">
        <v>707</v>
      </c>
      <c r="F12" s="83" t="s">
        <v>707</v>
      </c>
      <c r="G12" s="83" t="s">
        <v>707</v>
      </c>
      <c r="H12" s="83" t="s">
        <v>707</v>
      </c>
      <c r="I12" s="83" t="s">
        <v>707</v>
      </c>
      <c r="J12" s="83" t="s">
        <v>707</v>
      </c>
      <c r="K12" s="83" t="s">
        <v>707</v>
      </c>
    </row>
    <row r="13" spans="1:11" ht="12" customHeight="1" x14ac:dyDescent="0.25">
      <c r="A13" s="526"/>
      <c r="B13" s="36" t="s">
        <v>707</v>
      </c>
      <c r="C13" s="36" t="s">
        <v>707</v>
      </c>
      <c r="D13" s="36" t="s">
        <v>707</v>
      </c>
      <c r="E13" s="83" t="s">
        <v>707</v>
      </c>
      <c r="F13" s="83" t="s">
        <v>707</v>
      </c>
      <c r="G13" s="83" t="s">
        <v>707</v>
      </c>
      <c r="H13" s="83" t="s">
        <v>707</v>
      </c>
      <c r="I13" s="83" t="s">
        <v>707</v>
      </c>
      <c r="J13" s="83" t="s">
        <v>707</v>
      </c>
      <c r="K13" s="83" t="s">
        <v>707</v>
      </c>
    </row>
    <row r="14" spans="1:11" ht="12" customHeight="1" x14ac:dyDescent="0.25">
      <c r="A14" s="524" t="s">
        <v>148</v>
      </c>
      <c r="B14" s="36" t="s">
        <v>707</v>
      </c>
      <c r="C14" s="36" t="s">
        <v>707</v>
      </c>
      <c r="D14" s="36" t="s">
        <v>707</v>
      </c>
      <c r="E14" s="83" t="s">
        <v>707</v>
      </c>
      <c r="F14" s="83" t="s">
        <v>707</v>
      </c>
      <c r="G14" s="83" t="s">
        <v>707</v>
      </c>
      <c r="H14" s="83" t="s">
        <v>707</v>
      </c>
      <c r="I14" s="83" t="s">
        <v>707</v>
      </c>
      <c r="J14" s="83" t="s">
        <v>707</v>
      </c>
      <c r="K14" s="83" t="s">
        <v>707</v>
      </c>
    </row>
    <row r="15" spans="1:11" ht="14.25" customHeight="1" x14ac:dyDescent="0.25">
      <c r="A15" s="525"/>
      <c r="B15" s="36" t="s">
        <v>707</v>
      </c>
      <c r="C15" s="36" t="s">
        <v>707</v>
      </c>
      <c r="D15" s="36" t="s">
        <v>707</v>
      </c>
      <c r="E15" s="83" t="s">
        <v>707</v>
      </c>
      <c r="F15" s="83" t="s">
        <v>707</v>
      </c>
      <c r="G15" s="83" t="s">
        <v>707</v>
      </c>
      <c r="H15" s="83" t="s">
        <v>707</v>
      </c>
      <c r="I15" s="83" t="s">
        <v>707</v>
      </c>
      <c r="J15" s="83" t="s">
        <v>707</v>
      </c>
      <c r="K15" s="83" t="s">
        <v>707</v>
      </c>
    </row>
    <row r="16" spans="1:11" ht="15" customHeight="1" x14ac:dyDescent="0.25">
      <c r="A16" s="526"/>
      <c r="B16" s="36" t="s">
        <v>707</v>
      </c>
      <c r="C16" s="36" t="s">
        <v>707</v>
      </c>
      <c r="D16" s="36" t="s">
        <v>707</v>
      </c>
      <c r="E16" s="83" t="s">
        <v>707</v>
      </c>
      <c r="F16" s="83" t="s">
        <v>707</v>
      </c>
      <c r="G16" s="83" t="s">
        <v>707</v>
      </c>
      <c r="H16" s="83" t="s">
        <v>707</v>
      </c>
      <c r="I16" s="83" t="s">
        <v>707</v>
      </c>
      <c r="J16" s="83" t="s">
        <v>707</v>
      </c>
      <c r="K16" s="83" t="s">
        <v>707</v>
      </c>
    </row>
    <row r="17" spans="1:11" ht="18" customHeight="1" x14ac:dyDescent="0.25">
      <c r="A17" s="524" t="s">
        <v>149</v>
      </c>
      <c r="B17" s="36" t="s">
        <v>707</v>
      </c>
      <c r="C17" s="36" t="s">
        <v>707</v>
      </c>
      <c r="D17" s="36" t="s">
        <v>707</v>
      </c>
      <c r="E17" s="83" t="s">
        <v>707</v>
      </c>
      <c r="F17" s="83" t="s">
        <v>707</v>
      </c>
      <c r="G17" s="83" t="s">
        <v>707</v>
      </c>
      <c r="H17" s="83" t="s">
        <v>707</v>
      </c>
      <c r="I17" s="83" t="s">
        <v>707</v>
      </c>
      <c r="J17" s="83" t="s">
        <v>707</v>
      </c>
      <c r="K17" s="83" t="s">
        <v>707</v>
      </c>
    </row>
    <row r="18" spans="1:11" ht="15" customHeight="1" x14ac:dyDescent="0.25">
      <c r="A18" s="525"/>
      <c r="B18" s="36" t="s">
        <v>707</v>
      </c>
      <c r="C18" s="36" t="s">
        <v>707</v>
      </c>
      <c r="D18" s="36" t="s">
        <v>707</v>
      </c>
      <c r="E18" s="83" t="s">
        <v>707</v>
      </c>
      <c r="F18" s="83" t="s">
        <v>707</v>
      </c>
      <c r="G18" s="83" t="s">
        <v>707</v>
      </c>
      <c r="H18" s="83" t="s">
        <v>707</v>
      </c>
      <c r="I18" s="83" t="s">
        <v>707</v>
      </c>
      <c r="J18" s="83" t="s">
        <v>707</v>
      </c>
      <c r="K18" s="83" t="s">
        <v>707</v>
      </c>
    </row>
    <row r="19" spans="1:11" ht="21" customHeight="1" x14ac:dyDescent="0.25">
      <c r="A19" s="526"/>
      <c r="B19" s="36" t="s">
        <v>707</v>
      </c>
      <c r="C19" s="36" t="s">
        <v>707</v>
      </c>
      <c r="D19" s="36" t="s">
        <v>707</v>
      </c>
      <c r="E19" s="83" t="s">
        <v>707</v>
      </c>
      <c r="F19" s="83" t="s">
        <v>707</v>
      </c>
      <c r="G19" s="83" t="s">
        <v>707</v>
      </c>
      <c r="H19" s="83" t="s">
        <v>707</v>
      </c>
      <c r="I19" s="83" t="s">
        <v>707</v>
      </c>
      <c r="J19" s="83" t="s">
        <v>707</v>
      </c>
      <c r="K19" s="83" t="s">
        <v>707</v>
      </c>
    </row>
    <row r="20" spans="1:11" ht="35.25" customHeight="1" x14ac:dyDescent="0.25">
      <c r="A20" s="521" t="s">
        <v>150</v>
      </c>
      <c r="B20" s="522"/>
      <c r="C20" s="522"/>
      <c r="D20" s="522"/>
      <c r="E20" s="523"/>
      <c r="F20" s="81">
        <v>422100</v>
      </c>
      <c r="G20" s="83" t="s">
        <v>707</v>
      </c>
      <c r="H20" s="83" t="s">
        <v>707</v>
      </c>
      <c r="I20" s="83" t="s">
        <v>707</v>
      </c>
      <c r="J20" s="83" t="s">
        <v>707</v>
      </c>
      <c r="K20" s="81">
        <f>SUM(K5:K19)</f>
        <v>410253.11</v>
      </c>
    </row>
  </sheetData>
  <mergeCells count="9">
    <mergeCell ref="A1:K1"/>
    <mergeCell ref="A20:E20"/>
    <mergeCell ref="A14:A16"/>
    <mergeCell ref="A17:A19"/>
    <mergeCell ref="A2:K2"/>
    <mergeCell ref="A3:K3"/>
    <mergeCell ref="A5:A7"/>
    <mergeCell ref="A8:A10"/>
    <mergeCell ref="A11:A13"/>
  </mergeCells>
  <pageMargins left="0.25" right="0.25" top="0.75" bottom="0.75" header="0.3" footer="0.3"/>
  <pageSetup paperSize="9" orientation="landscape"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31"/>
  <sheetViews>
    <sheetView view="pageLayout" workbookViewId="0">
      <selection activeCell="A32" sqref="A32:C32"/>
    </sheetView>
  </sheetViews>
  <sheetFormatPr defaultRowHeight="15" x14ac:dyDescent="0.25"/>
  <cols>
    <col min="1" max="1" width="23" customWidth="1"/>
    <col min="2" max="2" width="32.42578125" customWidth="1"/>
    <col min="3" max="3" width="13.85546875" customWidth="1"/>
    <col min="4" max="4" width="12.5703125" customWidth="1"/>
    <col min="5" max="5" width="13.28515625" customWidth="1"/>
    <col min="6" max="6" width="7.28515625" customWidth="1"/>
    <col min="7" max="7" width="13.28515625" customWidth="1"/>
    <col min="8" max="8" width="14" customWidth="1"/>
    <col min="9" max="9" width="10.42578125" customWidth="1"/>
    <col min="10" max="10" width="15.85546875" customWidth="1"/>
    <col min="11" max="13" width="12.28515625" customWidth="1"/>
  </cols>
  <sheetData>
    <row r="1" spans="1:12" ht="18.75" x14ac:dyDescent="0.3">
      <c r="A1" s="515">
        <v>10</v>
      </c>
      <c r="B1" s="515"/>
      <c r="C1" s="515"/>
      <c r="D1" s="515"/>
      <c r="E1" s="515"/>
      <c r="F1" s="515"/>
      <c r="G1" s="515"/>
      <c r="H1" s="515"/>
      <c r="I1" s="515"/>
      <c r="J1" s="515"/>
    </row>
    <row r="2" spans="1:12" ht="15.75" x14ac:dyDescent="0.25">
      <c r="A2" s="514" t="s">
        <v>162</v>
      </c>
      <c r="B2" s="514"/>
      <c r="C2" s="514"/>
      <c r="D2" s="514"/>
      <c r="E2" s="514"/>
      <c r="F2" s="514"/>
      <c r="G2" s="514"/>
      <c r="H2" s="514"/>
      <c r="I2" s="514"/>
      <c r="J2" s="514"/>
    </row>
    <row r="3" spans="1:12" ht="147.75" customHeight="1" x14ac:dyDescent="0.25">
      <c r="A3" s="29" t="s">
        <v>174</v>
      </c>
      <c r="B3" s="9" t="s">
        <v>163</v>
      </c>
      <c r="C3" s="9" t="s">
        <v>164</v>
      </c>
      <c r="D3" s="9" t="s">
        <v>165</v>
      </c>
      <c r="E3" s="9" t="s">
        <v>166</v>
      </c>
      <c r="F3" s="9" t="s">
        <v>167</v>
      </c>
      <c r="G3" s="9" t="s">
        <v>168</v>
      </c>
      <c r="H3" s="28" t="s">
        <v>169</v>
      </c>
      <c r="I3" s="9" t="s">
        <v>170</v>
      </c>
      <c r="J3" s="37" t="s">
        <v>171</v>
      </c>
    </row>
    <row r="4" spans="1:12" ht="30.75" customHeight="1" x14ac:dyDescent="0.25">
      <c r="A4" s="530" t="s">
        <v>172</v>
      </c>
      <c r="B4" s="68" t="s">
        <v>794</v>
      </c>
      <c r="C4" s="69" t="s">
        <v>795</v>
      </c>
      <c r="D4" s="70" t="s">
        <v>796</v>
      </c>
      <c r="E4" s="71">
        <v>34774.58</v>
      </c>
      <c r="F4" s="72" t="s">
        <v>707</v>
      </c>
      <c r="G4" s="72" t="s">
        <v>707</v>
      </c>
      <c r="H4" s="72" t="s">
        <v>707</v>
      </c>
      <c r="I4" s="72" t="s">
        <v>707</v>
      </c>
      <c r="J4" s="95">
        <v>2000</v>
      </c>
    </row>
    <row r="5" spans="1:12" ht="34.5" customHeight="1" x14ac:dyDescent="0.25">
      <c r="A5" s="530"/>
      <c r="B5" s="68" t="s">
        <v>797</v>
      </c>
      <c r="C5" s="69" t="s">
        <v>795</v>
      </c>
      <c r="D5" s="70" t="s">
        <v>2058</v>
      </c>
      <c r="E5" s="71">
        <v>9372.93</v>
      </c>
      <c r="F5" s="72" t="s">
        <v>707</v>
      </c>
      <c r="G5" s="72" t="s">
        <v>707</v>
      </c>
      <c r="H5" s="72" t="s">
        <v>707</v>
      </c>
      <c r="I5" s="72" t="s">
        <v>707</v>
      </c>
      <c r="J5" s="95">
        <v>500</v>
      </c>
    </row>
    <row r="6" spans="1:12" ht="34.5" customHeight="1" x14ac:dyDescent="0.25">
      <c r="A6" s="530"/>
      <c r="B6" s="68" t="s">
        <v>799</v>
      </c>
      <c r="C6" s="69" t="s">
        <v>795</v>
      </c>
      <c r="D6" s="70" t="s">
        <v>800</v>
      </c>
      <c r="E6" s="71">
        <v>7057.36</v>
      </c>
      <c r="F6" s="72" t="s">
        <v>707</v>
      </c>
      <c r="G6" s="72" t="s">
        <v>707</v>
      </c>
      <c r="H6" s="72" t="s">
        <v>707</v>
      </c>
      <c r="I6" s="72" t="s">
        <v>707</v>
      </c>
      <c r="J6" s="95">
        <v>500</v>
      </c>
    </row>
    <row r="7" spans="1:12" ht="28.5" customHeight="1" x14ac:dyDescent="0.25">
      <c r="A7" s="530"/>
      <c r="B7" s="68" t="s">
        <v>801</v>
      </c>
      <c r="C7" s="69" t="s">
        <v>795</v>
      </c>
      <c r="D7" s="70" t="s">
        <v>798</v>
      </c>
      <c r="E7" s="71">
        <v>6973.82</v>
      </c>
      <c r="F7" s="72" t="s">
        <v>707</v>
      </c>
      <c r="G7" s="72" t="s">
        <v>707</v>
      </c>
      <c r="H7" s="72" t="s">
        <v>707</v>
      </c>
      <c r="I7" s="72" t="s">
        <v>707</v>
      </c>
      <c r="J7" s="95">
        <v>500</v>
      </c>
    </row>
    <row r="8" spans="1:12" ht="34.5" customHeight="1" x14ac:dyDescent="0.25">
      <c r="A8" s="530"/>
      <c r="B8" s="68" t="s">
        <v>799</v>
      </c>
      <c r="C8" s="69" t="s">
        <v>795</v>
      </c>
      <c r="D8" s="70" t="s">
        <v>802</v>
      </c>
      <c r="E8" s="71">
        <v>6899.29</v>
      </c>
      <c r="F8" s="72" t="s">
        <v>707</v>
      </c>
      <c r="G8" s="72" t="s">
        <v>707</v>
      </c>
      <c r="H8" s="72" t="s">
        <v>707</v>
      </c>
      <c r="I8" s="72" t="s">
        <v>707</v>
      </c>
      <c r="J8" s="95">
        <v>500</v>
      </c>
      <c r="L8" s="88"/>
    </row>
    <row r="9" spans="1:12" ht="38.25" customHeight="1" x14ac:dyDescent="0.25">
      <c r="A9" s="530"/>
      <c r="B9" s="97" t="s">
        <v>801</v>
      </c>
      <c r="C9" s="98" t="s">
        <v>795</v>
      </c>
      <c r="D9" s="99" t="s">
        <v>1965</v>
      </c>
      <c r="E9" s="95">
        <v>7140.69</v>
      </c>
      <c r="F9" s="96" t="s">
        <v>707</v>
      </c>
      <c r="G9" s="96" t="s">
        <v>707</v>
      </c>
      <c r="H9" s="96" t="s">
        <v>707</v>
      </c>
      <c r="I9" s="96" t="s">
        <v>707</v>
      </c>
      <c r="J9" s="95">
        <v>500</v>
      </c>
    </row>
    <row r="10" spans="1:12" ht="29.25" customHeight="1" x14ac:dyDescent="0.25">
      <c r="A10" s="530"/>
      <c r="B10" s="68" t="s">
        <v>803</v>
      </c>
      <c r="C10" s="69" t="s">
        <v>804</v>
      </c>
      <c r="D10" s="70" t="s">
        <v>1966</v>
      </c>
      <c r="E10" s="71">
        <v>93040.86</v>
      </c>
      <c r="F10" s="72" t="s">
        <v>707</v>
      </c>
      <c r="G10" s="72" t="s">
        <v>707</v>
      </c>
      <c r="H10" s="72" t="s">
        <v>707</v>
      </c>
      <c r="I10" s="72" t="s">
        <v>707</v>
      </c>
      <c r="J10" s="95">
        <v>5000</v>
      </c>
    </row>
    <row r="11" spans="1:12" ht="33.75" customHeight="1" x14ac:dyDescent="0.25">
      <c r="A11" s="530"/>
      <c r="B11" s="68" t="s">
        <v>803</v>
      </c>
      <c r="C11" s="69" t="s">
        <v>804</v>
      </c>
      <c r="D11" s="70" t="s">
        <v>805</v>
      </c>
      <c r="E11" s="71">
        <v>124762.27</v>
      </c>
      <c r="F11" s="72" t="s">
        <v>707</v>
      </c>
      <c r="G11" s="72" t="s">
        <v>707</v>
      </c>
      <c r="H11" s="72" t="s">
        <v>707</v>
      </c>
      <c r="I11" s="72" t="s">
        <v>707</v>
      </c>
      <c r="J11" s="95">
        <v>5000</v>
      </c>
    </row>
    <row r="12" spans="1:12" ht="34.5" customHeight="1" x14ac:dyDescent="0.25">
      <c r="A12" s="530"/>
      <c r="B12" s="73" t="s">
        <v>806</v>
      </c>
      <c r="C12" s="69" t="s">
        <v>804</v>
      </c>
      <c r="D12" s="70" t="s">
        <v>807</v>
      </c>
      <c r="E12" s="71">
        <v>119616.2</v>
      </c>
      <c r="F12" s="72" t="s">
        <v>707</v>
      </c>
      <c r="G12" s="72" t="s">
        <v>707</v>
      </c>
      <c r="H12" s="72" t="s">
        <v>707</v>
      </c>
      <c r="I12" s="72" t="s">
        <v>707</v>
      </c>
      <c r="J12" s="95">
        <v>5000</v>
      </c>
    </row>
    <row r="13" spans="1:12" ht="34.5" customHeight="1" x14ac:dyDescent="0.25">
      <c r="A13" s="530"/>
      <c r="B13" s="73" t="s">
        <v>808</v>
      </c>
      <c r="C13" s="69" t="s">
        <v>804</v>
      </c>
      <c r="D13" s="70" t="s">
        <v>809</v>
      </c>
      <c r="E13" s="95">
        <v>91454</v>
      </c>
      <c r="F13" s="72" t="s">
        <v>707</v>
      </c>
      <c r="G13" s="72" t="s">
        <v>707</v>
      </c>
      <c r="H13" s="72" t="s">
        <v>707</v>
      </c>
      <c r="I13" s="72" t="s">
        <v>707</v>
      </c>
      <c r="J13" s="95">
        <v>5000</v>
      </c>
    </row>
    <row r="14" spans="1:12" ht="27" customHeight="1" x14ac:dyDescent="0.25">
      <c r="A14" s="530"/>
      <c r="B14" s="73" t="s">
        <v>810</v>
      </c>
      <c r="C14" s="69" t="s">
        <v>811</v>
      </c>
      <c r="D14" s="70" t="s">
        <v>812</v>
      </c>
      <c r="E14" s="95">
        <v>93291</v>
      </c>
      <c r="F14" s="96" t="s">
        <v>707</v>
      </c>
      <c r="G14" s="203" t="s">
        <v>2712</v>
      </c>
      <c r="H14" s="78">
        <v>40000</v>
      </c>
      <c r="I14" s="78">
        <v>38000</v>
      </c>
      <c r="J14" s="95">
        <v>0</v>
      </c>
      <c r="K14" s="88"/>
    </row>
    <row r="15" spans="1:12" ht="31.5" customHeight="1" x14ac:dyDescent="0.25">
      <c r="A15" s="530"/>
      <c r="B15" s="73" t="s">
        <v>810</v>
      </c>
      <c r="C15" s="69" t="s">
        <v>811</v>
      </c>
      <c r="D15" s="68" t="s">
        <v>813</v>
      </c>
      <c r="E15" s="95">
        <v>93291</v>
      </c>
      <c r="F15" s="96" t="s">
        <v>707</v>
      </c>
      <c r="G15" s="203" t="s">
        <v>2712</v>
      </c>
      <c r="H15" s="78">
        <v>42000</v>
      </c>
      <c r="I15" s="78">
        <v>40000</v>
      </c>
      <c r="J15" s="95">
        <v>0</v>
      </c>
    </row>
    <row r="16" spans="1:12" ht="30.75" customHeight="1" x14ac:dyDescent="0.25">
      <c r="A16" s="530"/>
      <c r="B16" s="73" t="s">
        <v>810</v>
      </c>
      <c r="C16" s="69" t="s">
        <v>811</v>
      </c>
      <c r="D16" s="68" t="s">
        <v>813</v>
      </c>
      <c r="E16" s="95">
        <v>93291</v>
      </c>
      <c r="F16" s="96" t="s">
        <v>707</v>
      </c>
      <c r="G16" s="203" t="s">
        <v>8985</v>
      </c>
      <c r="H16" s="78">
        <v>42000</v>
      </c>
      <c r="I16" s="78">
        <v>40000</v>
      </c>
      <c r="J16" s="95">
        <v>0</v>
      </c>
    </row>
    <row r="17" spans="1:11" ht="37.5" customHeight="1" x14ac:dyDescent="0.25">
      <c r="A17" s="530"/>
      <c r="B17" s="73" t="s">
        <v>814</v>
      </c>
      <c r="C17" s="69" t="s">
        <v>815</v>
      </c>
      <c r="D17" s="74" t="s">
        <v>816</v>
      </c>
      <c r="E17" s="71">
        <v>176750</v>
      </c>
      <c r="F17" s="72" t="s">
        <v>707</v>
      </c>
      <c r="G17" s="72" t="s">
        <v>707</v>
      </c>
      <c r="H17" s="72" t="s">
        <v>707</v>
      </c>
      <c r="I17" s="72" t="s">
        <v>707</v>
      </c>
      <c r="J17" s="95">
        <v>3000</v>
      </c>
    </row>
    <row r="18" spans="1:11" ht="36" customHeight="1" x14ac:dyDescent="0.25">
      <c r="A18" s="530"/>
      <c r="B18" s="68" t="s">
        <v>819</v>
      </c>
      <c r="C18" s="69" t="s">
        <v>820</v>
      </c>
      <c r="D18" s="74" t="s">
        <v>821</v>
      </c>
      <c r="E18" s="71">
        <v>209169.05</v>
      </c>
      <c r="F18" s="72" t="s">
        <v>707</v>
      </c>
      <c r="G18" s="72" t="s">
        <v>707</v>
      </c>
      <c r="H18" s="72" t="s">
        <v>707</v>
      </c>
      <c r="I18" s="72" t="s">
        <v>707</v>
      </c>
      <c r="J18" s="95">
        <v>21612.42</v>
      </c>
    </row>
    <row r="19" spans="1:11" ht="31.5" customHeight="1" x14ac:dyDescent="0.25">
      <c r="A19" s="530"/>
      <c r="B19" s="68" t="s">
        <v>822</v>
      </c>
      <c r="C19" s="69" t="s">
        <v>820</v>
      </c>
      <c r="D19" s="74" t="s">
        <v>823</v>
      </c>
      <c r="E19" s="71">
        <v>109121.60000000001</v>
      </c>
      <c r="F19" s="72" t="s">
        <v>707</v>
      </c>
      <c r="G19" s="72" t="s">
        <v>707</v>
      </c>
      <c r="H19" s="72" t="s">
        <v>707</v>
      </c>
      <c r="I19" s="72" t="s">
        <v>707</v>
      </c>
      <c r="J19" s="95">
        <v>2000</v>
      </c>
    </row>
    <row r="20" spans="1:11" ht="31.5" customHeight="1" x14ac:dyDescent="0.25">
      <c r="A20" s="530"/>
      <c r="B20" s="73" t="s">
        <v>2177</v>
      </c>
      <c r="C20" s="69" t="s">
        <v>871</v>
      </c>
      <c r="D20" s="74" t="s">
        <v>2185</v>
      </c>
      <c r="E20" s="95">
        <v>747998.13</v>
      </c>
      <c r="F20" s="101" t="s">
        <v>707</v>
      </c>
      <c r="G20" s="72" t="s">
        <v>707</v>
      </c>
      <c r="H20" s="72" t="s">
        <v>707</v>
      </c>
      <c r="I20" s="72" t="s">
        <v>707</v>
      </c>
      <c r="J20" s="95">
        <v>653080.85</v>
      </c>
    </row>
    <row r="21" spans="1:11" ht="34.5" customHeight="1" x14ac:dyDescent="0.25">
      <c r="A21" s="530"/>
      <c r="B21" s="97" t="s">
        <v>825</v>
      </c>
      <c r="C21" s="98" t="s">
        <v>820</v>
      </c>
      <c r="D21" s="119" t="s">
        <v>826</v>
      </c>
      <c r="E21" s="95">
        <v>85900</v>
      </c>
      <c r="F21" s="96" t="s">
        <v>707</v>
      </c>
      <c r="G21" s="96" t="s">
        <v>707</v>
      </c>
      <c r="H21" s="96" t="s">
        <v>707</v>
      </c>
      <c r="I21" s="96" t="s">
        <v>707</v>
      </c>
      <c r="J21" s="95">
        <v>2698.77</v>
      </c>
    </row>
    <row r="22" spans="1:11" ht="37.5" customHeight="1" x14ac:dyDescent="0.25">
      <c r="A22" s="530"/>
      <c r="B22" s="68" t="s">
        <v>827</v>
      </c>
      <c r="C22" s="69" t="s">
        <v>820</v>
      </c>
      <c r="D22" s="74" t="s">
        <v>828</v>
      </c>
      <c r="E22" s="71">
        <v>525000</v>
      </c>
      <c r="F22" s="72" t="s">
        <v>707</v>
      </c>
      <c r="G22" s="72" t="s">
        <v>707</v>
      </c>
      <c r="H22" s="72" t="s">
        <v>707</v>
      </c>
      <c r="I22" s="72" t="s">
        <v>707</v>
      </c>
      <c r="J22" s="95">
        <v>109722.35</v>
      </c>
    </row>
    <row r="23" spans="1:11" ht="39.75" customHeight="1" x14ac:dyDescent="0.25">
      <c r="A23" s="530"/>
      <c r="B23" s="68" t="s">
        <v>829</v>
      </c>
      <c r="C23" s="69" t="s">
        <v>830</v>
      </c>
      <c r="D23" s="74" t="s">
        <v>831</v>
      </c>
      <c r="E23" s="95">
        <v>112434</v>
      </c>
      <c r="F23" s="96" t="s">
        <v>707</v>
      </c>
      <c r="G23" s="203" t="s">
        <v>2712</v>
      </c>
      <c r="H23" s="78">
        <v>42000</v>
      </c>
      <c r="I23" s="78">
        <v>26655.54</v>
      </c>
      <c r="J23" s="95">
        <v>0</v>
      </c>
    </row>
    <row r="24" spans="1:11" ht="40.5" customHeight="1" x14ac:dyDescent="0.25">
      <c r="A24" s="530"/>
      <c r="B24" s="68" t="s">
        <v>829</v>
      </c>
      <c r="C24" s="69" t="s">
        <v>830</v>
      </c>
      <c r="D24" s="74" t="s">
        <v>831</v>
      </c>
      <c r="E24" s="71">
        <v>112434</v>
      </c>
      <c r="F24" s="72" t="s">
        <v>707</v>
      </c>
      <c r="G24" s="72" t="s">
        <v>707</v>
      </c>
      <c r="H24" s="72" t="s">
        <v>707</v>
      </c>
      <c r="I24" s="72" t="s">
        <v>707</v>
      </c>
      <c r="J24" s="95">
        <v>13043.76</v>
      </c>
    </row>
    <row r="25" spans="1:11" ht="43.5" customHeight="1" x14ac:dyDescent="0.25">
      <c r="A25" s="530"/>
      <c r="B25" s="68" t="s">
        <v>832</v>
      </c>
      <c r="C25" s="69" t="s">
        <v>830</v>
      </c>
      <c r="D25" s="74" t="s">
        <v>833</v>
      </c>
      <c r="E25" s="71">
        <v>159817</v>
      </c>
      <c r="F25" s="72" t="s">
        <v>707</v>
      </c>
      <c r="G25" s="72" t="s">
        <v>707</v>
      </c>
      <c r="H25" s="72" t="s">
        <v>707</v>
      </c>
      <c r="I25" s="72" t="s">
        <v>707</v>
      </c>
      <c r="J25" s="95">
        <v>13836.46</v>
      </c>
    </row>
    <row r="26" spans="1:11" ht="52.5" customHeight="1" x14ac:dyDescent="0.25">
      <c r="A26" s="530"/>
      <c r="B26" s="68" t="s">
        <v>873</v>
      </c>
      <c r="C26" s="69" t="s">
        <v>2934</v>
      </c>
      <c r="D26" s="74" t="s">
        <v>872</v>
      </c>
      <c r="E26" s="71">
        <v>442580.83</v>
      </c>
      <c r="F26" s="72" t="s">
        <v>707</v>
      </c>
      <c r="G26" s="72" t="s">
        <v>707</v>
      </c>
      <c r="H26" s="72" t="s">
        <v>707</v>
      </c>
      <c r="I26" s="72" t="s">
        <v>707</v>
      </c>
      <c r="J26" s="95">
        <v>325806.11</v>
      </c>
    </row>
    <row r="27" spans="1:11" ht="46.5" customHeight="1" x14ac:dyDescent="0.25">
      <c r="A27" s="530"/>
      <c r="B27" s="68" t="s">
        <v>2935</v>
      </c>
      <c r="C27" s="69" t="s">
        <v>2934</v>
      </c>
      <c r="D27" s="74" t="s">
        <v>872</v>
      </c>
      <c r="E27" s="71">
        <v>412819.17</v>
      </c>
      <c r="F27" s="72" t="s">
        <v>707</v>
      </c>
      <c r="G27" s="72" t="s">
        <v>707</v>
      </c>
      <c r="H27" s="72" t="s">
        <v>707</v>
      </c>
      <c r="I27" s="72" t="s">
        <v>707</v>
      </c>
      <c r="J27" s="95">
        <v>303980.78999999998</v>
      </c>
      <c r="K27" s="88"/>
    </row>
    <row r="28" spans="1:11" ht="26.25" customHeight="1" x14ac:dyDescent="0.25">
      <c r="A28" s="530" t="s">
        <v>173</v>
      </c>
      <c r="B28" s="68" t="s">
        <v>817</v>
      </c>
      <c r="C28" s="69" t="s">
        <v>820</v>
      </c>
      <c r="D28" s="74" t="s">
        <v>824</v>
      </c>
      <c r="E28" s="71">
        <v>92720</v>
      </c>
      <c r="F28" s="72" t="s">
        <v>707</v>
      </c>
      <c r="G28" s="72" t="s">
        <v>707</v>
      </c>
      <c r="H28" s="72" t="s">
        <v>707</v>
      </c>
      <c r="I28" s="72" t="s">
        <v>707</v>
      </c>
      <c r="J28" s="95">
        <v>36965</v>
      </c>
    </row>
    <row r="29" spans="1:11" ht="27" customHeight="1" x14ac:dyDescent="0.25">
      <c r="A29" s="530"/>
      <c r="B29" s="118" t="s">
        <v>817</v>
      </c>
      <c r="C29" s="69" t="s">
        <v>815</v>
      </c>
      <c r="D29" s="74" t="s">
        <v>818</v>
      </c>
      <c r="E29" s="71">
        <v>74870</v>
      </c>
      <c r="F29" s="72" t="s">
        <v>707</v>
      </c>
      <c r="G29" s="72" t="s">
        <v>707</v>
      </c>
      <c r="H29" s="72" t="s">
        <v>707</v>
      </c>
      <c r="I29" s="72" t="s">
        <v>707</v>
      </c>
      <c r="J29" s="95">
        <v>22115.33</v>
      </c>
      <c r="K29" s="88"/>
    </row>
    <row r="30" spans="1:11" ht="19.5" customHeight="1" x14ac:dyDescent="0.25">
      <c r="A30" s="215"/>
      <c r="B30" s="36" t="s">
        <v>707</v>
      </c>
      <c r="C30" s="36" t="s">
        <v>707</v>
      </c>
      <c r="D30" s="36" t="s">
        <v>707</v>
      </c>
      <c r="E30" s="36" t="s">
        <v>707</v>
      </c>
      <c r="F30" s="36" t="s">
        <v>707</v>
      </c>
      <c r="G30" s="36" t="s">
        <v>707</v>
      </c>
      <c r="H30" s="36" t="s">
        <v>707</v>
      </c>
      <c r="I30" s="36" t="s">
        <v>707</v>
      </c>
      <c r="J30" s="67" t="s">
        <v>707</v>
      </c>
    </row>
    <row r="31" spans="1:11" ht="19.5" customHeight="1" x14ac:dyDescent="0.25">
      <c r="A31" s="529" t="s">
        <v>150</v>
      </c>
      <c r="B31" s="529"/>
      <c r="C31" s="529"/>
      <c r="D31" s="529"/>
      <c r="E31" s="75">
        <f>SUM(E4:E30)</f>
        <v>4042578.7800000003</v>
      </c>
      <c r="F31" s="75" t="s">
        <v>707</v>
      </c>
      <c r="G31" s="75" t="s">
        <v>707</v>
      </c>
      <c r="H31" s="75">
        <f>SUM(H4:H30)</f>
        <v>166000</v>
      </c>
      <c r="I31" s="75">
        <f>SUM(I4:I30)</f>
        <v>144655.54</v>
      </c>
      <c r="J31" s="78">
        <f>SUM(J4:J30)</f>
        <v>1532361.84</v>
      </c>
      <c r="K31" s="88"/>
    </row>
  </sheetData>
  <mergeCells count="5">
    <mergeCell ref="A1:J1"/>
    <mergeCell ref="A31:D31"/>
    <mergeCell ref="A2:J2"/>
    <mergeCell ref="A4:A27"/>
    <mergeCell ref="A28:A29"/>
  </mergeCells>
  <pageMargins left="0.23622047244094491" right="0.23622047244094491" top="0.74803149606299213" bottom="0.74803149606299213" header="0.31496062992125984" footer="0.31496062992125984"/>
  <pageSetup paperSize="9" scale="87" orientation="landscape" verticalDpi="300" r:id="rId1"/>
  <rowBreaks count="2" manualBreakCount="2">
    <brk id="14" max="16383" man="1"/>
    <brk id="2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view="pageLayout" workbookViewId="0">
      <selection activeCell="A32" sqref="A32:C32"/>
    </sheetView>
  </sheetViews>
  <sheetFormatPr defaultRowHeight="15" x14ac:dyDescent="0.25"/>
  <cols>
    <col min="1" max="1" width="28.140625" customWidth="1"/>
    <col min="2" max="2" width="19.42578125" customWidth="1"/>
    <col min="3" max="3" width="13.42578125" customWidth="1"/>
    <col min="4" max="4" width="11.140625" customWidth="1"/>
    <col min="5" max="7" width="12.28515625" customWidth="1"/>
    <col min="8" max="8" width="13.7109375" customWidth="1"/>
    <col min="9" max="9" width="16.42578125" customWidth="1"/>
    <col min="10" max="14" width="12.28515625" customWidth="1"/>
  </cols>
  <sheetData>
    <row r="1" spans="1:9" ht="15.75" x14ac:dyDescent="0.25">
      <c r="A1" s="533">
        <v>11</v>
      </c>
      <c r="B1" s="533"/>
      <c r="C1" s="533"/>
      <c r="D1" s="533"/>
      <c r="E1" s="533"/>
      <c r="F1" s="533"/>
      <c r="G1" s="533"/>
      <c r="H1" s="533"/>
      <c r="I1" s="533"/>
    </row>
    <row r="2" spans="1:9" ht="15.75" x14ac:dyDescent="0.25">
      <c r="A2" s="531" t="s">
        <v>679</v>
      </c>
      <c r="B2" s="531"/>
      <c r="C2" s="531"/>
      <c r="D2" s="531"/>
      <c r="E2" s="531"/>
      <c r="F2" s="531"/>
      <c r="G2" s="531"/>
      <c r="H2" s="531"/>
      <c r="I2" s="531"/>
    </row>
    <row r="3" spans="1:9" ht="78.75" x14ac:dyDescent="0.25">
      <c r="A3" s="9" t="s">
        <v>176</v>
      </c>
      <c r="B3" s="9" t="s">
        <v>177</v>
      </c>
      <c r="C3" s="9" t="s">
        <v>178</v>
      </c>
      <c r="D3" s="9" t="s">
        <v>156</v>
      </c>
      <c r="E3" s="9" t="s">
        <v>179</v>
      </c>
      <c r="F3" s="9" t="s">
        <v>180</v>
      </c>
      <c r="G3" s="9" t="s">
        <v>181</v>
      </c>
      <c r="H3" s="9" t="s">
        <v>160</v>
      </c>
      <c r="I3" s="37" t="s">
        <v>161</v>
      </c>
    </row>
    <row r="4" spans="1:9" ht="22.5" customHeight="1" x14ac:dyDescent="0.25">
      <c r="A4" s="36" t="s">
        <v>707</v>
      </c>
      <c r="B4" s="36" t="s">
        <v>707</v>
      </c>
      <c r="C4" s="36" t="s">
        <v>707</v>
      </c>
      <c r="D4" s="36" t="s">
        <v>707</v>
      </c>
      <c r="E4" s="36" t="s">
        <v>707</v>
      </c>
      <c r="F4" s="36" t="s">
        <v>707</v>
      </c>
      <c r="G4" s="36" t="s">
        <v>707</v>
      </c>
      <c r="H4" s="36" t="s">
        <v>707</v>
      </c>
      <c r="I4" s="36" t="s">
        <v>707</v>
      </c>
    </row>
    <row r="5" spans="1:9" ht="22.5" customHeight="1" x14ac:dyDescent="0.25">
      <c r="A5" s="36" t="s">
        <v>707</v>
      </c>
      <c r="B5" s="36" t="s">
        <v>707</v>
      </c>
      <c r="C5" s="36" t="s">
        <v>707</v>
      </c>
      <c r="D5" s="36" t="s">
        <v>707</v>
      </c>
      <c r="E5" s="36" t="s">
        <v>707</v>
      </c>
      <c r="F5" s="36" t="s">
        <v>707</v>
      </c>
      <c r="G5" s="36" t="s">
        <v>707</v>
      </c>
      <c r="H5" s="36" t="s">
        <v>707</v>
      </c>
      <c r="I5" s="36" t="s">
        <v>707</v>
      </c>
    </row>
    <row r="6" spans="1:9" ht="22.5" customHeight="1" x14ac:dyDescent="0.25">
      <c r="A6" s="36" t="s">
        <v>707</v>
      </c>
      <c r="B6" s="36" t="s">
        <v>707</v>
      </c>
      <c r="C6" s="36" t="s">
        <v>707</v>
      </c>
      <c r="D6" s="36" t="s">
        <v>707</v>
      </c>
      <c r="E6" s="36" t="s">
        <v>707</v>
      </c>
      <c r="F6" s="36" t="s">
        <v>707</v>
      </c>
      <c r="G6" s="36" t="s">
        <v>707</v>
      </c>
      <c r="H6" s="36" t="s">
        <v>707</v>
      </c>
      <c r="I6" s="36" t="s">
        <v>707</v>
      </c>
    </row>
    <row r="7" spans="1:9" ht="22.5" customHeight="1" x14ac:dyDescent="0.25">
      <c r="A7" s="36" t="s">
        <v>707</v>
      </c>
      <c r="B7" s="36" t="s">
        <v>707</v>
      </c>
      <c r="C7" s="36" t="s">
        <v>707</v>
      </c>
      <c r="D7" s="36" t="s">
        <v>707</v>
      </c>
      <c r="E7" s="36" t="s">
        <v>707</v>
      </c>
      <c r="F7" s="36" t="s">
        <v>707</v>
      </c>
      <c r="G7" s="36" t="s">
        <v>707</v>
      </c>
      <c r="H7" s="36" t="s">
        <v>707</v>
      </c>
      <c r="I7" s="36" t="s">
        <v>707</v>
      </c>
    </row>
    <row r="8" spans="1:9" ht="22.5" customHeight="1" x14ac:dyDescent="0.25">
      <c r="A8" s="36" t="s">
        <v>707</v>
      </c>
      <c r="B8" s="36" t="s">
        <v>707</v>
      </c>
      <c r="C8" s="36" t="s">
        <v>707</v>
      </c>
      <c r="D8" s="36" t="s">
        <v>707</v>
      </c>
      <c r="E8" s="36" t="s">
        <v>707</v>
      </c>
      <c r="F8" s="36" t="s">
        <v>707</v>
      </c>
      <c r="G8" s="36" t="s">
        <v>707</v>
      </c>
      <c r="H8" s="36" t="s">
        <v>707</v>
      </c>
      <c r="I8" s="36" t="s">
        <v>707</v>
      </c>
    </row>
    <row r="9" spans="1:9" ht="22.5" customHeight="1" x14ac:dyDescent="0.25">
      <c r="A9" s="36" t="s">
        <v>707</v>
      </c>
      <c r="B9" s="36" t="s">
        <v>707</v>
      </c>
      <c r="C9" s="36" t="s">
        <v>707</v>
      </c>
      <c r="D9" s="36" t="s">
        <v>707</v>
      </c>
      <c r="E9" s="36" t="s">
        <v>707</v>
      </c>
      <c r="F9" s="36" t="s">
        <v>707</v>
      </c>
      <c r="G9" s="36" t="s">
        <v>707</v>
      </c>
      <c r="H9" s="36" t="s">
        <v>707</v>
      </c>
      <c r="I9" s="36" t="s">
        <v>707</v>
      </c>
    </row>
    <row r="10" spans="1:9" ht="22.5" customHeight="1" x14ac:dyDescent="0.25">
      <c r="A10" s="36" t="s">
        <v>707</v>
      </c>
      <c r="B10" s="36" t="s">
        <v>707</v>
      </c>
      <c r="C10" s="36" t="s">
        <v>707</v>
      </c>
      <c r="D10" s="36" t="s">
        <v>707</v>
      </c>
      <c r="E10" s="36" t="s">
        <v>707</v>
      </c>
      <c r="F10" s="36" t="s">
        <v>707</v>
      </c>
      <c r="G10" s="36" t="s">
        <v>707</v>
      </c>
      <c r="H10" s="36" t="s">
        <v>707</v>
      </c>
      <c r="I10" s="36" t="s">
        <v>707</v>
      </c>
    </row>
    <row r="11" spans="1:9" ht="22.5" customHeight="1" x14ac:dyDescent="0.25">
      <c r="A11" s="36" t="s">
        <v>707</v>
      </c>
      <c r="B11" s="36" t="s">
        <v>707</v>
      </c>
      <c r="C11" s="36" t="s">
        <v>707</v>
      </c>
      <c r="D11" s="36" t="s">
        <v>707</v>
      </c>
      <c r="E11" s="36" t="s">
        <v>707</v>
      </c>
      <c r="F11" s="36" t="s">
        <v>707</v>
      </c>
      <c r="G11" s="36" t="s">
        <v>707</v>
      </c>
      <c r="H11" s="36" t="s">
        <v>707</v>
      </c>
      <c r="I11" s="36" t="s">
        <v>707</v>
      </c>
    </row>
    <row r="12" spans="1:9" ht="22.5" customHeight="1" x14ac:dyDescent="0.25">
      <c r="A12" s="36" t="s">
        <v>707</v>
      </c>
      <c r="B12" s="36" t="s">
        <v>707</v>
      </c>
      <c r="C12" s="36" t="s">
        <v>707</v>
      </c>
      <c r="D12" s="36" t="s">
        <v>707</v>
      </c>
      <c r="E12" s="36" t="s">
        <v>707</v>
      </c>
      <c r="F12" s="36" t="s">
        <v>707</v>
      </c>
      <c r="G12" s="36" t="s">
        <v>707</v>
      </c>
      <c r="H12" s="36" t="s">
        <v>707</v>
      </c>
      <c r="I12" s="36" t="s">
        <v>707</v>
      </c>
    </row>
    <row r="13" spans="1:9" ht="22.5" customHeight="1" x14ac:dyDescent="0.25">
      <c r="A13" s="36" t="s">
        <v>707</v>
      </c>
      <c r="B13" s="36" t="s">
        <v>707</v>
      </c>
      <c r="C13" s="36" t="s">
        <v>707</v>
      </c>
      <c r="D13" s="36" t="s">
        <v>707</v>
      </c>
      <c r="E13" s="36" t="s">
        <v>707</v>
      </c>
      <c r="F13" s="36" t="s">
        <v>707</v>
      </c>
      <c r="G13" s="36" t="s">
        <v>707</v>
      </c>
      <c r="H13" s="36" t="s">
        <v>707</v>
      </c>
      <c r="I13" s="36" t="s">
        <v>707</v>
      </c>
    </row>
    <row r="14" spans="1:9" ht="22.5" customHeight="1" x14ac:dyDescent="0.25">
      <c r="A14" s="36" t="s">
        <v>707</v>
      </c>
      <c r="B14" s="36" t="s">
        <v>707</v>
      </c>
      <c r="C14" s="36" t="s">
        <v>707</v>
      </c>
      <c r="D14" s="36" t="s">
        <v>707</v>
      </c>
      <c r="E14" s="36" t="s">
        <v>707</v>
      </c>
      <c r="F14" s="36" t="s">
        <v>707</v>
      </c>
      <c r="G14" s="36" t="s">
        <v>707</v>
      </c>
      <c r="H14" s="36" t="s">
        <v>707</v>
      </c>
      <c r="I14" s="36" t="s">
        <v>707</v>
      </c>
    </row>
    <row r="15" spans="1:9" ht="22.5" customHeight="1" x14ac:dyDescent="0.25">
      <c r="A15" s="36" t="s">
        <v>707</v>
      </c>
      <c r="B15" s="36" t="s">
        <v>707</v>
      </c>
      <c r="C15" s="36" t="s">
        <v>707</v>
      </c>
      <c r="D15" s="36" t="s">
        <v>707</v>
      </c>
      <c r="E15" s="36" t="s">
        <v>707</v>
      </c>
      <c r="F15" s="36" t="s">
        <v>707</v>
      </c>
      <c r="G15" s="36" t="s">
        <v>707</v>
      </c>
      <c r="H15" s="36" t="s">
        <v>707</v>
      </c>
      <c r="I15" s="36" t="s">
        <v>707</v>
      </c>
    </row>
    <row r="16" spans="1:9" ht="22.5" customHeight="1" x14ac:dyDescent="0.25">
      <c r="A16" s="36" t="s">
        <v>707</v>
      </c>
      <c r="B16" s="36" t="s">
        <v>707</v>
      </c>
      <c r="C16" s="36" t="s">
        <v>707</v>
      </c>
      <c r="D16" s="36" t="s">
        <v>707</v>
      </c>
      <c r="E16" s="36" t="s">
        <v>707</v>
      </c>
      <c r="F16" s="36" t="s">
        <v>707</v>
      </c>
      <c r="G16" s="36" t="s">
        <v>707</v>
      </c>
      <c r="H16" s="36" t="s">
        <v>707</v>
      </c>
      <c r="I16" s="36" t="s">
        <v>707</v>
      </c>
    </row>
    <row r="17" spans="1:9" ht="22.5" customHeight="1" x14ac:dyDescent="0.25">
      <c r="A17" s="36" t="s">
        <v>707</v>
      </c>
      <c r="B17" s="36" t="s">
        <v>707</v>
      </c>
      <c r="C17" s="36" t="s">
        <v>707</v>
      </c>
      <c r="D17" s="36" t="s">
        <v>707</v>
      </c>
      <c r="E17" s="36" t="s">
        <v>707</v>
      </c>
      <c r="F17" s="36" t="s">
        <v>707</v>
      </c>
      <c r="G17" s="36" t="s">
        <v>707</v>
      </c>
      <c r="H17" s="36" t="s">
        <v>707</v>
      </c>
      <c r="I17" s="36" t="s">
        <v>707</v>
      </c>
    </row>
    <row r="18" spans="1:9" ht="22.5" customHeight="1" x14ac:dyDescent="0.25">
      <c r="A18" s="9" t="s">
        <v>175</v>
      </c>
      <c r="B18" s="9"/>
      <c r="C18" s="9"/>
      <c r="D18" s="37"/>
      <c r="E18" s="36" t="s">
        <v>707</v>
      </c>
      <c r="F18" s="36" t="s">
        <v>707</v>
      </c>
      <c r="G18" s="36" t="s">
        <v>707</v>
      </c>
      <c r="H18" s="36" t="s">
        <v>707</v>
      </c>
      <c r="I18" s="36" t="s">
        <v>707</v>
      </c>
    </row>
    <row r="19" spans="1:9" ht="30.75" customHeight="1" x14ac:dyDescent="0.25">
      <c r="A19" s="532" t="s">
        <v>197</v>
      </c>
      <c r="B19" s="532"/>
      <c r="C19" s="532"/>
      <c r="D19" s="532"/>
      <c r="E19" s="532"/>
      <c r="F19" s="532"/>
      <c r="G19" s="532"/>
      <c r="H19" s="532"/>
      <c r="I19" s="532"/>
    </row>
  </sheetData>
  <mergeCells count="3">
    <mergeCell ref="A2:I2"/>
    <mergeCell ref="A19:I19"/>
    <mergeCell ref="A1:I1"/>
  </mergeCells>
  <pageMargins left="0.25" right="0.25" top="0.75" bottom="0.75" header="0.3" footer="0.3"/>
  <pageSetup paperSize="9" orientation="landscape"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21"/>
  <sheetViews>
    <sheetView view="pageLayout" zoomScale="85" zoomScalePageLayoutView="85" workbookViewId="0">
      <selection activeCell="A32" sqref="A32:C32"/>
    </sheetView>
  </sheetViews>
  <sheetFormatPr defaultRowHeight="15" x14ac:dyDescent="0.25"/>
  <cols>
    <col min="1" max="1" width="28.140625" customWidth="1"/>
    <col min="2" max="2" width="25.85546875" customWidth="1"/>
    <col min="3" max="3" width="29" customWidth="1"/>
    <col min="4" max="4" width="18.85546875" customWidth="1"/>
    <col min="5" max="5" width="16.140625" customWidth="1"/>
    <col min="6" max="7" width="12.85546875" customWidth="1"/>
    <col min="8" max="9" width="11.85546875" customWidth="1"/>
    <col min="10" max="10" width="14" customWidth="1"/>
    <col min="11" max="14" width="12.28515625" customWidth="1"/>
  </cols>
  <sheetData>
    <row r="1" spans="1:10" ht="15.75" x14ac:dyDescent="0.25">
      <c r="A1" s="533">
        <v>12</v>
      </c>
      <c r="B1" s="533"/>
      <c r="C1" s="533"/>
      <c r="D1" s="533"/>
      <c r="E1" s="533"/>
      <c r="F1" s="533"/>
      <c r="G1" s="533"/>
      <c r="H1" s="533"/>
      <c r="I1" s="533"/>
      <c r="J1" s="533"/>
    </row>
    <row r="2" spans="1:10" ht="27" customHeight="1" x14ac:dyDescent="0.25">
      <c r="A2" s="535" t="s">
        <v>196</v>
      </c>
      <c r="B2" s="535"/>
      <c r="C2" s="535"/>
      <c r="D2" s="535"/>
      <c r="E2" s="535"/>
      <c r="F2" s="535"/>
      <c r="G2" s="535"/>
      <c r="H2" s="535"/>
      <c r="I2" s="535"/>
      <c r="J2" s="535"/>
    </row>
    <row r="3" spans="1:10" ht="78.75" x14ac:dyDescent="0.25">
      <c r="A3" s="39" t="s">
        <v>182</v>
      </c>
      <c r="B3" s="9" t="s">
        <v>183</v>
      </c>
      <c r="C3" s="9" t="s">
        <v>184</v>
      </c>
      <c r="D3" s="9" t="s">
        <v>185</v>
      </c>
      <c r="E3" s="9" t="s">
        <v>186</v>
      </c>
      <c r="F3" s="9" t="s">
        <v>187</v>
      </c>
      <c r="G3" s="9" t="s">
        <v>188</v>
      </c>
      <c r="H3" s="9" t="s">
        <v>189</v>
      </c>
      <c r="I3" s="9" t="s">
        <v>190</v>
      </c>
      <c r="J3" s="6" t="s">
        <v>210</v>
      </c>
    </row>
    <row r="4" spans="1:10" ht="22.5" customHeight="1" x14ac:dyDescent="0.25">
      <c r="A4" s="536" t="s">
        <v>191</v>
      </c>
      <c r="B4" s="36" t="s">
        <v>707</v>
      </c>
      <c r="C4" s="36" t="s">
        <v>707</v>
      </c>
      <c r="D4" s="36" t="s">
        <v>707</v>
      </c>
      <c r="E4" s="36" t="s">
        <v>707</v>
      </c>
      <c r="F4" s="36" t="s">
        <v>707</v>
      </c>
      <c r="G4" s="36" t="s">
        <v>707</v>
      </c>
      <c r="H4" s="36" t="s">
        <v>707</v>
      </c>
      <c r="I4" s="36" t="s">
        <v>707</v>
      </c>
      <c r="J4" s="36" t="s">
        <v>707</v>
      </c>
    </row>
    <row r="5" spans="1:10" ht="22.5" customHeight="1" x14ac:dyDescent="0.25">
      <c r="A5" s="536"/>
      <c r="B5" s="36" t="s">
        <v>707</v>
      </c>
      <c r="C5" s="36" t="s">
        <v>707</v>
      </c>
      <c r="D5" s="36" t="s">
        <v>707</v>
      </c>
      <c r="E5" s="36" t="s">
        <v>707</v>
      </c>
      <c r="F5" s="36" t="s">
        <v>707</v>
      </c>
      <c r="G5" s="36" t="s">
        <v>707</v>
      </c>
      <c r="H5" s="36" t="s">
        <v>707</v>
      </c>
      <c r="I5" s="36" t="s">
        <v>707</v>
      </c>
      <c r="J5" s="36" t="s">
        <v>707</v>
      </c>
    </row>
    <row r="6" spans="1:10" ht="22.5" customHeight="1" x14ac:dyDescent="0.25">
      <c r="A6" s="536"/>
      <c r="B6" s="36" t="s">
        <v>707</v>
      </c>
      <c r="C6" s="36" t="s">
        <v>707</v>
      </c>
      <c r="D6" s="36" t="s">
        <v>707</v>
      </c>
      <c r="E6" s="36" t="s">
        <v>707</v>
      </c>
      <c r="F6" s="36" t="s">
        <v>707</v>
      </c>
      <c r="G6" s="36" t="s">
        <v>707</v>
      </c>
      <c r="H6" s="36" t="s">
        <v>707</v>
      </c>
      <c r="I6" s="36" t="s">
        <v>707</v>
      </c>
      <c r="J6" s="36" t="s">
        <v>707</v>
      </c>
    </row>
    <row r="7" spans="1:10" ht="22.5" customHeight="1" x14ac:dyDescent="0.25">
      <c r="A7" s="536" t="s">
        <v>192</v>
      </c>
      <c r="B7" s="36" t="s">
        <v>707</v>
      </c>
      <c r="C7" s="36" t="s">
        <v>707</v>
      </c>
      <c r="D7" s="36" t="s">
        <v>707</v>
      </c>
      <c r="E7" s="36" t="s">
        <v>707</v>
      </c>
      <c r="F7" s="36" t="s">
        <v>707</v>
      </c>
      <c r="G7" s="36" t="s">
        <v>707</v>
      </c>
      <c r="H7" s="36" t="s">
        <v>707</v>
      </c>
      <c r="I7" s="36" t="s">
        <v>707</v>
      </c>
      <c r="J7" s="36" t="s">
        <v>707</v>
      </c>
    </row>
    <row r="8" spans="1:10" ht="22.5" customHeight="1" x14ac:dyDescent="0.25">
      <c r="A8" s="536"/>
      <c r="B8" s="36" t="s">
        <v>707</v>
      </c>
      <c r="C8" s="36" t="s">
        <v>707</v>
      </c>
      <c r="D8" s="36" t="s">
        <v>707</v>
      </c>
      <c r="E8" s="36" t="s">
        <v>707</v>
      </c>
      <c r="F8" s="36" t="s">
        <v>707</v>
      </c>
      <c r="G8" s="36" t="s">
        <v>707</v>
      </c>
      <c r="H8" s="36" t="s">
        <v>707</v>
      </c>
      <c r="I8" s="36" t="s">
        <v>707</v>
      </c>
      <c r="J8" s="36" t="s">
        <v>707</v>
      </c>
    </row>
    <row r="9" spans="1:10" ht="18.75" customHeight="1" x14ac:dyDescent="0.25">
      <c r="A9" s="536"/>
      <c r="B9" s="36" t="s">
        <v>707</v>
      </c>
      <c r="C9" s="36" t="s">
        <v>707</v>
      </c>
      <c r="D9" s="36" t="s">
        <v>707</v>
      </c>
      <c r="E9" s="36" t="s">
        <v>707</v>
      </c>
      <c r="F9" s="36" t="s">
        <v>707</v>
      </c>
      <c r="G9" s="36" t="s">
        <v>707</v>
      </c>
      <c r="H9" s="36" t="s">
        <v>707</v>
      </c>
      <c r="I9" s="36" t="s">
        <v>707</v>
      </c>
      <c r="J9" s="36" t="s">
        <v>707</v>
      </c>
    </row>
    <row r="10" spans="1:10" ht="22.5" customHeight="1" x14ac:dyDescent="0.25">
      <c r="A10" s="536" t="s">
        <v>193</v>
      </c>
      <c r="B10" s="36" t="s">
        <v>707</v>
      </c>
      <c r="C10" s="36" t="s">
        <v>707</v>
      </c>
      <c r="D10" s="36" t="s">
        <v>707</v>
      </c>
      <c r="E10" s="36" t="s">
        <v>707</v>
      </c>
      <c r="F10" s="36" t="s">
        <v>707</v>
      </c>
      <c r="G10" s="36" t="s">
        <v>707</v>
      </c>
      <c r="H10" s="36" t="s">
        <v>707</v>
      </c>
      <c r="I10" s="36" t="s">
        <v>707</v>
      </c>
      <c r="J10" s="36" t="s">
        <v>707</v>
      </c>
    </row>
    <row r="11" spans="1:10" ht="22.5" customHeight="1" x14ac:dyDescent="0.25">
      <c r="A11" s="536"/>
      <c r="B11" s="36" t="s">
        <v>707</v>
      </c>
      <c r="C11" s="36" t="s">
        <v>707</v>
      </c>
      <c r="D11" s="36" t="s">
        <v>707</v>
      </c>
      <c r="E11" s="36" t="s">
        <v>707</v>
      </c>
      <c r="F11" s="36" t="s">
        <v>707</v>
      </c>
      <c r="G11" s="36" t="s">
        <v>707</v>
      </c>
      <c r="H11" s="36" t="s">
        <v>707</v>
      </c>
      <c r="I11" s="36" t="s">
        <v>707</v>
      </c>
      <c r="J11" s="36" t="s">
        <v>707</v>
      </c>
    </row>
    <row r="12" spans="1:10" ht="22.5" customHeight="1" x14ac:dyDescent="0.25">
      <c r="A12" s="536"/>
      <c r="B12" s="36" t="s">
        <v>707</v>
      </c>
      <c r="C12" s="36" t="s">
        <v>707</v>
      </c>
      <c r="D12" s="36" t="s">
        <v>707</v>
      </c>
      <c r="E12" s="36" t="s">
        <v>707</v>
      </c>
      <c r="F12" s="36" t="s">
        <v>707</v>
      </c>
      <c r="G12" s="36" t="s">
        <v>707</v>
      </c>
      <c r="H12" s="36" t="s">
        <v>707</v>
      </c>
      <c r="I12" s="36" t="s">
        <v>707</v>
      </c>
      <c r="J12" s="36" t="s">
        <v>707</v>
      </c>
    </row>
    <row r="13" spans="1:10" ht="69" customHeight="1" x14ac:dyDescent="0.25">
      <c r="A13" s="537" t="s">
        <v>194</v>
      </c>
      <c r="B13" s="76" t="s">
        <v>834</v>
      </c>
      <c r="C13" s="76" t="s">
        <v>835</v>
      </c>
      <c r="D13" s="76" t="s">
        <v>836</v>
      </c>
      <c r="E13" s="77">
        <v>5760</v>
      </c>
      <c r="F13" s="76" t="s">
        <v>707</v>
      </c>
      <c r="G13" s="76" t="s">
        <v>707</v>
      </c>
      <c r="H13" s="76" t="s">
        <v>707</v>
      </c>
      <c r="I13" s="76" t="s">
        <v>707</v>
      </c>
      <c r="J13" s="77">
        <v>0</v>
      </c>
    </row>
    <row r="14" spans="1:10" ht="79.5" customHeight="1" x14ac:dyDescent="0.25">
      <c r="A14" s="537"/>
      <c r="B14" s="76" t="s">
        <v>837</v>
      </c>
      <c r="C14" s="76" t="s">
        <v>838</v>
      </c>
      <c r="D14" s="76" t="s">
        <v>839</v>
      </c>
      <c r="E14" s="77">
        <v>1440</v>
      </c>
      <c r="F14" s="76" t="s">
        <v>707</v>
      </c>
      <c r="G14" s="76" t="s">
        <v>707</v>
      </c>
      <c r="H14" s="76" t="s">
        <v>707</v>
      </c>
      <c r="I14" s="76" t="s">
        <v>707</v>
      </c>
      <c r="J14" s="77">
        <v>0</v>
      </c>
    </row>
    <row r="15" spans="1:10" ht="79.5" customHeight="1" x14ac:dyDescent="0.25">
      <c r="A15" s="537"/>
      <c r="B15" s="76" t="s">
        <v>2032</v>
      </c>
      <c r="C15" s="76" t="s">
        <v>838</v>
      </c>
      <c r="D15" s="79" t="s">
        <v>2033</v>
      </c>
      <c r="E15" s="77">
        <v>1560</v>
      </c>
      <c r="F15" s="67" t="s">
        <v>707</v>
      </c>
      <c r="G15" s="67" t="s">
        <v>707</v>
      </c>
      <c r="H15" s="67" t="s">
        <v>707</v>
      </c>
      <c r="I15" s="67" t="s">
        <v>707</v>
      </c>
      <c r="J15" s="77">
        <v>754</v>
      </c>
    </row>
    <row r="16" spans="1:10" ht="102" customHeight="1" x14ac:dyDescent="0.25">
      <c r="A16" s="537"/>
      <c r="B16" s="76" t="s">
        <v>837</v>
      </c>
      <c r="C16" s="76" t="s">
        <v>838</v>
      </c>
      <c r="D16" s="79" t="s">
        <v>875</v>
      </c>
      <c r="E16" s="77">
        <v>7332</v>
      </c>
      <c r="F16" s="67" t="s">
        <v>707</v>
      </c>
      <c r="G16" s="67" t="s">
        <v>707</v>
      </c>
      <c r="H16" s="67" t="s">
        <v>707</v>
      </c>
      <c r="I16" s="67" t="s">
        <v>707</v>
      </c>
      <c r="J16" s="77">
        <v>3666</v>
      </c>
    </row>
    <row r="17" spans="1:10" ht="76.5" customHeight="1" x14ac:dyDescent="0.25">
      <c r="A17" s="537" t="s">
        <v>195</v>
      </c>
      <c r="B17" s="67" t="s">
        <v>793</v>
      </c>
      <c r="C17" s="67" t="s">
        <v>840</v>
      </c>
      <c r="D17" s="67" t="s">
        <v>841</v>
      </c>
      <c r="E17" s="77">
        <v>0</v>
      </c>
      <c r="F17" s="67" t="s">
        <v>707</v>
      </c>
      <c r="G17" s="67" t="s">
        <v>791</v>
      </c>
      <c r="H17" s="67" t="s">
        <v>707</v>
      </c>
      <c r="I17" s="67" t="s">
        <v>707</v>
      </c>
      <c r="J17" s="77">
        <v>0</v>
      </c>
    </row>
    <row r="18" spans="1:10" ht="48" customHeight="1" x14ac:dyDescent="0.25">
      <c r="A18" s="537"/>
      <c r="B18" s="67" t="s">
        <v>2035</v>
      </c>
      <c r="C18" s="76" t="s">
        <v>835</v>
      </c>
      <c r="D18" s="67" t="s">
        <v>2036</v>
      </c>
      <c r="E18" s="96">
        <v>1305.7</v>
      </c>
      <c r="F18" s="67" t="s">
        <v>707</v>
      </c>
      <c r="G18" s="67" t="s">
        <v>707</v>
      </c>
      <c r="H18" s="67" t="s">
        <v>707</v>
      </c>
      <c r="I18" s="67" t="s">
        <v>707</v>
      </c>
      <c r="J18" s="96">
        <v>1175.18</v>
      </c>
    </row>
    <row r="19" spans="1:10" ht="22.5" customHeight="1" x14ac:dyDescent="0.25">
      <c r="A19" s="537"/>
      <c r="B19" s="67" t="s">
        <v>707</v>
      </c>
      <c r="C19" s="67" t="s">
        <v>707</v>
      </c>
      <c r="D19" s="67" t="s">
        <v>707</v>
      </c>
      <c r="E19" s="67" t="s">
        <v>707</v>
      </c>
      <c r="F19" s="67" t="s">
        <v>707</v>
      </c>
      <c r="G19" s="67" t="s">
        <v>707</v>
      </c>
      <c r="H19" s="67" t="s">
        <v>707</v>
      </c>
      <c r="I19" s="67" t="s">
        <v>707</v>
      </c>
      <c r="J19" s="76" t="s">
        <v>707</v>
      </c>
    </row>
    <row r="20" spans="1:10" ht="22.5" customHeight="1" x14ac:dyDescent="0.25">
      <c r="A20" s="537"/>
      <c r="B20" s="67" t="s">
        <v>707</v>
      </c>
      <c r="C20" s="67" t="s">
        <v>707</v>
      </c>
      <c r="D20" s="67" t="s">
        <v>707</v>
      </c>
      <c r="E20" s="67" t="s">
        <v>707</v>
      </c>
      <c r="F20" s="67" t="s">
        <v>707</v>
      </c>
      <c r="G20" s="67" t="s">
        <v>707</v>
      </c>
      <c r="H20" s="67" t="s">
        <v>707</v>
      </c>
      <c r="I20" s="67" t="s">
        <v>707</v>
      </c>
      <c r="J20" s="76" t="s">
        <v>707</v>
      </c>
    </row>
    <row r="21" spans="1:10" ht="22.5" customHeight="1" x14ac:dyDescent="0.25">
      <c r="A21" s="534" t="s">
        <v>150</v>
      </c>
      <c r="B21" s="534"/>
      <c r="C21" s="534"/>
      <c r="D21" s="534"/>
      <c r="E21" s="78">
        <f>SUM(E13:E18)</f>
        <v>17397.7</v>
      </c>
      <c r="F21" s="67" t="s">
        <v>707</v>
      </c>
      <c r="G21" s="67" t="s">
        <v>707</v>
      </c>
      <c r="H21" s="67" t="s">
        <v>707</v>
      </c>
      <c r="I21" s="67" t="s">
        <v>707</v>
      </c>
      <c r="J21" s="77">
        <f>SUM(J13:J20)</f>
        <v>5595.18</v>
      </c>
    </row>
  </sheetData>
  <mergeCells count="8">
    <mergeCell ref="A21:D21"/>
    <mergeCell ref="A1:J1"/>
    <mergeCell ref="A2:J2"/>
    <mergeCell ref="A4:A6"/>
    <mergeCell ref="A7:A9"/>
    <mergeCell ref="A10:A12"/>
    <mergeCell ref="A13:A16"/>
    <mergeCell ref="A17:A20"/>
  </mergeCells>
  <pageMargins left="0.25" right="0.25" top="0.75" bottom="0.75" header="0.3" footer="0.3"/>
  <pageSetup paperSize="9" scale="77" orientation="landscape" verticalDpi="300" r:id="rId1"/>
  <rowBreaks count="1" manualBreakCount="1">
    <brk id="1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54</vt:i4>
      </vt:variant>
      <vt:variant>
        <vt:lpstr>Именованные диапазоны</vt:lpstr>
      </vt:variant>
      <vt:variant>
        <vt:i4>11</vt:i4>
      </vt:variant>
    </vt:vector>
  </HeadingPairs>
  <TitlesOfParts>
    <vt:vector size="65" baseType="lpstr">
      <vt:lpstr>1</vt:lpstr>
      <vt:lpstr>2</vt:lpstr>
      <vt:lpstr>3</vt:lpstr>
      <vt:lpstr>4-7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 </vt:lpstr>
      <vt:lpstr>58</vt:lpstr>
      <vt:lpstr>59</vt:lpstr>
      <vt:lpstr>'2'!OLE_LINK1</vt:lpstr>
      <vt:lpstr>'22'!Область_печати</vt:lpstr>
      <vt:lpstr>'27'!Область_печати</vt:lpstr>
      <vt:lpstr>'28'!Область_печати</vt:lpstr>
      <vt:lpstr>'29'!Область_печати</vt:lpstr>
      <vt:lpstr>'3'!Область_печати</vt:lpstr>
      <vt:lpstr>'30'!Область_печати</vt:lpstr>
      <vt:lpstr>'4-7'!Область_печати</vt:lpstr>
      <vt:lpstr>'53'!Область_печати</vt:lpstr>
      <vt:lpstr>'57 '!Область_печати</vt:lpstr>
      <vt:lpstr>'59'!Область_печати</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pc-nw1</dc:creator>
  <cp:lastModifiedBy>Пользователь Windows</cp:lastModifiedBy>
  <cp:lastPrinted>2019-11-11T12:58:03Z</cp:lastPrinted>
  <dcterms:created xsi:type="dcterms:W3CDTF">2016-07-20T09:16:40Z</dcterms:created>
  <dcterms:modified xsi:type="dcterms:W3CDTF">2019-11-11T12:58:06Z</dcterms:modified>
</cp:coreProperties>
</file>