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102" i="2"/>
  <c r="E105"/>
  <c r="K90"/>
  <c r="E90"/>
</calcChain>
</file>

<file path=xl/sharedStrings.xml><?xml version="1.0" encoding="utf-8"?>
<sst xmlns="http://schemas.openxmlformats.org/spreadsheetml/2006/main" count="723" uniqueCount="536">
  <si>
    <r>
      <t>Пооб</t>
    </r>
    <r>
      <rPr>
        <b/>
        <sz val="12"/>
        <color indexed="8"/>
        <rFont val="Calibri"/>
        <family val="2"/>
        <charset val="204"/>
      </rPr>
      <t>’</t>
    </r>
    <r>
      <rPr>
        <b/>
        <sz val="12"/>
        <color indexed="8"/>
        <rFont val="Times New Roman"/>
        <family val="1"/>
        <charset val="204"/>
      </rPr>
      <t>єктна інформація</t>
    </r>
  </si>
  <si>
    <t>про житловий фонд та управління ним у м.Світловодськ</t>
  </si>
  <si>
    <t>станом на 01.10.2019р.</t>
  </si>
  <si>
    <t>№ з/п</t>
  </si>
  <si>
    <t>Адреса багатоквартирного будинку</t>
  </si>
  <si>
    <t>Форма управління багатоквартирним будинком (ОСББ, управитель (обрано самостійно, призна-чений за результатами конкурсу)</t>
  </si>
  <si>
    <t>Назва ОСББ, юридичної особи та/або ФОП, код ЄДРПОУ, П.І.Б. керівника</t>
  </si>
  <si>
    <t>вул. Робітнича, 2</t>
  </si>
  <si>
    <t>ТОВ  "Управляюча компанія "Господарник"</t>
  </si>
  <si>
    <t>вул. Захисників України, 1</t>
  </si>
  <si>
    <t>вул. Закамінська, 3</t>
  </si>
  <si>
    <t>вул. Скубіївська, 1</t>
  </si>
  <si>
    <t>вул.. Магдебурзького права, 2 а</t>
  </si>
  <si>
    <t>вул. Павлівська, 6</t>
  </si>
  <si>
    <t>вул. Павлівська, 38</t>
  </si>
  <si>
    <t>вул. Незалежності, 189</t>
  </si>
  <si>
    <t>вул. Січових Стрільців, 100</t>
  </si>
  <si>
    <t>вул. Січових Стрільців, 100а</t>
  </si>
  <si>
    <t>вул. Січових Стрільців, 102</t>
  </si>
  <si>
    <t>вул. Чайковського, 19</t>
  </si>
  <si>
    <t>вул. Михайла Грушевського, 5</t>
  </si>
  <si>
    <t>вул. Будівельників, 2</t>
  </si>
  <si>
    <t>вул. Будівельників, 6</t>
  </si>
  <si>
    <t>вул. Будівельників, 12</t>
  </si>
  <si>
    <t>вул. Будівельників, 14</t>
  </si>
  <si>
    <t>вул. Будівельників, 16</t>
  </si>
  <si>
    <t>вул. Приморська, 64</t>
  </si>
  <si>
    <t>вул. Приморська, 68</t>
  </si>
  <si>
    <t>вул. Приморська, 70</t>
  </si>
  <si>
    <t>вул. Приморська, 54</t>
  </si>
  <si>
    <t>вул. Приморська, 56</t>
  </si>
  <si>
    <t>вул. Приморська, 58</t>
  </si>
  <si>
    <t>вул. Приморська, 60</t>
  </si>
  <si>
    <t>вул. Михайла Грушевського, 12</t>
  </si>
  <si>
    <t>вул. Михайла Грушевського, 20</t>
  </si>
  <si>
    <t>вул. Бульвар Дніпровський, 10</t>
  </si>
  <si>
    <t>вул. Бульвар Дніпровський, 16</t>
  </si>
  <si>
    <t>вул. Героїв України, 65</t>
  </si>
  <si>
    <t>вул.Приморська,46</t>
  </si>
  <si>
    <t>КП «Житлосвіт 2012»</t>
  </si>
  <si>
    <t>вул.Героїв України,47</t>
  </si>
  <si>
    <t>вул.Героїв України,49</t>
  </si>
  <si>
    <t>вул.Героїв України,53</t>
  </si>
  <si>
    <t>вул.Героїв України,37</t>
  </si>
  <si>
    <t>вул.Ювілейна,4</t>
  </si>
  <si>
    <t>вул.Героїв України,58</t>
  </si>
  <si>
    <t>вул.Героїв України,62</t>
  </si>
  <si>
    <t>вул.Героїв України,68</t>
  </si>
  <si>
    <t>вул.Героїв України,70</t>
  </si>
  <si>
    <t>вул.Героїв України,64 А</t>
  </si>
  <si>
    <t>вул.Героїв України,74</t>
  </si>
  <si>
    <t>вул.Героїв України,76</t>
  </si>
  <si>
    <t>вул.Героїв України,80</t>
  </si>
  <si>
    <t>вул.Героїв України,82</t>
  </si>
  <si>
    <t>вул.Героїв України,86</t>
  </si>
  <si>
    <t>вул.Героїв України,88</t>
  </si>
  <si>
    <t>вул.Героїв України,90</t>
  </si>
  <si>
    <t>вул.Героїв України,98</t>
  </si>
  <si>
    <t>вул.Героїв України,102</t>
  </si>
  <si>
    <t>вул.Героїв України,106</t>
  </si>
  <si>
    <t>вул.Ватутіна,8</t>
  </si>
  <si>
    <t>вул.Вільна,7</t>
  </si>
  <si>
    <t>вул.3 Грудня,9</t>
  </si>
  <si>
    <t>вул.3 Грудня,11</t>
  </si>
  <si>
    <t>вул.Богуна,1</t>
  </si>
  <si>
    <t>вул.Богуна,2</t>
  </si>
  <si>
    <t>вул.Богуна,13</t>
  </si>
  <si>
    <t>вул.Богуна,10</t>
  </si>
  <si>
    <t>вул.Богуна,12</t>
  </si>
  <si>
    <t>вул. Приморська, буд. 20</t>
  </si>
  <si>
    <t>КП «Житлосервіс 2012»</t>
  </si>
  <si>
    <t>вул. Приморська, буд.22</t>
  </si>
  <si>
    <t>вул. Приморська, буд.24</t>
  </si>
  <si>
    <t>вул. Героїв України, буд.13</t>
  </si>
  <si>
    <t>вул. Героїв України, буд.16</t>
  </si>
  <si>
    <t>вул. Героїв України, буд.17</t>
  </si>
  <si>
    <t>вул. Героїв України, буд.18</t>
  </si>
  <si>
    <t>вул. Героїв України, буд.19</t>
  </si>
  <si>
    <t>вул. Героїв України, буд.20</t>
  </si>
  <si>
    <t>вул. Героїв України, буд.21</t>
  </si>
  <si>
    <t>вул. Героїв України, буд.22</t>
  </si>
  <si>
    <t>вул. Героїв України, буд.23</t>
  </si>
  <si>
    <t>вул. Героїв України, буд.24</t>
  </si>
  <si>
    <t>вул. Героїв України, буд.26</t>
  </si>
  <si>
    <t>вул. Героїв України, буд.28</t>
  </si>
  <si>
    <t>вул. Героїв України, буд.30</t>
  </si>
  <si>
    <t>вул. Героїв України, буд.32</t>
  </si>
  <si>
    <t>вул. Героїв України, буд.34</t>
  </si>
  <si>
    <t>вул. Павлова, буд.6</t>
  </si>
  <si>
    <t>вул. Павлова, буд.10</t>
  </si>
  <si>
    <t>вул. Павлова, буд.18</t>
  </si>
  <si>
    <t>вул. Вадима Бойко, буд.13</t>
  </si>
  <si>
    <t>вул. Вадима Бойко, буд.25</t>
  </si>
  <si>
    <t>вул. Вадима Бойко, буд.27</t>
  </si>
  <si>
    <t>вул. Червона, буд.16</t>
  </si>
  <si>
    <t>вул. Козацька, буд.4</t>
  </si>
  <si>
    <t>вул. Козацька, буд.6</t>
  </si>
  <si>
    <t>пров. Нагірний, буд.3</t>
  </si>
  <si>
    <t>вул. Приморська, буд. 26</t>
  </si>
  <si>
    <t>вул. Приморська, буд.28</t>
  </si>
  <si>
    <t>вул. Приморська, буд.30</t>
  </si>
  <si>
    <t>вул. Приморська, буд.32</t>
  </si>
  <si>
    <t>вул. Героїв України, буд.25</t>
  </si>
  <si>
    <t>вул. Героїв України, буд.29</t>
  </si>
  <si>
    <t>вул. Героїв України, буд.31</t>
  </si>
  <si>
    <t>вул. Героїв України, буд.38</t>
  </si>
  <si>
    <t>вул. Героїв України, буд.40</t>
  </si>
  <si>
    <t>вул. Героїв України, буд.42</t>
  </si>
  <si>
    <t>вул. Героїв України, буд.44</t>
  </si>
  <si>
    <t>вул. Героїв України, буд.46</t>
  </si>
  <si>
    <t>вул. Героїв України, буд.48</t>
  </si>
  <si>
    <t>вул. Героїв України, буд.52</t>
  </si>
  <si>
    <t>вул. Гоголя, буд. 1</t>
  </si>
  <si>
    <t>вул. Конька, буд.1</t>
  </si>
  <si>
    <t>вул. Конька, буд.2</t>
  </si>
  <si>
    <t>вул. Конька, буд.3</t>
  </si>
  <si>
    <t>вул. Конька, буд.5</t>
  </si>
  <si>
    <t>вул. Конька, буд.6</t>
  </si>
  <si>
    <t>вул. Конька, буд.9</t>
  </si>
  <si>
    <t>вул. Конька, буд.10</t>
  </si>
  <si>
    <t>вул.Конька , буд.12</t>
  </si>
  <si>
    <t>вул. Конька, буд.27</t>
  </si>
  <si>
    <t>вул. Конька, буд.31</t>
  </si>
  <si>
    <t>Приморська  14</t>
  </si>
  <si>
    <t>Героїв України 2</t>
  </si>
  <si>
    <t>Героїв України 5</t>
  </si>
  <si>
    <t>Героїв України 6</t>
  </si>
  <si>
    <t>Героїв України 7</t>
  </si>
  <si>
    <t>Героїв України 8</t>
  </si>
  <si>
    <t>Героїв України 9</t>
  </si>
  <si>
    <t>Героїв України 11</t>
  </si>
  <si>
    <t>Героїв України 12</t>
  </si>
  <si>
    <t>Шевченко 1</t>
  </si>
  <si>
    <t>Шевченко 2</t>
  </si>
  <si>
    <t>Шевченко 3</t>
  </si>
  <si>
    <t>Шевченко 4</t>
  </si>
  <si>
    <t>Шевченко 5</t>
  </si>
  <si>
    <t>Шевченко 6</t>
  </si>
  <si>
    <t>Шевченко 7</t>
  </si>
  <si>
    <t>Шевченко 8</t>
  </si>
  <si>
    <t>Шевченко 9</t>
  </si>
  <si>
    <t>Шевченко 10</t>
  </si>
  <si>
    <t>Шевченко 11</t>
  </si>
  <si>
    <t>Чорноморівська 4</t>
  </si>
  <si>
    <t>Миколи Лисенко 1</t>
  </si>
  <si>
    <t>Миколи Лисенко 2</t>
  </si>
  <si>
    <t>Миколи Лисенко 5</t>
  </si>
  <si>
    <t>Городоцька (Єгорова)  9</t>
  </si>
  <si>
    <t>Городоцька (Єгорова) 17</t>
  </si>
  <si>
    <t>Гагаріна 9</t>
  </si>
  <si>
    <t>Гагаріна 10</t>
  </si>
  <si>
    <t>Гагаріна 18</t>
  </si>
  <si>
    <t>Мистецька 1</t>
  </si>
  <si>
    <t>Мистецька 3</t>
  </si>
  <si>
    <t>Чорноморівська 3</t>
  </si>
  <si>
    <t>Чорноморівська 5</t>
  </si>
  <si>
    <t>Чорноморівська 5а</t>
  </si>
  <si>
    <t>Чорноморівська 7</t>
  </si>
  <si>
    <t>Чорноморівська 11</t>
  </si>
  <si>
    <t>Чорноморівська 12</t>
  </si>
  <si>
    <t>Чорноморівська 13</t>
  </si>
  <si>
    <t>Вадима Бойко 2а</t>
  </si>
  <si>
    <t>Вадима Бойко 2б</t>
  </si>
  <si>
    <t>Вадима Бойко 2в</t>
  </si>
  <si>
    <t>Вадима Бойко 4</t>
  </si>
  <si>
    <t>Лісозаводська 1</t>
  </si>
  <si>
    <t>Лісозаводська 2</t>
  </si>
  <si>
    <t>Лісозаводська 3</t>
  </si>
  <si>
    <t>Лісозаводська 4</t>
  </si>
  <si>
    <t>Лісозаводська 5</t>
  </si>
  <si>
    <t>Перелік  зареєстрованих об"єднань співвласників багатоквартирного будинку</t>
  </si>
  <si>
    <t>міста Світловодськ станом на 01.10.2019 р.</t>
  </si>
  <si>
    <t>Адреса об"єднання</t>
  </si>
  <si>
    <t xml:space="preserve">Назва об"єднання </t>
  </si>
  <si>
    <t>Код</t>
  </si>
  <si>
    <t>Загальна площа, кв.м</t>
  </si>
  <si>
    <t>кількість квартир</t>
  </si>
  <si>
    <t>повер-ховість</t>
  </si>
  <si>
    <t>Дата державної реєстрації об"єднання</t>
  </si>
  <si>
    <t>П.І.Б. голови об"єднання</t>
  </si>
  <si>
    <t>контактний телефон голови</t>
  </si>
  <si>
    <t>Кількість будинків в об"єд-нанні</t>
  </si>
  <si>
    <t>форма управління</t>
  </si>
  <si>
    <t>попередній балансоутримувач</t>
  </si>
  <si>
    <t>вул.Героїв України (Леніна), 73</t>
  </si>
  <si>
    <t>ОСББ "Ювілейний"</t>
  </si>
  <si>
    <t>№14461020000000094 від 26.01.2005р.</t>
  </si>
  <si>
    <t>Малінкін Костянтин Юрійович, Каракацій Людмила Володимирівна</t>
  </si>
  <si>
    <t>.0969119916, 0672701620</t>
  </si>
  <si>
    <t>самообслуговування</t>
  </si>
  <si>
    <t>КП "Житлосервіс-2012"</t>
  </si>
  <si>
    <t>вул.Героїв України (Леніна), 45</t>
  </si>
  <si>
    <t>ОСББ "Дніпро" 45</t>
  </si>
  <si>
    <t>№14461200000000289 від 17.10.2005р.</t>
  </si>
  <si>
    <t>Шевель Антон Анатолійович</t>
  </si>
  <si>
    <t>.0973253846</t>
  </si>
  <si>
    <t>вул.Ювілейна 8</t>
  </si>
  <si>
    <t>ОСББ "Славутич"8</t>
  </si>
  <si>
    <t xml:space="preserve">№14461200000000280 від 05.10.2005р. </t>
  </si>
  <si>
    <t>Коротич  Олександр Леонідович</t>
  </si>
  <si>
    <t xml:space="preserve">самообслуговування    </t>
  </si>
  <si>
    <t>вул.Приморська 44</t>
  </si>
  <si>
    <t>ОСББ "Приморський" 44</t>
  </si>
  <si>
    <t>дата реєстрації 10.10.2005р., зроблено запис №14461200000000284 від 12.10.2005р.</t>
  </si>
  <si>
    <t>Царственний Анатолій Олександрович</t>
  </si>
  <si>
    <t xml:space="preserve"> (05236)2-48-47</t>
  </si>
  <si>
    <t>вул.Богуна 9</t>
  </si>
  <si>
    <t>ОСББ "Вікторія" 9 (в стадії припинення)</t>
  </si>
  <si>
    <t>дата реєстрації 12.10.05р., зроблено запис №14461200000000288 від 17.10.2005р.</t>
  </si>
  <si>
    <t>Якименко Микола Іванович</t>
  </si>
  <si>
    <t xml:space="preserve"> (05236)2-58-50</t>
  </si>
  <si>
    <t>вул.Героїв України (Леніна), 39</t>
  </si>
  <si>
    <t>ОСББ "Каштан" 39</t>
  </si>
  <si>
    <t>№14461020000000239 від17.08.2005р.</t>
  </si>
  <si>
    <t>Качан Констянтин Анатолійович</t>
  </si>
  <si>
    <t>вул.Героїв України (Леніна), 64</t>
  </si>
  <si>
    <t>ОСББ "Зоря" 64</t>
  </si>
  <si>
    <t>дата реєстрації 23.05.2006, зроблено запис №14461200000000508 від 24.05.2006р.</t>
  </si>
  <si>
    <t>Проценко Ніна Василівна, Семенюк Світлана Василівна</t>
  </si>
  <si>
    <t xml:space="preserve"> (05236)2-30-04, 0672701944</t>
  </si>
  <si>
    <t>вул.Павлова, 6</t>
  </si>
  <si>
    <t>ОСББ "Павлова" 6</t>
  </si>
  <si>
    <t>№14461200000000350 від 14.12.2005р.</t>
  </si>
  <si>
    <t>Чичкаленко Ганна Олександрівна</t>
  </si>
  <si>
    <t>(05236)3-38-71</t>
  </si>
  <si>
    <t>на обслуговуванні "КП "Житлосервіс-2012"</t>
  </si>
  <si>
    <t xml:space="preserve">вул.Героїв України (Леніна), 60 </t>
  </si>
  <si>
    <t>ОСББ "Світанок" 60</t>
  </si>
  <si>
    <t xml:space="preserve">зареєстровано 02.06.2010р., зроблено запис №14461200000001168 від 25.10.2010р.  </t>
  </si>
  <si>
    <t>Бевза Генадаій Генадійович</t>
  </si>
  <si>
    <t>вул.Павлова, 1</t>
  </si>
  <si>
    <t>ОСББ "Павлова" 1</t>
  </si>
  <si>
    <t>№14461020000001902 від 02.07.2013р.</t>
  </si>
  <si>
    <t>Чирочка Володимир Вікторович</t>
  </si>
  <si>
    <t>.0675306725</t>
  </si>
  <si>
    <t>вул.Грушевського, 6 (Калініна, 6)</t>
  </si>
  <si>
    <t>ОСББ"Дніпрові хвилі"</t>
  </si>
  <si>
    <t>№1446102000002350 від 15.04.2016р.</t>
  </si>
  <si>
    <t>Ковальчук-Москаленко Тетяна Миколаївна</t>
  </si>
  <si>
    <t>.0673030856</t>
  </si>
  <si>
    <t>Приморська, 62</t>
  </si>
  <si>
    <t>ОСББ "Промінь-62"</t>
  </si>
  <si>
    <t>№14461020000002351 від 15.04.2016р.</t>
  </si>
  <si>
    <t>Герасименко Леонід Миколайович</t>
  </si>
  <si>
    <t>.0679294072, 0955494530</t>
  </si>
  <si>
    <t>вул.Вільна, 13а</t>
  </si>
  <si>
    <t>ОСББ"Новий дім-13а"</t>
  </si>
  <si>
    <t>№14461020000002361 від 10.05.2016р.</t>
  </si>
  <si>
    <t>Муліка Наталія Миколаївна</t>
  </si>
  <si>
    <t>.0985922868</t>
  </si>
  <si>
    <t xml:space="preserve">Б.Дніпровський,3 </t>
  </si>
  <si>
    <t>ОСББ"Приморський фонтан"</t>
  </si>
  <si>
    <t>№14461020000002362 від 10.05.2016р.</t>
  </si>
  <si>
    <t>Ємченко Олександр Олександрович</t>
  </si>
  <si>
    <t>.0977083771</t>
  </si>
  <si>
    <t>вул.Приморська,52</t>
  </si>
  <si>
    <t>М.Гушевського, 37 (Калініна)</t>
  </si>
  <si>
    <t>ОСББ"М,Грушевського 37"</t>
  </si>
  <si>
    <t>№14461020000002364 від 19.05.2016</t>
  </si>
  <si>
    <t>Білик Ольга Анатоліївна</t>
  </si>
  <si>
    <t>.0685348377</t>
  </si>
  <si>
    <t>Будівельників, 8</t>
  </si>
  <si>
    <t>ОСББ "Вись-8"</t>
  </si>
  <si>
    <t>№14461020000002367 від 20.05.2016р.</t>
  </si>
  <si>
    <t>Андрієнко Вячеслав Олександрович</t>
  </si>
  <si>
    <t>.0678810952</t>
  </si>
  <si>
    <t>вул.Павлова, 8</t>
  </si>
  <si>
    <t>ОСББ "Маяк-2016"</t>
  </si>
  <si>
    <t>40558123</t>
  </si>
  <si>
    <t>№14461020000002373 від.10.06.2016р.</t>
  </si>
  <si>
    <t>Мельниченко Виктор Іванович</t>
  </si>
  <si>
    <t>.0661231075</t>
  </si>
  <si>
    <t>вул.Приморська, 66</t>
  </si>
  <si>
    <t>ОСББ "Укрдім"</t>
  </si>
  <si>
    <t>№14461020000002375 від 15.06.2016р.</t>
  </si>
  <si>
    <t>Кучіра Віктор Степанович</t>
  </si>
  <si>
    <t>.0678975169</t>
  </si>
  <si>
    <t>вул.Героїв України (Леніна), 59</t>
  </si>
  <si>
    <t>ОСББ "Схили Дніпра"</t>
  </si>
  <si>
    <t>№14461020000002376 від 29.06.2016р.</t>
  </si>
  <si>
    <t>Іващенко Інна Борисівна</t>
  </si>
  <si>
    <t>.0967481821</t>
  </si>
  <si>
    <t>вул.Героїв України (Леніна), 57</t>
  </si>
  <si>
    <t>вул.Богуна, 5</t>
  </si>
  <si>
    <t>ОСББ "Радужне-23"</t>
  </si>
  <si>
    <t>№14461020000002380 від 30.06.2016р.</t>
  </si>
  <si>
    <t>Юшко Віталій Іванович</t>
  </si>
  <si>
    <t>.0677054744</t>
  </si>
  <si>
    <t>вул.Чорноморівська (Суворова), 16</t>
  </si>
  <si>
    <t>ОСББ "Затишне 4416"</t>
  </si>
  <si>
    <t>№14461020000002381 від 01.07.2016р.</t>
  </si>
  <si>
    <t>Таржуманов Олександр Олександрович</t>
  </si>
  <si>
    <t>.0977152011</t>
  </si>
  <si>
    <t>вул.М.Лисенка (Піонерська), 4а</t>
  </si>
  <si>
    <t>вул.М.Лисенка (Піонерська),  4б</t>
  </si>
  <si>
    <t>пров.Нагірний, 3</t>
  </si>
  <si>
    <t>ОСББ "Нагірний-3"</t>
  </si>
  <si>
    <t>№14461020000002383 від 08.07.2016р.</t>
  </si>
  <si>
    <t>Цимбаліст Тетяна Володимирівна</t>
  </si>
  <si>
    <t>.0636401192, 0686183239</t>
  </si>
  <si>
    <t>пер.Індустріальний, 1</t>
  </si>
  <si>
    <t>ОСББ "Індустріальний"</t>
  </si>
  <si>
    <t>№14461020000002391 від 26.07.2016р.</t>
  </si>
  <si>
    <t>Гончаров Валерій Вікторович</t>
  </si>
  <si>
    <t>.0674527715</t>
  </si>
  <si>
    <t>пер.Вітрівський, 2</t>
  </si>
  <si>
    <t>ОСББ "Вітрівка"</t>
  </si>
  <si>
    <t>№14461020000002422 від 13.12.2016р.</t>
  </si>
  <si>
    <t>Хвостова Любов Петрівна</t>
  </si>
  <si>
    <t>.0960794548 (05236)71630</t>
  </si>
  <si>
    <t>УЖКГ</t>
  </si>
  <si>
    <t>ОСББ "Метал"</t>
  </si>
  <si>
    <t>№14461020000002529 від 28.07.2017р.</t>
  </si>
  <si>
    <t>Гуртовий Іван Петрович</t>
  </si>
  <si>
    <t>вул.Захисників України (Ілліча), 3</t>
  </si>
  <si>
    <t>вул.Коцюбинського, 32</t>
  </si>
  <si>
    <t>ОСББ "Лісова пісня-32"</t>
  </si>
  <si>
    <t>№14461020000002528 від 28.07.2017р.</t>
  </si>
  <si>
    <t>вул.Героїв України, (Леніна), 104</t>
  </si>
  <si>
    <t>ОСББ "Едельвейс-104"</t>
  </si>
  <si>
    <t>№14461020000002548 від 01.09.2017р.</t>
  </si>
  <si>
    <t>Решетняк Юлія Олександрівна, Юшко Віталій Іванович</t>
  </si>
  <si>
    <t>вул.Приморська, 72</t>
  </si>
  <si>
    <t>ОСББ "Приморське 72"</t>
  </si>
  <si>
    <t>№14461020000002557 від 05.10.2017р.</t>
  </si>
  <si>
    <t>Малінкіна Аліна Олегівна</t>
  </si>
  <si>
    <t>.0967632356</t>
  </si>
  <si>
    <t>вул.Богуна, 7</t>
  </si>
  <si>
    <t>ОСББ "Зоряне-7"</t>
  </si>
  <si>
    <t>№14461020000002526 від 29.09.2017р.</t>
  </si>
  <si>
    <t>Таранець Дмитро Іванович,Юшко Віталій Іванович</t>
  </si>
  <si>
    <t>вул.Героїв України (Леніна), 77</t>
  </si>
  <si>
    <t>ОСББ "Злагода-77"</t>
  </si>
  <si>
    <t>№14461020000002561 від 19.10.2017р.</t>
  </si>
  <si>
    <t>Лещенко Зінаїда Антонівна, Юшко Віталій Іванович</t>
  </si>
  <si>
    <t>вул.В.Бойка,5</t>
  </si>
  <si>
    <t>ОСББ "Дружна оселя 2017"</t>
  </si>
  <si>
    <t>№14461020000002575 від 10.11.2017р.</t>
  </si>
  <si>
    <t>вул.Героїв України (Леніна), 15</t>
  </si>
  <si>
    <t>Бойка,3</t>
  </si>
  <si>
    <t>Приморська. 18</t>
  </si>
  <si>
    <t>вул.Героїв України (Леніна), 71</t>
  </si>
  <si>
    <t>ОСББ"Дніпрові хвилі 71"</t>
  </si>
  <si>
    <t>№14461020000002620 від 27.03.2018р.</t>
  </si>
  <si>
    <t>ТОВ "ЯРК-Комфорт"</t>
  </si>
  <si>
    <t>вул.Закамінська, 7</t>
  </si>
  <si>
    <t>ОСББ "Тузовка" (вийшов із складу ОСББ Мелал"</t>
  </si>
  <si>
    <t>№14461020000002675 від 01.08.2018</t>
  </si>
  <si>
    <t>Забродько Наталія Іванівна</t>
  </si>
  <si>
    <t>вул.Бульвар Дніпровський,18</t>
  </si>
  <si>
    <t>ОСББ "Сонячна Брама-18"(перереєстрований із ЖБК  4)</t>
  </si>
  <si>
    <t>№14461020000002689 від 03.09.2018</t>
  </si>
  <si>
    <t>ЖБК 4</t>
  </si>
  <si>
    <t>вул.Героїв України (Леніна), 69</t>
  </si>
  <si>
    <t>ОСББ "Бульвар 69" (реорганізація  ОК№6)</t>
  </si>
  <si>
    <t>№144614500002664 від 11.07.2018</t>
  </si>
  <si>
    <t>Михайлюченко Володимир Валерійович</t>
  </si>
  <si>
    <t>.0675200955</t>
  </si>
  <si>
    <t>реорганізований із ОК№6</t>
  </si>
  <si>
    <t>вул.Богуна, 17</t>
  </si>
  <si>
    <t>ОСББ "Квартал 17"(реорганізація із ОК №19)</t>
  </si>
  <si>
    <t>№1446145000002665 ід 16.06.2018</t>
  </si>
  <si>
    <t>реорганізований із ОК№19</t>
  </si>
  <si>
    <t>вул. Михайла Грушевського,3</t>
  </si>
  <si>
    <t>ОСББ "Флагман-3"</t>
  </si>
  <si>
    <t>№14461020000002780 від 28.02.2019</t>
  </si>
  <si>
    <t xml:space="preserve"> КП Житлосвіт-2012"</t>
  </si>
  <si>
    <t>вул. Михайла Грушевського,18</t>
  </si>
  <si>
    <t>ОСББ Престиж 18"</t>
  </si>
  <si>
    <t>№14461020000002743 від 28.12.2018</t>
  </si>
  <si>
    <t>КП Житлосвіт-2012"</t>
  </si>
  <si>
    <t>ВУЛ. Михайла ГРУШЕВСЬКОГО, будинок 16</t>
  </si>
  <si>
    <t>ОСББ "Елітфорт 16"        (реорганізовано із  ОК-3"Житлосвіт"</t>
  </si>
  <si>
    <t>№10000001421667 від 30.01.2019</t>
  </si>
  <si>
    <t>вул. Бульвар Дніпровський, 14</t>
  </si>
  <si>
    <t>ОСББ "Успішне 2019"</t>
  </si>
  <si>
    <t>№14461020000002787 від 04.04.2019</t>
  </si>
  <si>
    <t>вул. Бульвар Дніпровський, 12</t>
  </si>
  <si>
    <t>вул. Михайла Грушевського, 22</t>
  </si>
  <si>
    <t>ОСББ "Світанок 2019"</t>
  </si>
  <si>
    <t>№14461020000002788 від 04.04.2019</t>
  </si>
  <si>
    <t xml:space="preserve">вул. Ювілейна, 2 </t>
  </si>
  <si>
    <t>ОСББ "Наш дім 2019"</t>
  </si>
  <si>
    <t>№14461020000002796 від 22.04.2019</t>
  </si>
  <si>
    <t>вул. Бульвр Дніпровський , 8</t>
  </si>
  <si>
    <t>ОСББ "Дніпровський дім -8"</t>
  </si>
  <si>
    <t>№14461020000002798 від 23.04.2019</t>
  </si>
  <si>
    <t>вул. Героїв України,75</t>
  </si>
  <si>
    <t>ОСББ "Естет-75"</t>
  </si>
  <si>
    <t>№14461020000002783 від 19.03.2019</t>
  </si>
  <si>
    <t>вул. Героїв України,61</t>
  </si>
  <si>
    <t>ОСББ "Ельбрус-61"</t>
  </si>
  <si>
    <t>№14461020000002785 від 28.03.2019</t>
  </si>
  <si>
    <t>вул. Будівельників, 18</t>
  </si>
  <si>
    <t>ОСББ "Березове - 18" (реорганізоване із ЖБК№18)</t>
  </si>
  <si>
    <t>№14461020000002799 від 26.04.2019</t>
  </si>
  <si>
    <t>ТОВ УК Господарник</t>
  </si>
  <si>
    <t>Вул.Бойка 2а</t>
  </si>
  <si>
    <t>ОСББ "Магнолія 2а"</t>
  </si>
  <si>
    <t>№1 446 102 0000 002812 від 21.05.2019</t>
  </si>
  <si>
    <t xml:space="preserve">Русавський Олексій Михайлович </t>
  </si>
  <si>
    <t>.0986302403</t>
  </si>
  <si>
    <t>вул.Конько, 20</t>
  </si>
  <si>
    <t>ОСББ "Конько 20"</t>
  </si>
  <si>
    <t>№1 446 102 0000 002816 від 29.05.219</t>
  </si>
  <si>
    <t>ЄМЧЕНКО ОЛЕКСАНДР ОЛЕКСАНДРОВИЧ</t>
  </si>
  <si>
    <t>вул. Приморська 8</t>
  </si>
  <si>
    <t>ОСББ "ПРИМОРСЬКА 6 І 8"</t>
  </si>
  <si>
    <t>№14461020000002800 від  28.05.2019</t>
  </si>
  <si>
    <t>РАХІМБЕРДІЄВ ЄВГЕНІЙ ІВАНОВИЧ </t>
  </si>
  <si>
    <t>688477883    0671602484</t>
  </si>
  <si>
    <t>на обслуговуванні в КП"Житлосервіс-2012"</t>
  </si>
  <si>
    <t>вул.Приморська,6</t>
  </si>
  <si>
    <t>вул.Будівельників, 20</t>
  </si>
  <si>
    <t>ОСББ "Дніпровська рів"єра- 20"</t>
  </si>
  <si>
    <t>№14461020000002800 від 15.05.2019</t>
  </si>
  <si>
    <t>ТОВ "УК"Господарник"</t>
  </si>
  <si>
    <t>Вул.Героїв України, (Леніна), 41</t>
  </si>
  <si>
    <t>ОСББ "Добруджа 41"</t>
  </si>
  <si>
    <t>№14461020000002800 від 11.05.2019</t>
  </si>
  <si>
    <t>МИХАЙЛЮЧЕНКО ВОЛОДИМИР ВАЛЕРІЙОВИЧ </t>
  </si>
  <si>
    <t>вул.Приморська, 58</t>
  </si>
  <si>
    <t>ОСББ "Ошатний-58"</t>
  </si>
  <si>
    <t>№1 446 102 0000 002806 від  11.05.2019</t>
  </si>
  <si>
    <t>вул.Михайла Грушевського,20</t>
  </si>
  <si>
    <t>ОСББ"Гармонія-20"</t>
  </si>
  <si>
    <t>№14461020000002800  від  02.05.2019</t>
  </si>
  <si>
    <t>вул.Гетьмана Марка Жмайла,7</t>
  </si>
  <si>
    <t>ОСББ "Джерело 2019"</t>
  </si>
  <si>
    <t>№14461020000002800 від  21.05.2019</t>
  </si>
  <si>
    <t>вул.Павлова, 13</t>
  </si>
  <si>
    <t>ОСББ"Тринадцять"</t>
  </si>
  <si>
    <t>№14461020000002800 від  07.05.2019</t>
  </si>
  <si>
    <t>ЛЮБАРЕЦЬ ЮРІЙ ОЛЕКСАНДРОВИЧ </t>
  </si>
  <si>
    <t>вул.Гетьмана Марка Жмайла,5</t>
  </si>
  <si>
    <t>ОСББ"Фортеця 2012"</t>
  </si>
  <si>
    <t>ЄМЧЕНКО ОЛЕКСАНДР ОЛЕКСАНДРОВИЧ - </t>
  </si>
  <si>
    <t>вул.Михайла Грушевського,31 А</t>
  </si>
  <si>
    <t>ОСББ Добродій 31А"</t>
  </si>
  <si>
    <t>№ 1 446 102 0000 002825 від 25.06.2019</t>
  </si>
  <si>
    <t>вул. Богуна,15</t>
  </si>
  <si>
    <t>ОСББ "Оберіг 19"</t>
  </si>
  <si>
    <t>№1 446 102 0000 002838 від 23.07.2019</t>
  </si>
  <si>
    <t>Рябенко Інна Василівна</t>
  </si>
  <si>
    <t>на обслуговуванні КП Житлосвіт-2012"</t>
  </si>
  <si>
    <t>вул. Богуна,3</t>
  </si>
  <si>
    <t>ОСББ "Добромир 19"</t>
  </si>
  <si>
    <t>№14461020000002800 від 22.07.2019</t>
  </si>
  <si>
    <t>Сулацька Ірина Юріївна</t>
  </si>
  <si>
    <t>вул.Героїв України,3</t>
  </si>
  <si>
    <t>ОСББ"Любий дім"</t>
  </si>
  <si>
    <t>№1 446 102 0000 002839 31.07.2019</t>
  </si>
  <si>
    <t>Авдеєва Валентина Іванівна</t>
  </si>
  <si>
    <t>.0675201695</t>
  </si>
  <si>
    <t>вул.Ювілейна, 6</t>
  </si>
  <si>
    <t>ОСББ"Соняшне 2019"</t>
  </si>
  <si>
    <t>№14461020000002800  05.08.2019</t>
  </si>
  <si>
    <t>.675201962</t>
  </si>
  <si>
    <t>вул.Скубіївська, 1</t>
  </si>
  <si>
    <t>ОСББ"Скубіївка"</t>
  </si>
  <si>
    <t>№ 14461020000002800   05.08.2019</t>
  </si>
  <si>
    <t>.0960794548</t>
  </si>
  <si>
    <t>вул.Конька, 18</t>
  </si>
  <si>
    <t>ОСББ"Молодь 2019"</t>
  </si>
  <si>
    <t>№14461020000002800  09.08.2019</t>
  </si>
  <si>
    <t>ШЕВЧЕНКО ІРИНА СЕРГІЇВНА </t>
  </si>
  <si>
    <t>.0678810909</t>
  </si>
  <si>
    <t>вул.Приморська,10</t>
  </si>
  <si>
    <t>ОСББ"Південний 2019"</t>
  </si>
  <si>
    <t>№14461020000002800   14.08.2019</t>
  </si>
  <si>
    <t>ГАВРИЛЮК ВОЛОДИМИР ПЕТРОВИЧ -</t>
  </si>
  <si>
    <t>.0974494420</t>
  </si>
  <si>
    <t>вул.Гагаріна,3</t>
  </si>
  <si>
    <t>ОСББ"Восток - 2019"</t>
  </si>
  <si>
    <t>№14461020000002800  14.08.2019</t>
  </si>
  <si>
    <t>ГАВРИЛЮК ВОЛОДИМИР ПЕТРОВИЧ </t>
  </si>
  <si>
    <t xml:space="preserve">вул.Героїв України, 1 </t>
  </si>
  <si>
    <t>ОСББ"Добре 2019"</t>
  </si>
  <si>
    <t>№ 14461020000002800   14.08.2019</t>
  </si>
  <si>
    <t>БАГЛАЙ ВАЛЕРІЙ ПЕТРОВИЧ</t>
  </si>
  <si>
    <t>.0677398714  dobre2019@ukr.net</t>
  </si>
  <si>
    <t>вул.Приморська, 38 Б</t>
  </si>
  <si>
    <t>ОСББ "Соняшник СЛ"</t>
  </si>
  <si>
    <t>№14461020000002800  16.08.2019</t>
  </si>
  <si>
    <t>ВОРОБЙОВА ОЛЬГА ОЛЕКСАНДРІВНА</t>
  </si>
  <si>
    <t>.0961317417  hemlata@i/ua</t>
  </si>
  <si>
    <t>вул.Приморська, 38А</t>
  </si>
  <si>
    <t>ОСББ"Любисток"</t>
  </si>
  <si>
    <t>№14461020000002800    16.08.2019</t>
  </si>
  <si>
    <t>вул.Б.Дніпровський,10</t>
  </si>
  <si>
    <t>ОСББ"Зорецвіт-10"</t>
  </si>
  <si>
    <t>вул.Г.України,53</t>
  </si>
  <si>
    <t>ОСББ "Щасливе"</t>
  </si>
  <si>
    <t>Всього:</t>
  </si>
  <si>
    <t>Перелік  зареєстрованих житлово-будівельних кооперативів та обслуговуючих кооперативів міста Світловодськ</t>
  </si>
  <si>
    <t>Б-р Дніпровський,7</t>
  </si>
  <si>
    <t>ЖБК №2</t>
  </si>
  <si>
    <t>Вакуленко Оксана Володимирівна</t>
  </si>
  <si>
    <t>(05236) 31856, 0970567889</t>
  </si>
  <si>
    <t>вул.Приморська,50</t>
  </si>
  <si>
    <t>ЖБК №5</t>
  </si>
  <si>
    <t>вул.Героїв України (Леніна), 63</t>
  </si>
  <si>
    <t>ЖБК №10</t>
  </si>
  <si>
    <t>Гуршал Олександр Леонідович</t>
  </si>
  <si>
    <t>(05236) 2-65-06, 0679410452</t>
  </si>
  <si>
    <t>вул.М.Грушевського (Калініна), 33</t>
  </si>
  <si>
    <t>ЖБК №11</t>
  </si>
  <si>
    <t>вул.М.Грушевського (Калініна), 35</t>
  </si>
  <si>
    <t>ЖБК №12</t>
  </si>
  <si>
    <t>Фетисов Василь Володимирович</t>
  </si>
  <si>
    <t>(05236) 2-85-70, 0679775722</t>
  </si>
  <si>
    <t>вул.Будівельників, 4</t>
  </si>
  <si>
    <t>ЖБК №14</t>
  </si>
  <si>
    <t>Зав"ялова Ольга Володимирівна</t>
  </si>
  <si>
    <t>.0960793504</t>
  </si>
  <si>
    <t>Б-р Дніпровський,5</t>
  </si>
  <si>
    <t>ОК №8</t>
  </si>
  <si>
    <t>Чуйко Ігорь Валерійович</t>
  </si>
  <si>
    <t>.0963409025</t>
  </si>
  <si>
    <t>вул.Комарова, 110</t>
  </si>
  <si>
    <t>ЖБК "Cилікатчик"</t>
  </si>
  <si>
    <t>Іляшов Андрій Миколайович</t>
  </si>
  <si>
    <t>вул.Приморська, 42</t>
  </si>
  <si>
    <t>ЖБК №1</t>
  </si>
  <si>
    <t>вул.Холодноярська (Дімітрова), 9</t>
  </si>
  <si>
    <t>ЖБК №17</t>
  </si>
  <si>
    <t>знаходиться на обслуговуванні ТОВ " УК "Господарник"</t>
  </si>
  <si>
    <r>
      <t xml:space="preserve">на обслуговуванні КП </t>
    </r>
    <r>
      <rPr>
        <b/>
        <sz val="11"/>
        <rFont val="Times New Roman"/>
        <family val="1"/>
        <charset val="204"/>
      </rPr>
      <t>"</t>
    </r>
    <r>
      <rPr>
        <sz val="11"/>
        <rFont val="Times New Roman"/>
        <family val="1"/>
        <charset val="204"/>
      </rPr>
      <t>Житлосервіс-2012"</t>
    </r>
  </si>
  <si>
    <t>юридична адреса: Кіровоградська обл, м Світловодськ вул. Приморська б. 44, код 38246307) директор Савич Ольга Володимирівна Телефон: (05236) 2 35 40.</t>
  </si>
  <si>
    <t>юридична адреса: Кіровоградська обл, м Світловодськ вул. Приморська  б. 74, код 42553389 генеральний директор Гончаренко Сергій Васильвич Телефон: (05236) 2 44 85.</t>
  </si>
  <si>
    <t xml:space="preserve">юридична адреса: Кіровоградська обл, м Світловодськ вул. Приморська б. 20, код 38246270  директор Канепур Микола Іванович     Телефон 05236 7 25 61. </t>
  </si>
  <si>
    <r>
      <t xml:space="preserve">.
</t>
    </r>
    <r>
      <rPr>
        <sz val="12"/>
        <color theme="1"/>
        <rFont val="Times New Roman"/>
        <family val="1"/>
        <charset val="204"/>
      </rPr>
      <t xml:space="preserve">ПП «Керуюча компанія «Борисфен» (юридична адреса: Кіровоградська обл, м Світловодськ вул. Комарова б. 110А, код 426986990) директор Нечипорук  Юлія Володимирівна. 
Телефон: 0961267126.
</t>
    </r>
  </si>
  <si>
    <t>Приморська  74</t>
  </si>
  <si>
    <t>Приморська,38</t>
  </si>
  <si>
    <t>Героїв України,67</t>
  </si>
  <si>
    <t>код 32412695 комінальне підприємтво "Добробут" м  Світловодськ вул. Героїв України,67 директор Долгий Олег Володимирович тел.0979166892</t>
  </si>
</sst>
</file>

<file path=xl/styles.xml><?xml version="1.0" encoding="utf-8"?>
<styleSheet xmlns="http://schemas.openxmlformats.org/spreadsheetml/2006/main">
  <numFmts count="1">
    <numFmt numFmtId="164" formatCode="0.0"/>
  </numFmts>
  <fonts count="2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747474"/>
      <name val="Arial"/>
      <family val="2"/>
      <charset val="204"/>
    </font>
    <font>
      <sz val="11"/>
      <name val="Inherit"/>
    </font>
    <font>
      <sz val="11"/>
      <name val="Arial"/>
      <family val="2"/>
      <charset val="204"/>
    </font>
    <font>
      <sz val="11"/>
      <color rgb="FF74747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ourier New"/>
      <family val="3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71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6" fillId="2" borderId="1" xfId="0" applyFont="1" applyFill="1" applyBorder="1" applyAlignment="1">
      <alignment horizontal="justify" vertical="top" wrapText="1"/>
    </xf>
    <xf numFmtId="0" fontId="9" fillId="2" borderId="1" xfId="0" applyFont="1" applyFill="1" applyBorder="1" applyAlignment="1">
      <alignment horizontal="justify" vertical="top" wrapText="1"/>
    </xf>
    <xf numFmtId="0" fontId="1" fillId="2" borderId="0" xfId="0" applyFont="1" applyFill="1" applyBorder="1"/>
    <xf numFmtId="0" fontId="6" fillId="2" borderId="1" xfId="0" applyFont="1" applyFill="1" applyBorder="1" applyAlignment="1">
      <alignment wrapText="1"/>
    </xf>
    <xf numFmtId="0" fontId="1" fillId="2" borderId="3" xfId="0" applyFont="1" applyFill="1" applyBorder="1"/>
    <xf numFmtId="0" fontId="10" fillId="0" borderId="0" xfId="0" applyFont="1"/>
    <xf numFmtId="0" fontId="10" fillId="0" borderId="0" xfId="0" applyFont="1" applyBorder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right"/>
    </xf>
    <xf numFmtId="0" fontId="13" fillId="0" borderId="0" xfId="0" applyFont="1"/>
    <xf numFmtId="0" fontId="10" fillId="0" borderId="0" xfId="0" applyFont="1" applyAlignment="1">
      <alignment horizontal="right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wrapText="1"/>
    </xf>
    <xf numFmtId="0" fontId="17" fillId="2" borderId="1" xfId="0" applyFont="1" applyFill="1" applyBorder="1" applyAlignment="1">
      <alignment wrapText="1"/>
    </xf>
    <xf numFmtId="3" fontId="17" fillId="2" borderId="1" xfId="0" applyNumberFormat="1" applyFont="1" applyFill="1" applyBorder="1" applyAlignment="1">
      <alignment wrapText="1"/>
    </xf>
    <xf numFmtId="0" fontId="17" fillId="2" borderId="5" xfId="0" applyFont="1" applyFill="1" applyBorder="1" applyAlignment="1">
      <alignment wrapText="1"/>
    </xf>
    <xf numFmtId="3" fontId="13" fillId="2" borderId="1" xfId="0" applyNumberFormat="1" applyFont="1" applyFill="1" applyBorder="1" applyAlignment="1">
      <alignment wrapText="1"/>
    </xf>
    <xf numFmtId="0" fontId="13" fillId="2" borderId="5" xfId="0" applyFont="1" applyFill="1" applyBorder="1" applyAlignment="1">
      <alignment wrapText="1"/>
    </xf>
    <xf numFmtId="0" fontId="13" fillId="0" borderId="1" xfId="0" applyFont="1" applyBorder="1" applyAlignment="1">
      <alignment wrapText="1"/>
    </xf>
    <xf numFmtId="0" fontId="18" fillId="0" borderId="1" xfId="0" applyFont="1" applyBorder="1" applyAlignment="1">
      <alignment wrapText="1"/>
    </xf>
    <xf numFmtId="0" fontId="13" fillId="0" borderId="0" xfId="0" applyFont="1" applyBorder="1" applyAlignment="1">
      <alignment horizontal="center" wrapText="1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/>
    <xf numFmtId="164" fontId="12" fillId="0" borderId="0" xfId="0" applyNumberFormat="1" applyFont="1"/>
    <xf numFmtId="0" fontId="12" fillId="0" borderId="0" xfId="0" applyFont="1"/>
    <xf numFmtId="0" fontId="14" fillId="0" borderId="0" xfId="0" applyFont="1" applyAlignment="1">
      <alignment horizontal="right"/>
    </xf>
    <xf numFmtId="0" fontId="10" fillId="0" borderId="0" xfId="0" applyFont="1" applyBorder="1"/>
    <xf numFmtId="0" fontId="10" fillId="0" borderId="0" xfId="0" applyFont="1" applyFill="1" applyBorder="1"/>
    <xf numFmtId="0" fontId="11" fillId="0" borderId="0" xfId="0" applyFont="1" applyFill="1" applyBorder="1"/>
    <xf numFmtId="0" fontId="13" fillId="2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0" xfId="0" applyFont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top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" fontId="13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left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1" fontId="13" fillId="0" borderId="4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top" wrapText="1"/>
    </xf>
    <xf numFmtId="164" fontId="13" fillId="0" borderId="1" xfId="0" applyNumberFormat="1" applyFont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top" wrapText="1"/>
    </xf>
    <xf numFmtId="0" fontId="13" fillId="2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13" fillId="2" borderId="1" xfId="0" applyFont="1" applyFill="1" applyBorder="1" applyAlignment="1">
      <alignment vertical="top" wrapText="1"/>
    </xf>
    <xf numFmtId="0" fontId="13" fillId="0" borderId="0" xfId="0" applyFont="1" applyFill="1" applyAlignment="1">
      <alignment wrapText="1"/>
    </xf>
    <xf numFmtId="0" fontId="13" fillId="0" borderId="1" xfId="0" applyFont="1" applyFill="1" applyBorder="1" applyAlignment="1">
      <alignment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left" vertical="top" wrapText="1"/>
    </xf>
    <xf numFmtId="0" fontId="13" fillId="2" borderId="5" xfId="0" applyFont="1" applyFill="1" applyBorder="1" applyAlignment="1">
      <alignment vertical="center" wrapText="1"/>
    </xf>
    <xf numFmtId="3" fontId="13" fillId="2" borderId="5" xfId="0" applyNumberFormat="1" applyFont="1" applyFill="1" applyBorder="1" applyAlignment="1">
      <alignment wrapText="1"/>
    </xf>
    <xf numFmtId="0" fontId="13" fillId="2" borderId="1" xfId="0" applyFont="1" applyFill="1" applyBorder="1" applyAlignment="1">
      <alignment vertical="center" wrapText="1"/>
    </xf>
    <xf numFmtId="0" fontId="13" fillId="2" borderId="7" xfId="0" applyFont="1" applyFill="1" applyBorder="1" applyAlignment="1">
      <alignment horizontal="left" vertical="center" wrapText="1"/>
    </xf>
    <xf numFmtId="164" fontId="13" fillId="0" borderId="0" xfId="0" applyNumberFormat="1" applyFont="1" applyBorder="1" applyAlignment="1">
      <alignment horizontal="center" wrapText="1"/>
    </xf>
    <xf numFmtId="0" fontId="13" fillId="2" borderId="5" xfId="0" applyFont="1" applyFill="1" applyBorder="1" applyAlignment="1">
      <alignment horizontal="left" vertical="top" wrapText="1"/>
    </xf>
    <xf numFmtId="0" fontId="13" fillId="2" borderId="5" xfId="0" applyFont="1" applyFill="1" applyBorder="1" applyAlignment="1">
      <alignment horizontal="left" vertical="center" wrapText="1"/>
    </xf>
    <xf numFmtId="0" fontId="13" fillId="2" borderId="5" xfId="0" applyFont="1" applyFill="1" applyBorder="1" applyAlignment="1">
      <alignment horizontal="center" vertical="center" wrapText="1"/>
    </xf>
    <xf numFmtId="164" fontId="13" fillId="2" borderId="0" xfId="0" applyNumberFormat="1" applyFont="1" applyFill="1" applyBorder="1" applyAlignment="1">
      <alignment horizontal="center" wrapText="1"/>
    </xf>
    <xf numFmtId="0" fontId="13" fillId="2" borderId="5" xfId="0" applyFont="1" applyFill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>
      <alignment horizontal="center" vertical="center" wrapText="1"/>
    </xf>
    <xf numFmtId="164" fontId="19" fillId="0" borderId="1" xfId="0" applyNumberFormat="1" applyFont="1" applyBorder="1" applyAlignment="1">
      <alignment horizontal="right" vertical="center" wrapText="1"/>
    </xf>
    <xf numFmtId="0" fontId="13" fillId="0" borderId="0" xfId="0" applyFont="1" applyBorder="1" applyAlignment="1">
      <alignment horizontal="left"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Fill="1" applyBorder="1" applyAlignment="1">
      <alignment wrapText="1"/>
    </xf>
    <xf numFmtId="164" fontId="13" fillId="0" borderId="6" xfId="0" applyNumberFormat="1" applyFont="1" applyFill="1" applyBorder="1" applyAlignment="1">
      <alignment wrapText="1"/>
    </xf>
    <xf numFmtId="1" fontId="13" fillId="0" borderId="6" xfId="0" applyNumberFormat="1" applyFont="1" applyFill="1" applyBorder="1" applyAlignment="1">
      <alignment wrapText="1"/>
    </xf>
    <xf numFmtId="0" fontId="13" fillId="0" borderId="6" xfId="0" applyFont="1" applyBorder="1" applyAlignment="1">
      <alignment horizontal="center" wrapText="1"/>
    </xf>
    <xf numFmtId="0" fontId="13" fillId="0" borderId="8" xfId="0" applyFont="1" applyBorder="1" applyAlignment="1">
      <alignment horizontal="center" wrapText="1"/>
    </xf>
    <xf numFmtId="0" fontId="13" fillId="0" borderId="0" xfId="0" applyFont="1" applyBorder="1" applyAlignment="1">
      <alignment horizontal="center" vertical="top" wrapText="1"/>
    </xf>
    <xf numFmtId="164" fontId="19" fillId="0" borderId="0" xfId="0" applyNumberFormat="1" applyFont="1" applyBorder="1" applyAlignment="1">
      <alignment horizontal="right" vertical="center" wrapText="1"/>
    </xf>
    <xf numFmtId="0" fontId="19" fillId="0" borderId="0" xfId="0" applyFont="1" applyBorder="1" applyAlignment="1">
      <alignment horizontal="center" wrapText="1"/>
    </xf>
    <xf numFmtId="0" fontId="13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13" fillId="2" borderId="0" xfId="0" applyFont="1" applyFill="1" applyAlignment="1">
      <alignment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wrapText="1"/>
    </xf>
    <xf numFmtId="0" fontId="13" fillId="2" borderId="6" xfId="0" applyFont="1" applyFill="1" applyBorder="1" applyAlignment="1">
      <alignment vertical="center" wrapText="1"/>
    </xf>
    <xf numFmtId="0" fontId="13" fillId="2" borderId="6" xfId="0" applyFont="1" applyFill="1" applyBorder="1" applyAlignment="1">
      <alignment wrapText="1"/>
    </xf>
    <xf numFmtId="164" fontId="13" fillId="2" borderId="6" xfId="0" applyNumberFormat="1" applyFont="1" applyFill="1" applyBorder="1" applyAlignment="1">
      <alignment wrapText="1"/>
    </xf>
    <xf numFmtId="1" fontId="13" fillId="2" borderId="1" xfId="0" applyNumberFormat="1" applyFont="1" applyFill="1" applyBorder="1" applyAlignment="1">
      <alignment wrapText="1"/>
    </xf>
    <xf numFmtId="1" fontId="13" fillId="0" borderId="1" xfId="0" applyNumberFormat="1" applyFont="1" applyFill="1" applyBorder="1" applyAlignment="1">
      <alignment wrapText="1"/>
    </xf>
    <xf numFmtId="0" fontId="13" fillId="0" borderId="5" xfId="0" applyFont="1" applyFill="1" applyBorder="1" applyAlignment="1">
      <alignment wrapText="1"/>
    </xf>
    <xf numFmtId="0" fontId="17" fillId="0" borderId="1" xfId="0" applyFont="1" applyFill="1" applyBorder="1" applyAlignment="1">
      <alignment wrapText="1"/>
    </xf>
    <xf numFmtId="0" fontId="13" fillId="2" borderId="4" xfId="0" applyFont="1" applyFill="1" applyBorder="1" applyAlignment="1">
      <alignment vertical="center" wrapText="1"/>
    </xf>
    <xf numFmtId="0" fontId="20" fillId="2" borderId="0" xfId="0" applyFont="1" applyFill="1" applyAlignment="1">
      <alignment wrapText="1"/>
    </xf>
    <xf numFmtId="0" fontId="20" fillId="2" borderId="1" xfId="0" applyFont="1" applyFill="1" applyBorder="1" applyAlignment="1">
      <alignment wrapText="1"/>
    </xf>
    <xf numFmtId="0" fontId="17" fillId="2" borderId="1" xfId="0" applyFont="1" applyFill="1" applyBorder="1" applyAlignment="1">
      <alignment horizontal="center" wrapText="1"/>
    </xf>
    <xf numFmtId="3" fontId="17" fillId="2" borderId="5" xfId="0" applyNumberFormat="1" applyFont="1" applyFill="1" applyBorder="1" applyAlignment="1">
      <alignment wrapText="1"/>
    </xf>
    <xf numFmtId="0" fontId="17" fillId="2" borderId="5" xfId="0" applyFont="1" applyFill="1" applyBorder="1" applyAlignment="1">
      <alignment horizontal="center" wrapText="1"/>
    </xf>
    <xf numFmtId="0" fontId="13" fillId="0" borderId="1" xfId="0" applyFont="1" applyBorder="1" applyAlignment="1">
      <alignment vertical="center" wrapText="1"/>
    </xf>
    <xf numFmtId="0" fontId="13" fillId="0" borderId="6" xfId="0" applyFont="1" applyFill="1" applyBorder="1" applyAlignment="1">
      <alignment vertical="center" wrapText="1"/>
    </xf>
    <xf numFmtId="164" fontId="13" fillId="0" borderId="6" xfId="0" applyNumberFormat="1" applyFont="1" applyFill="1" applyBorder="1" applyAlignment="1">
      <alignment vertical="center" wrapText="1"/>
    </xf>
    <xf numFmtId="1" fontId="13" fillId="0" borderId="6" xfId="0" applyNumberFormat="1" applyFont="1" applyFill="1" applyBorder="1" applyAlignment="1">
      <alignment vertical="center" wrapText="1"/>
    </xf>
    <xf numFmtId="0" fontId="13" fillId="0" borderId="9" xfId="0" applyFont="1" applyFill="1" applyBorder="1" applyAlignment="1">
      <alignment horizontal="center" wrapText="1"/>
    </xf>
    <xf numFmtId="164" fontId="13" fillId="2" borderId="1" xfId="0" applyNumberFormat="1" applyFont="1" applyFill="1" applyBorder="1" applyAlignment="1">
      <alignment wrapText="1"/>
    </xf>
    <xf numFmtId="0" fontId="13" fillId="0" borderId="4" xfId="0" applyFont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0" fillId="2" borderId="1" xfId="0" applyFill="1" applyBorder="1" applyAlignment="1">
      <alignment vertical="center"/>
    </xf>
    <xf numFmtId="0" fontId="2" fillId="0" borderId="0" xfId="0" applyFont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vertical="center" wrapText="1"/>
    </xf>
    <xf numFmtId="0" fontId="13" fillId="2" borderId="5" xfId="0" applyFont="1" applyFill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13" fillId="2" borderId="5" xfId="0" applyFont="1" applyFill="1" applyBorder="1" applyAlignment="1">
      <alignment vertical="center" wrapText="1"/>
    </xf>
    <xf numFmtId="0" fontId="13" fillId="2" borderId="4" xfId="0" applyFont="1" applyFill="1" applyBorder="1" applyAlignment="1">
      <alignment vertical="center" wrapText="1"/>
    </xf>
    <xf numFmtId="0" fontId="0" fillId="0" borderId="2" xfId="0" applyFont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wrapText="1"/>
    </xf>
    <xf numFmtId="0" fontId="13" fillId="0" borderId="8" xfId="0" applyFont="1" applyBorder="1" applyAlignment="1">
      <alignment horizontal="center" wrapText="1"/>
    </xf>
    <xf numFmtId="0" fontId="13" fillId="2" borderId="0" xfId="0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 wrapText="1"/>
    </xf>
    <xf numFmtId="0" fontId="0" fillId="0" borderId="0" xfId="0" applyFont="1" applyAlignment="1">
      <alignment horizontal="center" wrapText="1"/>
    </xf>
    <xf numFmtId="0" fontId="19" fillId="0" borderId="3" xfId="0" applyFont="1" applyBorder="1" applyAlignment="1">
      <alignment horizontal="center" wrapText="1"/>
    </xf>
    <xf numFmtId="0" fontId="0" fillId="0" borderId="3" xfId="0" applyFont="1" applyBorder="1" applyAlignment="1">
      <alignment horizontal="center" wrapText="1"/>
    </xf>
    <xf numFmtId="0" fontId="0" fillId="0" borderId="7" xfId="0" applyFont="1" applyBorder="1" applyAlignment="1">
      <alignment horizontal="center" wrapText="1"/>
    </xf>
    <xf numFmtId="0" fontId="1" fillId="0" borderId="1" xfId="0" applyFont="1" applyBorder="1"/>
    <xf numFmtId="0" fontId="1" fillId="0" borderId="5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4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171"/>
  <sheetViews>
    <sheetView tabSelected="1" topLeftCell="A163" workbookViewId="0">
      <selection activeCell="D180" sqref="D180"/>
    </sheetView>
  </sheetViews>
  <sheetFormatPr defaultRowHeight="15.75"/>
  <cols>
    <col min="1" max="1" width="6.42578125" style="1" customWidth="1"/>
    <col min="2" max="2" width="34.5703125" style="1" customWidth="1"/>
    <col min="3" max="3" width="27.140625" style="1" customWidth="1"/>
    <col min="4" max="4" width="36.7109375" style="1" customWidth="1"/>
    <col min="5" max="16384" width="9.140625" style="1"/>
  </cols>
  <sheetData>
    <row r="2" spans="1:4" s="2" customFormat="1">
      <c r="A2" s="129" t="s">
        <v>0</v>
      </c>
      <c r="B2" s="129"/>
      <c r="C2" s="129"/>
      <c r="D2" s="129"/>
    </row>
    <row r="3" spans="1:4" s="2" customFormat="1">
      <c r="A3" s="129" t="s">
        <v>1</v>
      </c>
      <c r="B3" s="129"/>
      <c r="C3" s="129"/>
      <c r="D3" s="129"/>
    </row>
    <row r="4" spans="1:4" s="2" customFormat="1">
      <c r="A4" s="129" t="s">
        <v>2</v>
      </c>
      <c r="B4" s="129"/>
      <c r="C4" s="129"/>
      <c r="D4" s="129"/>
    </row>
    <row r="6" spans="1:4" s="4" customFormat="1" ht="81" customHeight="1">
      <c r="A6" s="3" t="s">
        <v>3</v>
      </c>
      <c r="B6" s="3" t="s">
        <v>4</v>
      </c>
      <c r="C6" s="3" t="s">
        <v>5</v>
      </c>
      <c r="D6" s="3" t="s">
        <v>6</v>
      </c>
    </row>
    <row r="7" spans="1:4" s="6" customFormat="1">
      <c r="A7" s="5">
        <v>1</v>
      </c>
      <c r="B7" s="5">
        <v>2</v>
      </c>
      <c r="C7" s="5">
        <v>3</v>
      </c>
      <c r="D7" s="5">
        <v>4</v>
      </c>
    </row>
    <row r="8" spans="1:4" ht="17.25" customHeight="1">
      <c r="A8" s="1">
        <v>1</v>
      </c>
      <c r="B8" s="7" t="s">
        <v>7</v>
      </c>
      <c r="C8" s="130" t="s">
        <v>8</v>
      </c>
      <c r="D8" s="125" t="s">
        <v>529</v>
      </c>
    </row>
    <row r="9" spans="1:4" ht="17.25" customHeight="1">
      <c r="A9" s="1">
        <v>2</v>
      </c>
      <c r="B9" s="7" t="s">
        <v>9</v>
      </c>
      <c r="C9" s="130"/>
      <c r="D9" s="124"/>
    </row>
    <row r="10" spans="1:4" ht="17.25" customHeight="1">
      <c r="A10" s="1">
        <v>3</v>
      </c>
      <c r="B10" s="7" t="s">
        <v>10</v>
      </c>
      <c r="C10" s="130"/>
      <c r="D10" s="124"/>
    </row>
    <row r="11" spans="1:4" ht="17.25" customHeight="1">
      <c r="A11" s="1">
        <v>4</v>
      </c>
      <c r="B11" s="7" t="s">
        <v>11</v>
      </c>
      <c r="C11" s="130"/>
      <c r="D11" s="124"/>
    </row>
    <row r="12" spans="1:4" ht="17.25" customHeight="1">
      <c r="A12" s="1">
        <v>5</v>
      </c>
      <c r="B12" s="7" t="s">
        <v>12</v>
      </c>
      <c r="C12" s="130"/>
      <c r="D12" s="124"/>
    </row>
    <row r="13" spans="1:4" ht="17.25" customHeight="1">
      <c r="A13" s="1">
        <v>6</v>
      </c>
      <c r="B13" s="7" t="s">
        <v>13</v>
      </c>
      <c r="C13" s="130"/>
      <c r="D13" s="124"/>
    </row>
    <row r="14" spans="1:4" ht="17.25" customHeight="1">
      <c r="A14" s="1">
        <v>7</v>
      </c>
      <c r="B14" s="7" t="s">
        <v>14</v>
      </c>
      <c r="C14" s="130"/>
      <c r="D14" s="124"/>
    </row>
    <row r="15" spans="1:4" ht="17.25" customHeight="1">
      <c r="A15" s="1">
        <v>8</v>
      </c>
      <c r="B15" s="7" t="s">
        <v>15</v>
      </c>
      <c r="C15" s="130"/>
      <c r="D15" s="124"/>
    </row>
    <row r="16" spans="1:4" ht="17.25" customHeight="1">
      <c r="A16" s="1">
        <v>9</v>
      </c>
      <c r="B16" s="7" t="s">
        <v>16</v>
      </c>
      <c r="C16" s="130"/>
      <c r="D16" s="124"/>
    </row>
    <row r="17" spans="1:4" ht="17.25" customHeight="1">
      <c r="A17" s="1">
        <v>10</v>
      </c>
      <c r="B17" s="7" t="s">
        <v>17</v>
      </c>
      <c r="C17" s="130"/>
      <c r="D17" s="124"/>
    </row>
    <row r="18" spans="1:4" ht="17.25" customHeight="1">
      <c r="A18" s="1">
        <v>11</v>
      </c>
      <c r="B18" s="7" t="s">
        <v>18</v>
      </c>
      <c r="C18" s="130"/>
      <c r="D18" s="124"/>
    </row>
    <row r="19" spans="1:4" ht="17.25" customHeight="1">
      <c r="A19" s="1">
        <v>12</v>
      </c>
      <c r="B19" s="7" t="s">
        <v>19</v>
      </c>
      <c r="C19" s="130"/>
      <c r="D19" s="124"/>
    </row>
    <row r="20" spans="1:4" ht="17.25" customHeight="1">
      <c r="A20" s="1">
        <v>13</v>
      </c>
      <c r="B20" s="7" t="s">
        <v>20</v>
      </c>
      <c r="C20" s="130"/>
      <c r="D20" s="124"/>
    </row>
    <row r="21" spans="1:4" ht="17.25" customHeight="1">
      <c r="A21" s="1">
        <v>14</v>
      </c>
      <c r="B21" s="7" t="s">
        <v>21</v>
      </c>
      <c r="C21" s="128"/>
      <c r="D21" s="124"/>
    </row>
    <row r="22" spans="1:4" ht="17.25" customHeight="1">
      <c r="A22" s="1">
        <v>15</v>
      </c>
      <c r="B22" s="7" t="s">
        <v>22</v>
      </c>
      <c r="C22" s="128"/>
      <c r="D22" s="124"/>
    </row>
    <row r="23" spans="1:4" ht="17.25" customHeight="1">
      <c r="A23" s="1">
        <v>16</v>
      </c>
      <c r="B23" s="7" t="s">
        <v>23</v>
      </c>
      <c r="C23" s="128"/>
      <c r="D23" s="124"/>
    </row>
    <row r="24" spans="1:4" ht="17.25" customHeight="1">
      <c r="A24" s="1">
        <v>17</v>
      </c>
      <c r="B24" s="7" t="s">
        <v>24</v>
      </c>
      <c r="C24" s="128"/>
      <c r="D24" s="124"/>
    </row>
    <row r="25" spans="1:4" ht="17.25" customHeight="1">
      <c r="A25" s="1">
        <v>18</v>
      </c>
      <c r="B25" s="7" t="s">
        <v>25</v>
      </c>
      <c r="C25" s="128"/>
      <c r="D25" s="124"/>
    </row>
    <row r="26" spans="1:4" ht="17.25" customHeight="1">
      <c r="A26" s="1">
        <v>19</v>
      </c>
      <c r="B26" s="7" t="s">
        <v>26</v>
      </c>
      <c r="C26" s="128"/>
      <c r="D26" s="124"/>
    </row>
    <row r="27" spans="1:4" ht="17.25" customHeight="1">
      <c r="A27" s="1">
        <v>20</v>
      </c>
      <c r="B27" s="7" t="s">
        <v>27</v>
      </c>
      <c r="C27" s="128"/>
      <c r="D27" s="124"/>
    </row>
    <row r="28" spans="1:4" ht="17.25" customHeight="1">
      <c r="A28" s="1">
        <v>21</v>
      </c>
      <c r="B28" s="7" t="s">
        <v>28</v>
      </c>
      <c r="C28" s="128"/>
      <c r="D28" s="124"/>
    </row>
    <row r="29" spans="1:4" ht="17.25" customHeight="1">
      <c r="A29" s="1">
        <v>22</v>
      </c>
      <c r="B29" s="7" t="s">
        <v>29</v>
      </c>
      <c r="C29" s="128"/>
      <c r="D29" s="124"/>
    </row>
    <row r="30" spans="1:4" ht="17.25" customHeight="1">
      <c r="A30" s="1">
        <v>23</v>
      </c>
      <c r="B30" s="7" t="s">
        <v>30</v>
      </c>
      <c r="C30" s="128"/>
      <c r="D30" s="124"/>
    </row>
    <row r="31" spans="1:4" ht="17.25" customHeight="1">
      <c r="A31" s="1">
        <v>24</v>
      </c>
      <c r="B31" s="7" t="s">
        <v>31</v>
      </c>
      <c r="C31" s="128"/>
      <c r="D31" s="124"/>
    </row>
    <row r="32" spans="1:4" ht="17.25" customHeight="1">
      <c r="A32" s="1">
        <v>25</v>
      </c>
      <c r="B32" s="7" t="s">
        <v>32</v>
      </c>
      <c r="C32" s="128"/>
      <c r="D32" s="124"/>
    </row>
    <row r="33" spans="1:4" ht="17.25" customHeight="1">
      <c r="A33" s="1">
        <v>26</v>
      </c>
      <c r="B33" s="7" t="s">
        <v>33</v>
      </c>
      <c r="C33" s="128"/>
      <c r="D33" s="124"/>
    </row>
    <row r="34" spans="1:4" ht="17.25" customHeight="1">
      <c r="A34" s="1">
        <v>27</v>
      </c>
      <c r="B34" s="7" t="s">
        <v>34</v>
      </c>
      <c r="C34" s="128"/>
      <c r="D34" s="124"/>
    </row>
    <row r="35" spans="1:4" ht="17.25" customHeight="1">
      <c r="A35" s="1">
        <v>28</v>
      </c>
      <c r="B35" s="7" t="s">
        <v>35</v>
      </c>
      <c r="C35" s="128"/>
      <c r="D35" s="124"/>
    </row>
    <row r="36" spans="1:4" ht="17.25" customHeight="1">
      <c r="A36" s="1">
        <v>29</v>
      </c>
      <c r="B36" s="7" t="s">
        <v>36</v>
      </c>
      <c r="C36" s="128"/>
      <c r="D36" s="124"/>
    </row>
    <row r="37" spans="1:4" ht="17.25" customHeight="1">
      <c r="A37" s="1">
        <v>30</v>
      </c>
      <c r="B37" s="7" t="s">
        <v>37</v>
      </c>
      <c r="C37" s="128"/>
      <c r="D37" s="124"/>
    </row>
    <row r="38" spans="1:4" ht="17.25" customHeight="1">
      <c r="A38" s="1">
        <v>31</v>
      </c>
      <c r="B38" s="7" t="s">
        <v>38</v>
      </c>
      <c r="C38" s="123" t="s">
        <v>39</v>
      </c>
      <c r="D38" s="125" t="s">
        <v>528</v>
      </c>
    </row>
    <row r="39" spans="1:4" ht="17.25" customHeight="1">
      <c r="A39" s="1">
        <v>32</v>
      </c>
      <c r="B39" s="7" t="s">
        <v>40</v>
      </c>
      <c r="C39" s="124"/>
      <c r="D39" s="124"/>
    </row>
    <row r="40" spans="1:4" ht="17.25" customHeight="1">
      <c r="A40" s="1">
        <v>33</v>
      </c>
      <c r="B40" s="7" t="s">
        <v>41</v>
      </c>
      <c r="C40" s="124"/>
      <c r="D40" s="124"/>
    </row>
    <row r="41" spans="1:4" ht="17.25" customHeight="1">
      <c r="A41" s="1">
        <v>34</v>
      </c>
      <c r="B41" s="7" t="s">
        <v>42</v>
      </c>
      <c r="C41" s="124"/>
      <c r="D41" s="124"/>
    </row>
    <row r="42" spans="1:4" ht="17.25" customHeight="1">
      <c r="A42" s="1">
        <v>35</v>
      </c>
      <c r="B42" s="7" t="s">
        <v>43</v>
      </c>
      <c r="C42" s="124"/>
      <c r="D42" s="124"/>
    </row>
    <row r="43" spans="1:4" ht="17.25" customHeight="1">
      <c r="A43" s="1">
        <v>36</v>
      </c>
      <c r="B43" s="7" t="s">
        <v>44</v>
      </c>
      <c r="C43" s="124"/>
      <c r="D43" s="124"/>
    </row>
    <row r="44" spans="1:4" ht="17.25" customHeight="1">
      <c r="A44" s="1">
        <v>37</v>
      </c>
      <c r="B44" s="8" t="s">
        <v>45</v>
      </c>
      <c r="C44" s="124"/>
      <c r="D44" s="124"/>
    </row>
    <row r="45" spans="1:4" ht="17.25" customHeight="1">
      <c r="A45" s="1">
        <v>38</v>
      </c>
      <c r="B45" s="7" t="s">
        <v>46</v>
      </c>
      <c r="C45" s="124"/>
      <c r="D45" s="124"/>
    </row>
    <row r="46" spans="1:4" ht="17.25" customHeight="1">
      <c r="A46" s="1">
        <v>39</v>
      </c>
      <c r="B46" s="7" t="s">
        <v>47</v>
      </c>
      <c r="C46" s="124"/>
      <c r="D46" s="124"/>
    </row>
    <row r="47" spans="1:4" ht="17.25" customHeight="1">
      <c r="A47" s="1">
        <v>40</v>
      </c>
      <c r="B47" s="7" t="s">
        <v>48</v>
      </c>
      <c r="C47" s="124"/>
      <c r="D47" s="124"/>
    </row>
    <row r="48" spans="1:4" ht="17.25" customHeight="1">
      <c r="A48" s="1">
        <v>41</v>
      </c>
      <c r="B48" s="7" t="s">
        <v>49</v>
      </c>
      <c r="C48" s="124"/>
      <c r="D48" s="124"/>
    </row>
    <row r="49" spans="1:4" ht="17.25" customHeight="1">
      <c r="A49" s="1">
        <v>42</v>
      </c>
      <c r="B49" s="7" t="s">
        <v>50</v>
      </c>
      <c r="C49" s="124"/>
      <c r="D49" s="124"/>
    </row>
    <row r="50" spans="1:4" ht="17.25" customHeight="1">
      <c r="A50" s="1">
        <v>43</v>
      </c>
      <c r="B50" s="7" t="s">
        <v>51</v>
      </c>
      <c r="C50" s="124"/>
      <c r="D50" s="124"/>
    </row>
    <row r="51" spans="1:4" ht="17.25" customHeight="1">
      <c r="A51" s="1">
        <v>44</v>
      </c>
      <c r="B51" s="7" t="s">
        <v>52</v>
      </c>
      <c r="C51" s="124"/>
      <c r="D51" s="124"/>
    </row>
    <row r="52" spans="1:4" ht="17.25" customHeight="1">
      <c r="A52" s="1">
        <v>45</v>
      </c>
      <c r="B52" s="7" t="s">
        <v>53</v>
      </c>
      <c r="C52" s="124"/>
      <c r="D52" s="124"/>
    </row>
    <row r="53" spans="1:4" ht="17.25" customHeight="1">
      <c r="A53" s="1">
        <v>46</v>
      </c>
      <c r="B53" s="7" t="s">
        <v>54</v>
      </c>
      <c r="C53" s="124"/>
      <c r="D53" s="124"/>
    </row>
    <row r="54" spans="1:4" ht="17.25" customHeight="1">
      <c r="A54" s="1">
        <v>47</v>
      </c>
      <c r="B54" s="7" t="s">
        <v>55</v>
      </c>
      <c r="C54" s="124"/>
      <c r="D54" s="124"/>
    </row>
    <row r="55" spans="1:4" ht="17.25" customHeight="1">
      <c r="A55" s="1">
        <v>48</v>
      </c>
      <c r="B55" s="7" t="s">
        <v>56</v>
      </c>
      <c r="C55" s="124"/>
      <c r="D55" s="124"/>
    </row>
    <row r="56" spans="1:4" ht="17.25" customHeight="1">
      <c r="A56" s="1">
        <v>49</v>
      </c>
      <c r="B56" s="7" t="s">
        <v>57</v>
      </c>
      <c r="C56" s="124"/>
      <c r="D56" s="124"/>
    </row>
    <row r="57" spans="1:4" ht="17.25" customHeight="1">
      <c r="A57" s="1">
        <v>50</v>
      </c>
      <c r="B57" s="7" t="s">
        <v>58</v>
      </c>
      <c r="C57" s="124"/>
      <c r="D57" s="124"/>
    </row>
    <row r="58" spans="1:4" ht="17.25" customHeight="1">
      <c r="A58" s="1">
        <v>51</v>
      </c>
      <c r="B58" s="7" t="s">
        <v>59</v>
      </c>
      <c r="C58" s="124"/>
      <c r="D58" s="124"/>
    </row>
    <row r="59" spans="1:4" ht="17.25" customHeight="1">
      <c r="A59" s="1">
        <v>52</v>
      </c>
      <c r="B59" s="7" t="s">
        <v>60</v>
      </c>
      <c r="C59" s="124"/>
      <c r="D59" s="124"/>
    </row>
    <row r="60" spans="1:4" ht="17.25" customHeight="1">
      <c r="A60" s="1">
        <v>53</v>
      </c>
      <c r="B60" s="7" t="s">
        <v>61</v>
      </c>
      <c r="C60" s="124"/>
      <c r="D60" s="124"/>
    </row>
    <row r="61" spans="1:4" ht="17.25" customHeight="1">
      <c r="A61" s="1">
        <v>54</v>
      </c>
      <c r="B61" s="7" t="s">
        <v>62</v>
      </c>
      <c r="C61" s="124"/>
      <c r="D61" s="124"/>
    </row>
    <row r="62" spans="1:4" ht="17.25" customHeight="1">
      <c r="A62" s="1">
        <v>55</v>
      </c>
      <c r="B62" s="7" t="s">
        <v>63</v>
      </c>
      <c r="C62" s="124"/>
      <c r="D62" s="124"/>
    </row>
    <row r="63" spans="1:4" ht="17.25" customHeight="1">
      <c r="A63" s="1">
        <v>56</v>
      </c>
      <c r="B63" s="7" t="s">
        <v>64</v>
      </c>
      <c r="C63" s="124"/>
      <c r="D63" s="124"/>
    </row>
    <row r="64" spans="1:4" ht="17.25" customHeight="1">
      <c r="A64" s="1">
        <v>57</v>
      </c>
      <c r="B64" s="7" t="s">
        <v>65</v>
      </c>
      <c r="C64" s="124"/>
      <c r="D64" s="124"/>
    </row>
    <row r="65" spans="1:4" ht="17.25" customHeight="1">
      <c r="A65" s="1">
        <v>58</v>
      </c>
      <c r="B65" s="7" t="s">
        <v>66</v>
      </c>
      <c r="C65" s="124"/>
      <c r="D65" s="124"/>
    </row>
    <row r="66" spans="1:4" ht="17.25" customHeight="1">
      <c r="A66" s="1">
        <v>59</v>
      </c>
      <c r="B66" s="7" t="s">
        <v>67</v>
      </c>
      <c r="C66" s="124"/>
      <c r="D66" s="124"/>
    </row>
    <row r="67" spans="1:4" ht="17.25" customHeight="1">
      <c r="A67" s="1">
        <v>60</v>
      </c>
      <c r="B67" s="7" t="s">
        <v>68</v>
      </c>
      <c r="C67" s="124"/>
      <c r="D67" s="124"/>
    </row>
    <row r="68" spans="1:4" ht="17.25" customHeight="1">
      <c r="A68" s="1">
        <v>61</v>
      </c>
      <c r="B68" s="7" t="s">
        <v>69</v>
      </c>
      <c r="C68" s="123" t="s">
        <v>70</v>
      </c>
      <c r="D68" s="125" t="s">
        <v>530</v>
      </c>
    </row>
    <row r="69" spans="1:4" ht="17.25" customHeight="1">
      <c r="A69" s="1">
        <v>62</v>
      </c>
      <c r="B69" s="7" t="s">
        <v>71</v>
      </c>
      <c r="C69" s="124"/>
      <c r="D69" s="124"/>
    </row>
    <row r="70" spans="1:4" ht="17.25" customHeight="1">
      <c r="A70" s="1">
        <v>63</v>
      </c>
      <c r="B70" s="7" t="s">
        <v>72</v>
      </c>
      <c r="C70" s="124"/>
      <c r="D70" s="124"/>
    </row>
    <row r="71" spans="1:4" ht="17.25" customHeight="1">
      <c r="A71" s="1">
        <v>64</v>
      </c>
      <c r="B71" s="7" t="s">
        <v>73</v>
      </c>
      <c r="C71" s="124"/>
      <c r="D71" s="124"/>
    </row>
    <row r="72" spans="1:4" ht="17.25" customHeight="1">
      <c r="A72" s="1">
        <v>65</v>
      </c>
      <c r="B72" s="7" t="s">
        <v>74</v>
      </c>
      <c r="C72" s="124"/>
      <c r="D72" s="124"/>
    </row>
    <row r="73" spans="1:4" ht="17.25" customHeight="1">
      <c r="A73" s="1">
        <v>66</v>
      </c>
      <c r="B73" s="7" t="s">
        <v>75</v>
      </c>
      <c r="C73" s="124"/>
      <c r="D73" s="124"/>
    </row>
    <row r="74" spans="1:4" ht="17.25" customHeight="1">
      <c r="A74" s="1">
        <v>67</v>
      </c>
      <c r="B74" s="7" t="s">
        <v>76</v>
      </c>
      <c r="C74" s="124"/>
      <c r="D74" s="124"/>
    </row>
    <row r="75" spans="1:4" ht="17.25" customHeight="1">
      <c r="A75" s="1">
        <v>68</v>
      </c>
      <c r="B75" s="7" t="s">
        <v>77</v>
      </c>
      <c r="C75" s="124"/>
      <c r="D75" s="124"/>
    </row>
    <row r="76" spans="1:4" ht="17.25" customHeight="1">
      <c r="A76" s="1">
        <v>69</v>
      </c>
      <c r="B76" s="7" t="s">
        <v>78</v>
      </c>
      <c r="C76" s="124"/>
      <c r="D76" s="124"/>
    </row>
    <row r="77" spans="1:4" ht="17.25" customHeight="1">
      <c r="A77" s="1">
        <v>70</v>
      </c>
      <c r="B77" s="7" t="s">
        <v>79</v>
      </c>
      <c r="C77" s="124"/>
      <c r="D77" s="124"/>
    </row>
    <row r="78" spans="1:4" ht="17.25" customHeight="1">
      <c r="A78" s="1">
        <v>71</v>
      </c>
      <c r="B78" s="7" t="s">
        <v>80</v>
      </c>
      <c r="C78" s="124"/>
      <c r="D78" s="124"/>
    </row>
    <row r="79" spans="1:4" ht="17.25" customHeight="1">
      <c r="A79" s="1">
        <v>72</v>
      </c>
      <c r="B79" s="7" t="s">
        <v>81</v>
      </c>
      <c r="C79" s="124"/>
      <c r="D79" s="124"/>
    </row>
    <row r="80" spans="1:4" ht="17.25" customHeight="1">
      <c r="A80" s="1">
        <v>73</v>
      </c>
      <c r="B80" s="7" t="s">
        <v>82</v>
      </c>
      <c r="C80" s="124"/>
      <c r="D80" s="124"/>
    </row>
    <row r="81" spans="1:4" ht="17.25" customHeight="1">
      <c r="A81" s="1">
        <v>74</v>
      </c>
      <c r="B81" s="7" t="s">
        <v>83</v>
      </c>
      <c r="C81" s="124"/>
      <c r="D81" s="124"/>
    </row>
    <row r="82" spans="1:4" ht="17.25" customHeight="1">
      <c r="A82" s="1">
        <v>75</v>
      </c>
      <c r="B82" s="7" t="s">
        <v>84</v>
      </c>
      <c r="C82" s="124"/>
      <c r="D82" s="124"/>
    </row>
    <row r="83" spans="1:4" ht="17.25" customHeight="1">
      <c r="A83" s="1">
        <v>76</v>
      </c>
      <c r="B83" s="7" t="s">
        <v>85</v>
      </c>
      <c r="C83" s="124"/>
      <c r="D83" s="124"/>
    </row>
    <row r="84" spans="1:4" ht="17.25" customHeight="1">
      <c r="A84" s="1">
        <v>77</v>
      </c>
      <c r="B84" s="7" t="s">
        <v>86</v>
      </c>
      <c r="C84" s="124"/>
      <c r="D84" s="124"/>
    </row>
    <row r="85" spans="1:4" ht="17.25" customHeight="1">
      <c r="A85" s="1">
        <v>78</v>
      </c>
      <c r="B85" s="7" t="s">
        <v>87</v>
      </c>
      <c r="C85" s="124"/>
      <c r="D85" s="124"/>
    </row>
    <row r="86" spans="1:4" ht="17.25" customHeight="1">
      <c r="A86" s="1">
        <v>79</v>
      </c>
      <c r="B86" s="7" t="s">
        <v>88</v>
      </c>
      <c r="C86" s="124"/>
      <c r="D86" s="124"/>
    </row>
    <row r="87" spans="1:4" ht="17.25" customHeight="1">
      <c r="A87" s="1">
        <v>80</v>
      </c>
      <c r="B87" s="7" t="s">
        <v>89</v>
      </c>
      <c r="C87" s="124"/>
      <c r="D87" s="124"/>
    </row>
    <row r="88" spans="1:4" ht="17.25" customHeight="1">
      <c r="A88" s="1">
        <v>81</v>
      </c>
      <c r="B88" s="7" t="s">
        <v>90</v>
      </c>
      <c r="C88" s="124"/>
      <c r="D88" s="124"/>
    </row>
    <row r="89" spans="1:4" ht="17.25" customHeight="1">
      <c r="A89" s="1">
        <v>82</v>
      </c>
      <c r="B89" s="7" t="s">
        <v>91</v>
      </c>
      <c r="C89" s="124"/>
      <c r="D89" s="124"/>
    </row>
    <row r="90" spans="1:4" ht="17.25" customHeight="1">
      <c r="A90" s="1">
        <v>83</v>
      </c>
      <c r="B90" s="7" t="s">
        <v>92</v>
      </c>
      <c r="C90" s="124"/>
      <c r="D90" s="124"/>
    </row>
    <row r="91" spans="1:4" ht="17.25" customHeight="1">
      <c r="A91" s="1">
        <v>84</v>
      </c>
      <c r="B91" s="7" t="s">
        <v>93</v>
      </c>
      <c r="C91" s="124"/>
      <c r="D91" s="124"/>
    </row>
    <row r="92" spans="1:4" ht="17.25" customHeight="1">
      <c r="A92" s="1">
        <v>85</v>
      </c>
      <c r="B92" s="7" t="s">
        <v>94</v>
      </c>
      <c r="C92" s="124"/>
      <c r="D92" s="124"/>
    </row>
    <row r="93" spans="1:4" ht="17.25" customHeight="1">
      <c r="A93" s="1">
        <v>86</v>
      </c>
      <c r="B93" s="7" t="s">
        <v>95</v>
      </c>
      <c r="C93" s="124"/>
      <c r="D93" s="124"/>
    </row>
    <row r="94" spans="1:4" ht="17.25" customHeight="1">
      <c r="A94" s="1">
        <v>87</v>
      </c>
      <c r="B94" s="7" t="s">
        <v>96</v>
      </c>
      <c r="C94" s="124"/>
      <c r="D94" s="124"/>
    </row>
    <row r="95" spans="1:4" ht="17.25" customHeight="1">
      <c r="A95" s="1">
        <v>88</v>
      </c>
      <c r="B95" s="7" t="s">
        <v>97</v>
      </c>
      <c r="C95" s="124"/>
      <c r="D95" s="124"/>
    </row>
    <row r="96" spans="1:4" ht="17.25" customHeight="1">
      <c r="A96" s="1">
        <v>89</v>
      </c>
      <c r="B96" s="7" t="s">
        <v>98</v>
      </c>
      <c r="C96" s="124"/>
      <c r="D96" s="124"/>
    </row>
    <row r="97" spans="1:4" ht="17.25" customHeight="1">
      <c r="A97" s="1">
        <v>90</v>
      </c>
      <c r="B97" s="7" t="s">
        <v>99</v>
      </c>
      <c r="C97" s="124"/>
      <c r="D97" s="124"/>
    </row>
    <row r="98" spans="1:4" ht="17.25" customHeight="1">
      <c r="A98" s="1">
        <v>91</v>
      </c>
      <c r="B98" s="7" t="s">
        <v>100</v>
      </c>
      <c r="C98" s="124"/>
      <c r="D98" s="124"/>
    </row>
    <row r="99" spans="1:4" ht="17.25" customHeight="1">
      <c r="A99" s="1">
        <v>92</v>
      </c>
      <c r="B99" s="7" t="s">
        <v>101</v>
      </c>
      <c r="C99" s="124"/>
      <c r="D99" s="124"/>
    </row>
    <row r="100" spans="1:4" ht="17.25" customHeight="1">
      <c r="A100" s="1">
        <v>93</v>
      </c>
      <c r="B100" s="7" t="s">
        <v>102</v>
      </c>
      <c r="C100" s="124"/>
      <c r="D100" s="124"/>
    </row>
    <row r="101" spans="1:4" ht="17.25" customHeight="1">
      <c r="A101" s="1">
        <v>94</v>
      </c>
      <c r="B101" s="7" t="s">
        <v>103</v>
      </c>
      <c r="C101" s="124"/>
      <c r="D101" s="124"/>
    </row>
    <row r="102" spans="1:4" ht="17.25" customHeight="1">
      <c r="A102" s="1">
        <v>95</v>
      </c>
      <c r="B102" s="7" t="s">
        <v>104</v>
      </c>
      <c r="C102" s="124"/>
      <c r="D102" s="124"/>
    </row>
    <row r="103" spans="1:4" ht="17.25" customHeight="1">
      <c r="A103" s="1">
        <v>96</v>
      </c>
      <c r="B103" s="7" t="s">
        <v>105</v>
      </c>
      <c r="C103" s="124"/>
      <c r="D103" s="124"/>
    </row>
    <row r="104" spans="1:4" ht="17.25" customHeight="1">
      <c r="A104" s="1">
        <v>97</v>
      </c>
      <c r="B104" s="7" t="s">
        <v>106</v>
      </c>
      <c r="C104" s="124"/>
      <c r="D104" s="124"/>
    </row>
    <row r="105" spans="1:4" ht="17.25" customHeight="1">
      <c r="A105" s="1">
        <v>98</v>
      </c>
      <c r="B105" s="7" t="s">
        <v>107</v>
      </c>
      <c r="C105" s="124"/>
      <c r="D105" s="124"/>
    </row>
    <row r="106" spans="1:4" ht="17.25" customHeight="1">
      <c r="A106" s="1">
        <v>99</v>
      </c>
      <c r="B106" s="7" t="s">
        <v>108</v>
      </c>
      <c r="C106" s="124"/>
      <c r="D106" s="124"/>
    </row>
    <row r="107" spans="1:4" ht="17.25" customHeight="1">
      <c r="A107" s="1">
        <v>100</v>
      </c>
      <c r="B107" s="7" t="s">
        <v>109</v>
      </c>
      <c r="C107" s="124"/>
      <c r="D107" s="124"/>
    </row>
    <row r="108" spans="1:4" ht="17.25" customHeight="1">
      <c r="A108" s="1">
        <v>101</v>
      </c>
      <c r="B108" s="7" t="s">
        <v>110</v>
      </c>
      <c r="C108" s="124"/>
      <c r="D108" s="124"/>
    </row>
    <row r="109" spans="1:4" ht="17.25" customHeight="1">
      <c r="A109" s="1">
        <v>102</v>
      </c>
      <c r="B109" s="7" t="s">
        <v>111</v>
      </c>
      <c r="C109" s="124"/>
      <c r="D109" s="124"/>
    </row>
    <row r="110" spans="1:4" ht="17.25" customHeight="1">
      <c r="A110" s="1">
        <v>103</v>
      </c>
      <c r="B110" s="7" t="s">
        <v>112</v>
      </c>
      <c r="C110" s="124"/>
      <c r="D110" s="124"/>
    </row>
    <row r="111" spans="1:4" ht="17.25" customHeight="1">
      <c r="A111" s="1">
        <v>104</v>
      </c>
      <c r="B111" s="7" t="s">
        <v>113</v>
      </c>
      <c r="C111" s="124"/>
      <c r="D111" s="124"/>
    </row>
    <row r="112" spans="1:4" ht="17.25" customHeight="1">
      <c r="A112" s="1">
        <v>105</v>
      </c>
      <c r="B112" s="7" t="s">
        <v>114</v>
      </c>
      <c r="C112" s="124"/>
      <c r="D112" s="124"/>
    </row>
    <row r="113" spans="1:4" ht="17.25" customHeight="1">
      <c r="A113" s="1">
        <v>106</v>
      </c>
      <c r="B113" s="7" t="s">
        <v>115</v>
      </c>
      <c r="C113" s="124"/>
      <c r="D113" s="124"/>
    </row>
    <row r="114" spans="1:4" ht="17.25" customHeight="1">
      <c r="A114" s="1">
        <v>107</v>
      </c>
      <c r="B114" s="7" t="s">
        <v>116</v>
      </c>
      <c r="C114" s="124"/>
      <c r="D114" s="124"/>
    </row>
    <row r="115" spans="1:4" ht="17.25" customHeight="1">
      <c r="A115" s="1">
        <v>108</v>
      </c>
      <c r="B115" s="7" t="s">
        <v>117</v>
      </c>
      <c r="C115" s="124"/>
      <c r="D115" s="124"/>
    </row>
    <row r="116" spans="1:4" ht="17.25" customHeight="1">
      <c r="A116" s="1">
        <v>109</v>
      </c>
      <c r="B116" s="7" t="s">
        <v>118</v>
      </c>
      <c r="C116" s="124"/>
      <c r="D116" s="124"/>
    </row>
    <row r="117" spans="1:4" ht="17.25" customHeight="1">
      <c r="A117" s="1">
        <v>110</v>
      </c>
      <c r="B117" s="7" t="s">
        <v>119</v>
      </c>
      <c r="C117" s="124"/>
      <c r="D117" s="124"/>
    </row>
    <row r="118" spans="1:4" ht="17.25" customHeight="1">
      <c r="A118" s="1">
        <v>111</v>
      </c>
      <c r="B118" s="7" t="s">
        <v>120</v>
      </c>
      <c r="C118" s="124"/>
      <c r="D118" s="124"/>
    </row>
    <row r="119" spans="1:4" ht="17.25" customHeight="1">
      <c r="A119" s="1">
        <v>112</v>
      </c>
      <c r="B119" s="7" t="s">
        <v>121</v>
      </c>
      <c r="C119" s="124"/>
      <c r="D119" s="124"/>
    </row>
    <row r="120" spans="1:4" ht="17.25" customHeight="1">
      <c r="A120" s="1">
        <v>113</v>
      </c>
      <c r="B120" s="7" t="s">
        <v>122</v>
      </c>
      <c r="C120" s="124"/>
      <c r="D120" s="124"/>
    </row>
    <row r="121" spans="1:4" ht="17.25" customHeight="1">
      <c r="A121" s="9">
        <v>114</v>
      </c>
      <c r="B121" s="10" t="s">
        <v>123</v>
      </c>
      <c r="C121" s="126"/>
      <c r="D121" s="124" t="s">
        <v>531</v>
      </c>
    </row>
    <row r="122" spans="1:4" ht="17.25" customHeight="1">
      <c r="A122" s="9">
        <v>115</v>
      </c>
      <c r="B122" s="10" t="s">
        <v>124</v>
      </c>
      <c r="C122" s="126"/>
      <c r="D122" s="128"/>
    </row>
    <row r="123" spans="1:4" ht="17.25" customHeight="1">
      <c r="A123" s="9">
        <v>116</v>
      </c>
      <c r="B123" s="10" t="s">
        <v>125</v>
      </c>
      <c r="C123" s="126"/>
      <c r="D123" s="128"/>
    </row>
    <row r="124" spans="1:4" ht="17.25" customHeight="1">
      <c r="A124" s="9">
        <v>117</v>
      </c>
      <c r="B124" s="10" t="s">
        <v>126</v>
      </c>
      <c r="C124" s="126"/>
      <c r="D124" s="128"/>
    </row>
    <row r="125" spans="1:4" ht="17.25" customHeight="1">
      <c r="A125" s="9">
        <v>118</v>
      </c>
      <c r="B125" s="10" t="s">
        <v>127</v>
      </c>
      <c r="C125" s="126"/>
      <c r="D125" s="128"/>
    </row>
    <row r="126" spans="1:4" ht="17.25" customHeight="1">
      <c r="A126" s="9">
        <v>119</v>
      </c>
      <c r="B126" s="10" t="s">
        <v>128</v>
      </c>
      <c r="C126" s="126"/>
      <c r="D126" s="128"/>
    </row>
    <row r="127" spans="1:4" ht="17.25" customHeight="1">
      <c r="A127" s="9">
        <v>120</v>
      </c>
      <c r="B127" s="10" t="s">
        <v>129</v>
      </c>
      <c r="C127" s="126"/>
      <c r="D127" s="128"/>
    </row>
    <row r="128" spans="1:4" ht="17.25" customHeight="1">
      <c r="A128" s="9">
        <v>121</v>
      </c>
      <c r="B128" s="10" t="s">
        <v>130</v>
      </c>
      <c r="C128" s="126"/>
      <c r="D128" s="128"/>
    </row>
    <row r="129" spans="1:4" ht="17.25" customHeight="1">
      <c r="A129" s="9">
        <v>122</v>
      </c>
      <c r="B129" s="10" t="s">
        <v>131</v>
      </c>
      <c r="C129" s="126"/>
      <c r="D129" s="128"/>
    </row>
    <row r="130" spans="1:4" ht="17.25" customHeight="1">
      <c r="A130" s="9">
        <v>123</v>
      </c>
      <c r="B130" s="10" t="s">
        <v>132</v>
      </c>
      <c r="C130" s="126"/>
      <c r="D130" s="128"/>
    </row>
    <row r="131" spans="1:4" ht="17.25" customHeight="1">
      <c r="A131" s="9">
        <v>124</v>
      </c>
      <c r="B131" s="10" t="s">
        <v>133</v>
      </c>
      <c r="C131" s="126"/>
      <c r="D131" s="128"/>
    </row>
    <row r="132" spans="1:4" ht="17.25" customHeight="1">
      <c r="A132" s="9">
        <v>125</v>
      </c>
      <c r="B132" s="10" t="s">
        <v>134</v>
      </c>
      <c r="C132" s="126"/>
      <c r="D132" s="128"/>
    </row>
    <row r="133" spans="1:4" ht="17.25" customHeight="1">
      <c r="A133" s="9">
        <v>126</v>
      </c>
      <c r="B133" s="10" t="s">
        <v>135</v>
      </c>
      <c r="C133" s="126"/>
      <c r="D133" s="128"/>
    </row>
    <row r="134" spans="1:4" ht="17.25" customHeight="1">
      <c r="A134" s="9">
        <v>127</v>
      </c>
      <c r="B134" s="10" t="s">
        <v>136</v>
      </c>
      <c r="C134" s="126"/>
      <c r="D134" s="128"/>
    </row>
    <row r="135" spans="1:4" ht="17.25" customHeight="1">
      <c r="A135" s="9">
        <v>128</v>
      </c>
      <c r="B135" s="10" t="s">
        <v>137</v>
      </c>
      <c r="C135" s="126"/>
      <c r="D135" s="128"/>
    </row>
    <row r="136" spans="1:4" ht="17.25" customHeight="1">
      <c r="A136" s="9">
        <v>129</v>
      </c>
      <c r="B136" s="10" t="s">
        <v>138</v>
      </c>
      <c r="C136" s="126"/>
      <c r="D136" s="128"/>
    </row>
    <row r="137" spans="1:4" ht="17.25" customHeight="1">
      <c r="A137" s="9">
        <v>130</v>
      </c>
      <c r="B137" s="10" t="s">
        <v>139</v>
      </c>
      <c r="C137" s="126"/>
      <c r="D137" s="128"/>
    </row>
    <row r="138" spans="1:4" ht="17.25" customHeight="1">
      <c r="A138" s="9">
        <v>131</v>
      </c>
      <c r="B138" s="10" t="s">
        <v>140</v>
      </c>
      <c r="C138" s="126"/>
      <c r="D138" s="128"/>
    </row>
    <row r="139" spans="1:4" ht="17.25" customHeight="1">
      <c r="A139" s="9">
        <v>132</v>
      </c>
      <c r="B139" s="10" t="s">
        <v>141</v>
      </c>
      <c r="C139" s="126"/>
      <c r="D139" s="128"/>
    </row>
    <row r="140" spans="1:4" ht="17.25" customHeight="1">
      <c r="A140" s="9">
        <v>133</v>
      </c>
      <c r="B140" s="10" t="s">
        <v>142</v>
      </c>
      <c r="C140" s="126"/>
      <c r="D140" s="128"/>
    </row>
    <row r="141" spans="1:4" ht="17.25" customHeight="1">
      <c r="A141" s="9">
        <v>134</v>
      </c>
      <c r="B141" s="10" t="s">
        <v>143</v>
      </c>
      <c r="C141" s="126"/>
      <c r="D141" s="128"/>
    </row>
    <row r="142" spans="1:4" ht="17.25" customHeight="1">
      <c r="A142" s="9">
        <v>135</v>
      </c>
      <c r="B142" s="10" t="s">
        <v>144</v>
      </c>
      <c r="C142" s="126"/>
      <c r="D142" s="128"/>
    </row>
    <row r="143" spans="1:4" ht="17.25" customHeight="1">
      <c r="A143" s="9">
        <v>136</v>
      </c>
      <c r="B143" s="10" t="s">
        <v>145</v>
      </c>
      <c r="C143" s="126"/>
      <c r="D143" s="128"/>
    </row>
    <row r="144" spans="1:4" ht="17.25" customHeight="1">
      <c r="A144" s="9">
        <v>137</v>
      </c>
      <c r="B144" s="10" t="s">
        <v>146</v>
      </c>
      <c r="C144" s="126"/>
      <c r="D144" s="128"/>
    </row>
    <row r="145" spans="1:4" ht="17.25" customHeight="1">
      <c r="A145" s="9">
        <v>138</v>
      </c>
      <c r="B145" s="10" t="s">
        <v>147</v>
      </c>
      <c r="C145" s="126"/>
      <c r="D145" s="128"/>
    </row>
    <row r="146" spans="1:4" ht="17.25" customHeight="1">
      <c r="A146" s="9">
        <v>139</v>
      </c>
      <c r="B146" s="10" t="s">
        <v>148</v>
      </c>
      <c r="C146" s="126"/>
      <c r="D146" s="128"/>
    </row>
    <row r="147" spans="1:4" ht="17.25" customHeight="1">
      <c r="A147" s="9">
        <v>140</v>
      </c>
      <c r="B147" s="10" t="s">
        <v>149</v>
      </c>
      <c r="C147" s="126"/>
      <c r="D147" s="128"/>
    </row>
    <row r="148" spans="1:4" ht="17.25" customHeight="1">
      <c r="A148" s="9">
        <v>141</v>
      </c>
      <c r="B148" s="10" t="s">
        <v>150</v>
      </c>
      <c r="C148" s="126"/>
      <c r="D148" s="128"/>
    </row>
    <row r="149" spans="1:4" ht="17.25" customHeight="1">
      <c r="A149" s="9">
        <v>142</v>
      </c>
      <c r="B149" s="10" t="s">
        <v>151</v>
      </c>
      <c r="C149" s="126"/>
      <c r="D149" s="128"/>
    </row>
    <row r="150" spans="1:4" ht="17.25" customHeight="1">
      <c r="A150" s="9">
        <v>143</v>
      </c>
      <c r="B150" s="10" t="s">
        <v>152</v>
      </c>
      <c r="C150" s="126"/>
      <c r="D150" s="128"/>
    </row>
    <row r="151" spans="1:4" ht="17.25" customHeight="1">
      <c r="A151" s="9">
        <v>144</v>
      </c>
      <c r="B151" s="10" t="s">
        <v>153</v>
      </c>
      <c r="C151" s="126"/>
      <c r="D151" s="128"/>
    </row>
    <row r="152" spans="1:4" ht="17.25" customHeight="1">
      <c r="A152" s="9">
        <v>145</v>
      </c>
      <c r="B152" s="10" t="s">
        <v>154</v>
      </c>
      <c r="C152" s="126"/>
      <c r="D152" s="128"/>
    </row>
    <row r="153" spans="1:4" ht="17.25" customHeight="1">
      <c r="A153" s="9">
        <v>146</v>
      </c>
      <c r="B153" s="10" t="s">
        <v>155</v>
      </c>
      <c r="C153" s="126"/>
      <c r="D153" s="128"/>
    </row>
    <row r="154" spans="1:4" ht="17.25" customHeight="1">
      <c r="A154" s="9">
        <v>147</v>
      </c>
      <c r="B154" s="10" t="s">
        <v>156</v>
      </c>
      <c r="C154" s="126"/>
      <c r="D154" s="128"/>
    </row>
    <row r="155" spans="1:4" ht="17.25" customHeight="1">
      <c r="A155" s="9">
        <v>148</v>
      </c>
      <c r="B155" s="10" t="s">
        <v>157</v>
      </c>
      <c r="C155" s="126"/>
      <c r="D155" s="128"/>
    </row>
    <row r="156" spans="1:4" ht="17.25" customHeight="1">
      <c r="A156" s="9">
        <v>149</v>
      </c>
      <c r="B156" s="10" t="s">
        <v>158</v>
      </c>
      <c r="C156" s="126"/>
      <c r="D156" s="128"/>
    </row>
    <row r="157" spans="1:4" ht="17.25" customHeight="1">
      <c r="A157" s="9">
        <v>150</v>
      </c>
      <c r="B157" s="10" t="s">
        <v>159</v>
      </c>
      <c r="C157" s="126"/>
      <c r="D157" s="128"/>
    </row>
    <row r="158" spans="1:4" ht="17.25" customHeight="1">
      <c r="A158" s="9">
        <v>151</v>
      </c>
      <c r="B158" s="10" t="s">
        <v>160</v>
      </c>
      <c r="C158" s="126"/>
      <c r="D158" s="128"/>
    </row>
    <row r="159" spans="1:4" ht="17.25" customHeight="1">
      <c r="A159" s="9">
        <v>152</v>
      </c>
      <c r="B159" s="10" t="s">
        <v>161</v>
      </c>
      <c r="C159" s="126"/>
      <c r="D159" s="128"/>
    </row>
    <row r="160" spans="1:4" ht="17.25" customHeight="1">
      <c r="A160" s="9">
        <v>153</v>
      </c>
      <c r="B160" s="10" t="s">
        <v>162</v>
      </c>
      <c r="C160" s="126"/>
      <c r="D160" s="128"/>
    </row>
    <row r="161" spans="1:4" ht="17.25" customHeight="1">
      <c r="A161" s="9">
        <v>154</v>
      </c>
      <c r="B161" s="10" t="s">
        <v>163</v>
      </c>
      <c r="C161" s="126"/>
      <c r="D161" s="128"/>
    </row>
    <row r="162" spans="1:4" ht="17.25" customHeight="1">
      <c r="A162" s="9">
        <v>155</v>
      </c>
      <c r="B162" s="10" t="s">
        <v>164</v>
      </c>
      <c r="C162" s="126"/>
      <c r="D162" s="128"/>
    </row>
    <row r="163" spans="1:4" ht="17.25" customHeight="1">
      <c r="A163" s="9">
        <v>156</v>
      </c>
      <c r="B163" s="10" t="s">
        <v>165</v>
      </c>
      <c r="C163" s="126"/>
      <c r="D163" s="128"/>
    </row>
    <row r="164" spans="1:4" ht="17.25" customHeight="1">
      <c r="A164" s="9">
        <v>157</v>
      </c>
      <c r="B164" s="10" t="s">
        <v>166</v>
      </c>
      <c r="C164" s="126"/>
      <c r="D164" s="128"/>
    </row>
    <row r="165" spans="1:4" ht="17.25" customHeight="1">
      <c r="A165" s="9">
        <v>158</v>
      </c>
      <c r="B165" s="10" t="s">
        <v>167</v>
      </c>
      <c r="C165" s="126"/>
      <c r="D165" s="128"/>
    </row>
    <row r="166" spans="1:4" ht="17.25" customHeight="1">
      <c r="A166" s="9">
        <v>159</v>
      </c>
      <c r="B166" s="10" t="s">
        <v>168</v>
      </c>
      <c r="C166" s="126"/>
      <c r="D166" s="128"/>
    </row>
    <row r="167" spans="1:4" ht="17.25" customHeight="1">
      <c r="A167" s="11">
        <v>160</v>
      </c>
      <c r="B167" s="10" t="s">
        <v>169</v>
      </c>
      <c r="C167" s="127"/>
      <c r="D167" s="128"/>
    </row>
    <row r="168" spans="1:4">
      <c r="A168" s="167">
        <v>161</v>
      </c>
      <c r="B168" s="167" t="s">
        <v>532</v>
      </c>
      <c r="C168" s="167">
        <v>6361.1</v>
      </c>
      <c r="D168" s="168" t="s">
        <v>535</v>
      </c>
    </row>
    <row r="169" spans="1:4">
      <c r="A169" s="167">
        <v>162</v>
      </c>
      <c r="B169" s="167" t="s">
        <v>533</v>
      </c>
      <c r="C169" s="167">
        <v>5305</v>
      </c>
      <c r="D169" s="169"/>
    </row>
    <row r="170" spans="1:4">
      <c r="A170" s="167">
        <v>163</v>
      </c>
      <c r="B170" s="167" t="s">
        <v>534</v>
      </c>
      <c r="C170" s="167">
        <v>4778</v>
      </c>
      <c r="D170" s="169"/>
    </row>
    <row r="171" spans="1:4" ht="37.5" customHeight="1">
      <c r="A171" s="167"/>
      <c r="B171" s="167"/>
      <c r="C171" s="167"/>
      <c r="D171" s="170"/>
    </row>
  </sheetData>
  <mergeCells count="12">
    <mergeCell ref="D168:D171"/>
    <mergeCell ref="C68:C120"/>
    <mergeCell ref="D68:D120"/>
    <mergeCell ref="C121:C167"/>
    <mergeCell ref="D121:D167"/>
    <mergeCell ref="A2:D2"/>
    <mergeCell ref="A3:D3"/>
    <mergeCell ref="A4:D4"/>
    <mergeCell ref="C8:C37"/>
    <mergeCell ref="D8:D37"/>
    <mergeCell ref="C38:C67"/>
    <mergeCell ref="D38:D67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17"/>
  <sheetViews>
    <sheetView workbookViewId="0">
      <selection activeCell="A3" sqref="A3:L3"/>
    </sheetView>
  </sheetViews>
  <sheetFormatPr defaultColWidth="19.140625" defaultRowHeight="12.75"/>
  <cols>
    <col min="1" max="1" width="5.7109375" style="12" customWidth="1"/>
    <col min="2" max="2" width="23.5703125" style="12" customWidth="1"/>
    <col min="3" max="3" width="19.140625" style="12"/>
    <col min="4" max="4" width="15.7109375" style="12" customWidth="1"/>
    <col min="5" max="5" width="13.7109375" style="12" customWidth="1"/>
    <col min="6" max="6" width="14.140625" style="12" customWidth="1"/>
    <col min="7" max="7" width="11.28515625" style="12" customWidth="1"/>
    <col min="8" max="8" width="45" style="12" customWidth="1"/>
    <col min="9" max="9" width="39.5703125" style="12" customWidth="1"/>
    <col min="10" max="16384" width="19.140625" style="12"/>
  </cols>
  <sheetData>
    <row r="1" spans="1:14">
      <c r="L1" s="13"/>
    </row>
    <row r="2" spans="1:14" s="14" customFormat="1" ht="15.75">
      <c r="A2" s="131" t="s">
        <v>170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5"/>
    </row>
    <row r="3" spans="1:14" s="16" customFormat="1" ht="15.75">
      <c r="A3" s="131" t="s">
        <v>171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7"/>
    </row>
    <row r="4" spans="1:14">
      <c r="M4" s="17"/>
    </row>
    <row r="5" spans="1:14" s="46" customFormat="1" ht="30">
      <c r="A5" s="18" t="s">
        <v>3</v>
      </c>
      <c r="B5" s="18" t="s">
        <v>172</v>
      </c>
      <c r="C5" s="18" t="s">
        <v>173</v>
      </c>
      <c r="D5" s="18" t="s">
        <v>174</v>
      </c>
      <c r="E5" s="45" t="s">
        <v>175</v>
      </c>
      <c r="F5" s="45" t="s">
        <v>176</v>
      </c>
      <c r="G5" s="45" t="s">
        <v>177</v>
      </c>
      <c r="H5" s="18" t="s">
        <v>178</v>
      </c>
      <c r="I5" s="18" t="s">
        <v>179</v>
      </c>
      <c r="J5" s="18" t="s">
        <v>180</v>
      </c>
      <c r="K5" s="18" t="s">
        <v>181</v>
      </c>
      <c r="L5" s="18" t="s">
        <v>182</v>
      </c>
      <c r="M5" s="18" t="s">
        <v>183</v>
      </c>
    </row>
    <row r="6" spans="1:14" s="48" customFormat="1" ht="15">
      <c r="A6" s="47">
        <v>1</v>
      </c>
      <c r="B6" s="47">
        <v>2</v>
      </c>
      <c r="C6" s="47">
        <v>3</v>
      </c>
      <c r="D6" s="47">
        <v>4</v>
      </c>
      <c r="E6" s="47">
        <v>5</v>
      </c>
      <c r="F6" s="47">
        <v>6</v>
      </c>
      <c r="G6" s="47">
        <v>7</v>
      </c>
      <c r="H6" s="47">
        <v>8</v>
      </c>
      <c r="I6" s="47">
        <v>9</v>
      </c>
      <c r="J6" s="47">
        <v>10</v>
      </c>
      <c r="K6" s="47">
        <v>11</v>
      </c>
      <c r="L6" s="47">
        <v>12</v>
      </c>
      <c r="M6" s="47">
        <v>13</v>
      </c>
    </row>
    <row r="7" spans="1:14" s="53" customFormat="1" ht="19.5" customHeight="1">
      <c r="A7" s="49">
        <v>1</v>
      </c>
      <c r="B7" s="50" t="s">
        <v>184</v>
      </c>
      <c r="C7" s="19" t="s">
        <v>185</v>
      </c>
      <c r="D7" s="25">
        <v>33329006</v>
      </c>
      <c r="E7" s="51">
        <v>2187</v>
      </c>
      <c r="F7" s="52">
        <v>50</v>
      </c>
      <c r="G7" s="52">
        <v>9</v>
      </c>
      <c r="H7" s="116" t="s">
        <v>186</v>
      </c>
      <c r="I7" s="25" t="s">
        <v>187</v>
      </c>
      <c r="J7" s="19" t="s">
        <v>188</v>
      </c>
      <c r="K7" s="18">
        <v>1</v>
      </c>
      <c r="L7" s="47" t="s">
        <v>189</v>
      </c>
      <c r="M7" s="45" t="s">
        <v>190</v>
      </c>
    </row>
    <row r="8" spans="1:14" s="53" customFormat="1" ht="19.5" customHeight="1">
      <c r="A8" s="49">
        <v>2</v>
      </c>
      <c r="B8" s="50" t="s">
        <v>191</v>
      </c>
      <c r="C8" s="19" t="s">
        <v>192</v>
      </c>
      <c r="D8" s="19">
        <v>33826622</v>
      </c>
      <c r="E8" s="51">
        <v>3148</v>
      </c>
      <c r="F8" s="52">
        <v>70</v>
      </c>
      <c r="G8" s="52">
        <v>5</v>
      </c>
      <c r="H8" s="116" t="s">
        <v>193</v>
      </c>
      <c r="I8" s="19" t="s">
        <v>194</v>
      </c>
      <c r="J8" s="19" t="s">
        <v>195</v>
      </c>
      <c r="K8" s="18">
        <v>1</v>
      </c>
      <c r="L8" s="47" t="s">
        <v>189</v>
      </c>
      <c r="M8" s="45" t="s">
        <v>190</v>
      </c>
    </row>
    <row r="9" spans="1:14" s="53" customFormat="1" ht="19.5" customHeight="1">
      <c r="A9" s="54">
        <v>3</v>
      </c>
      <c r="B9" s="25" t="s">
        <v>196</v>
      </c>
      <c r="C9" s="19" t="s">
        <v>197</v>
      </c>
      <c r="D9" s="19">
        <v>33826617</v>
      </c>
      <c r="E9" s="51">
        <v>4451.8999999999996</v>
      </c>
      <c r="F9" s="52">
        <v>100</v>
      </c>
      <c r="G9" s="52">
        <v>5</v>
      </c>
      <c r="H9" s="116" t="s">
        <v>198</v>
      </c>
      <c r="I9" s="19" t="s">
        <v>199</v>
      </c>
      <c r="J9" s="99">
        <v>972476858</v>
      </c>
      <c r="K9" s="18">
        <v>1</v>
      </c>
      <c r="L9" s="132" t="s">
        <v>200</v>
      </c>
      <c r="M9" s="55" t="s">
        <v>190</v>
      </c>
    </row>
    <row r="10" spans="1:14" s="53" customFormat="1" ht="19.5" customHeight="1">
      <c r="A10" s="54">
        <v>4</v>
      </c>
      <c r="B10" s="25" t="s">
        <v>201</v>
      </c>
      <c r="C10" s="19" t="s">
        <v>202</v>
      </c>
      <c r="D10" s="19">
        <v>33826596</v>
      </c>
      <c r="E10" s="51">
        <v>5913.5</v>
      </c>
      <c r="F10" s="52">
        <v>129</v>
      </c>
      <c r="G10" s="52">
        <v>5</v>
      </c>
      <c r="H10" s="116" t="s">
        <v>203</v>
      </c>
      <c r="I10" s="19" t="s">
        <v>204</v>
      </c>
      <c r="J10" s="19" t="s">
        <v>205</v>
      </c>
      <c r="K10" s="18">
        <v>1</v>
      </c>
      <c r="L10" s="133"/>
      <c r="M10" s="55" t="s">
        <v>190</v>
      </c>
    </row>
    <row r="11" spans="1:14" s="53" customFormat="1" ht="19.5" customHeight="1">
      <c r="A11" s="54">
        <v>5</v>
      </c>
      <c r="B11" s="25" t="s">
        <v>206</v>
      </c>
      <c r="C11" s="19" t="s">
        <v>207</v>
      </c>
      <c r="D11" s="19">
        <v>33826575</v>
      </c>
      <c r="E11" s="51">
        <v>1809.9</v>
      </c>
      <c r="F11" s="52">
        <v>40</v>
      </c>
      <c r="G11" s="52">
        <v>5</v>
      </c>
      <c r="H11" s="116" t="s">
        <v>208</v>
      </c>
      <c r="I11" s="19" t="s">
        <v>209</v>
      </c>
      <c r="J11" s="19" t="s">
        <v>210</v>
      </c>
      <c r="K11" s="18">
        <v>1</v>
      </c>
      <c r="L11" s="133"/>
      <c r="M11" s="55" t="s">
        <v>190</v>
      </c>
    </row>
    <row r="12" spans="1:14" s="53" customFormat="1" ht="19.5" customHeight="1">
      <c r="A12" s="54">
        <v>6</v>
      </c>
      <c r="B12" s="50" t="s">
        <v>211</v>
      </c>
      <c r="C12" s="19" t="s">
        <v>212</v>
      </c>
      <c r="D12" s="19">
        <v>33719503</v>
      </c>
      <c r="E12" s="51">
        <v>4180.6000000000004</v>
      </c>
      <c r="F12" s="52">
        <v>95</v>
      </c>
      <c r="G12" s="52">
        <v>5</v>
      </c>
      <c r="H12" s="116" t="s">
        <v>213</v>
      </c>
      <c r="I12" s="19" t="s">
        <v>214</v>
      </c>
      <c r="J12" s="20">
        <v>675201962</v>
      </c>
      <c r="K12" s="18">
        <v>1</v>
      </c>
      <c r="L12" s="134"/>
      <c r="M12" s="55" t="s">
        <v>190</v>
      </c>
    </row>
    <row r="13" spans="1:14" s="53" customFormat="1" ht="19.5" customHeight="1">
      <c r="A13" s="49">
        <v>7</v>
      </c>
      <c r="B13" s="50" t="s">
        <v>215</v>
      </c>
      <c r="C13" s="19" t="s">
        <v>216</v>
      </c>
      <c r="D13" s="25">
        <v>34395813</v>
      </c>
      <c r="E13" s="51">
        <v>1885</v>
      </c>
      <c r="F13" s="52">
        <v>48</v>
      </c>
      <c r="G13" s="52">
        <v>4</v>
      </c>
      <c r="H13" s="116" t="s">
        <v>217</v>
      </c>
      <c r="I13" s="24" t="s">
        <v>218</v>
      </c>
      <c r="J13" s="19" t="s">
        <v>219</v>
      </c>
      <c r="K13" s="18">
        <v>1</v>
      </c>
      <c r="L13" s="18" t="s">
        <v>189</v>
      </c>
      <c r="M13" s="45" t="s">
        <v>190</v>
      </c>
    </row>
    <row r="14" spans="1:14" s="53" customFormat="1" ht="19.5" customHeight="1">
      <c r="A14" s="54">
        <v>8</v>
      </c>
      <c r="B14" s="25" t="s">
        <v>220</v>
      </c>
      <c r="C14" s="19" t="s">
        <v>221</v>
      </c>
      <c r="D14" s="19">
        <v>33928176</v>
      </c>
      <c r="E14" s="51">
        <v>5481.7</v>
      </c>
      <c r="F14" s="52">
        <v>113</v>
      </c>
      <c r="G14" s="52">
        <v>5</v>
      </c>
      <c r="H14" s="116" t="s">
        <v>222</v>
      </c>
      <c r="I14" s="24" t="s">
        <v>223</v>
      </c>
      <c r="J14" s="19" t="s">
        <v>224</v>
      </c>
      <c r="K14" s="18">
        <v>1</v>
      </c>
      <c r="L14" s="56" t="s">
        <v>225</v>
      </c>
      <c r="M14" s="45" t="s">
        <v>190</v>
      </c>
    </row>
    <row r="15" spans="1:14" s="53" customFormat="1" ht="19.5" customHeight="1">
      <c r="A15" s="54">
        <v>9</v>
      </c>
      <c r="B15" s="50" t="s">
        <v>226</v>
      </c>
      <c r="C15" s="19" t="s">
        <v>227</v>
      </c>
      <c r="D15" s="19">
        <v>37377053</v>
      </c>
      <c r="E15" s="51">
        <v>1082</v>
      </c>
      <c r="F15" s="52">
        <v>24</v>
      </c>
      <c r="G15" s="52">
        <v>3</v>
      </c>
      <c r="H15" s="116" t="s">
        <v>228</v>
      </c>
      <c r="I15" s="24" t="s">
        <v>229</v>
      </c>
      <c r="J15" s="19">
        <v>969663162</v>
      </c>
      <c r="K15" s="18">
        <v>1</v>
      </c>
      <c r="L15" s="18" t="s">
        <v>189</v>
      </c>
      <c r="M15" s="18" t="s">
        <v>190</v>
      </c>
    </row>
    <row r="16" spans="1:14" s="98" customFormat="1" ht="19.5" customHeight="1">
      <c r="A16" s="49">
        <v>10</v>
      </c>
      <c r="B16" s="25" t="s">
        <v>230</v>
      </c>
      <c r="C16" s="19" t="s">
        <v>231</v>
      </c>
      <c r="D16" s="19">
        <v>38475609</v>
      </c>
      <c r="E16" s="57">
        <v>293.5</v>
      </c>
      <c r="F16" s="52">
        <v>6</v>
      </c>
      <c r="G16" s="57">
        <v>2</v>
      </c>
      <c r="H16" s="116" t="s">
        <v>232</v>
      </c>
      <c r="I16" s="24" t="s">
        <v>233</v>
      </c>
      <c r="J16" s="19" t="s">
        <v>234</v>
      </c>
      <c r="K16" s="18">
        <v>1</v>
      </c>
      <c r="L16" s="18" t="s">
        <v>189</v>
      </c>
      <c r="M16" s="18" t="s">
        <v>190</v>
      </c>
      <c r="N16" s="79"/>
    </row>
    <row r="17" spans="1:14" s="98" customFormat="1" ht="19.5" customHeight="1">
      <c r="A17" s="49">
        <v>11</v>
      </c>
      <c r="B17" s="50" t="s">
        <v>235</v>
      </c>
      <c r="C17" s="19" t="s">
        <v>236</v>
      </c>
      <c r="D17" s="19">
        <v>40426697</v>
      </c>
      <c r="E17" s="57">
        <v>5264.6</v>
      </c>
      <c r="F17" s="52">
        <v>97</v>
      </c>
      <c r="G17" s="57">
        <v>9</v>
      </c>
      <c r="H17" s="116" t="s">
        <v>237</v>
      </c>
      <c r="I17" s="19" t="s">
        <v>238</v>
      </c>
      <c r="J17" s="19" t="s">
        <v>239</v>
      </c>
      <c r="K17" s="18">
        <v>1</v>
      </c>
      <c r="L17" s="18" t="s">
        <v>189</v>
      </c>
      <c r="M17" s="18" t="s">
        <v>190</v>
      </c>
      <c r="N17" s="79"/>
    </row>
    <row r="18" spans="1:14" s="98" customFormat="1" ht="19.5" customHeight="1">
      <c r="A18" s="49">
        <v>12</v>
      </c>
      <c r="B18" s="25" t="s">
        <v>240</v>
      </c>
      <c r="C18" s="19" t="s">
        <v>241</v>
      </c>
      <c r="D18" s="19">
        <v>40427638</v>
      </c>
      <c r="E18" s="51">
        <v>4806</v>
      </c>
      <c r="F18" s="52">
        <v>90</v>
      </c>
      <c r="G18" s="52">
        <v>5</v>
      </c>
      <c r="H18" s="116" t="s">
        <v>242</v>
      </c>
      <c r="I18" s="19" t="s">
        <v>243</v>
      </c>
      <c r="J18" s="19" t="s">
        <v>244</v>
      </c>
      <c r="K18" s="18">
        <v>1</v>
      </c>
      <c r="L18" s="57" t="s">
        <v>189</v>
      </c>
      <c r="M18" s="18" t="s">
        <v>190</v>
      </c>
      <c r="N18" s="79"/>
    </row>
    <row r="19" spans="1:14" s="98" customFormat="1" ht="19.5" customHeight="1">
      <c r="A19" s="49">
        <v>13</v>
      </c>
      <c r="B19" s="25" t="s">
        <v>245</v>
      </c>
      <c r="C19" s="19" t="s">
        <v>246</v>
      </c>
      <c r="D19" s="19">
        <v>40471378</v>
      </c>
      <c r="E19" s="57">
        <v>1101.9000000000001</v>
      </c>
      <c r="F19" s="52">
        <v>19</v>
      </c>
      <c r="G19" s="57">
        <v>4</v>
      </c>
      <c r="H19" s="116" t="s">
        <v>247</v>
      </c>
      <c r="I19" s="19" t="s">
        <v>248</v>
      </c>
      <c r="J19" s="19" t="s">
        <v>249</v>
      </c>
      <c r="K19" s="18">
        <v>1</v>
      </c>
      <c r="L19" s="57" t="s">
        <v>189</v>
      </c>
      <c r="M19" s="18" t="s">
        <v>190</v>
      </c>
      <c r="N19" s="79"/>
    </row>
    <row r="20" spans="1:14" s="98" customFormat="1" ht="19.5" customHeight="1">
      <c r="A20" s="135">
        <v>14</v>
      </c>
      <c r="B20" s="50" t="s">
        <v>250</v>
      </c>
      <c r="C20" s="137" t="s">
        <v>251</v>
      </c>
      <c r="D20" s="132">
        <v>40472366</v>
      </c>
      <c r="E20" s="51">
        <v>4451</v>
      </c>
      <c r="F20" s="52">
        <v>100</v>
      </c>
      <c r="G20" s="52">
        <v>5</v>
      </c>
      <c r="H20" s="139" t="s">
        <v>252</v>
      </c>
      <c r="I20" s="137" t="s">
        <v>253</v>
      </c>
      <c r="J20" s="137" t="s">
        <v>254</v>
      </c>
      <c r="K20" s="132">
        <v>2</v>
      </c>
      <c r="L20" s="141" t="s">
        <v>189</v>
      </c>
      <c r="M20" s="18" t="s">
        <v>190</v>
      </c>
      <c r="N20" s="79"/>
    </row>
    <row r="21" spans="1:14" s="98" customFormat="1" ht="19.5" customHeight="1">
      <c r="A21" s="136"/>
      <c r="B21" s="50" t="s">
        <v>255</v>
      </c>
      <c r="C21" s="138"/>
      <c r="D21" s="134"/>
      <c r="E21" s="51">
        <v>3186</v>
      </c>
      <c r="F21" s="52">
        <v>70</v>
      </c>
      <c r="G21" s="52">
        <v>5</v>
      </c>
      <c r="H21" s="140"/>
      <c r="I21" s="138"/>
      <c r="J21" s="138"/>
      <c r="K21" s="134"/>
      <c r="L21" s="142"/>
      <c r="M21" s="18" t="s">
        <v>190</v>
      </c>
      <c r="N21" s="79"/>
    </row>
    <row r="22" spans="1:14" s="98" customFormat="1" ht="19.5" customHeight="1">
      <c r="A22" s="49">
        <v>15</v>
      </c>
      <c r="B22" s="50" t="s">
        <v>256</v>
      </c>
      <c r="C22" s="19" t="s">
        <v>257</v>
      </c>
      <c r="D22" s="19">
        <v>40491730</v>
      </c>
      <c r="E22" s="57">
        <v>4832.8</v>
      </c>
      <c r="F22" s="52">
        <v>90</v>
      </c>
      <c r="G22" s="57">
        <v>5</v>
      </c>
      <c r="H22" s="116" t="s">
        <v>258</v>
      </c>
      <c r="I22" s="19" t="s">
        <v>259</v>
      </c>
      <c r="J22" s="19" t="s">
        <v>260</v>
      </c>
      <c r="K22" s="18">
        <v>1</v>
      </c>
      <c r="L22" s="57" t="s">
        <v>189</v>
      </c>
      <c r="M22" s="18" t="s">
        <v>190</v>
      </c>
      <c r="N22" s="79"/>
    </row>
    <row r="23" spans="1:14" s="98" customFormat="1" ht="19.5" customHeight="1">
      <c r="A23" s="49">
        <v>16</v>
      </c>
      <c r="B23" s="25" t="s">
        <v>261</v>
      </c>
      <c r="C23" s="19" t="s">
        <v>262</v>
      </c>
      <c r="D23" s="19">
        <v>40497485</v>
      </c>
      <c r="E23" s="51">
        <v>4063</v>
      </c>
      <c r="F23" s="52">
        <v>75</v>
      </c>
      <c r="G23" s="52">
        <v>5</v>
      </c>
      <c r="H23" s="116" t="s">
        <v>263</v>
      </c>
      <c r="I23" s="19" t="s">
        <v>264</v>
      </c>
      <c r="J23" s="19" t="s">
        <v>265</v>
      </c>
      <c r="K23" s="18">
        <v>1</v>
      </c>
      <c r="L23" s="57" t="s">
        <v>189</v>
      </c>
      <c r="M23" s="18" t="s">
        <v>190</v>
      </c>
      <c r="N23" s="79"/>
    </row>
    <row r="24" spans="1:14" s="98" customFormat="1" ht="19.5" customHeight="1">
      <c r="A24" s="54">
        <v>17</v>
      </c>
      <c r="B24" s="25" t="s">
        <v>266</v>
      </c>
      <c r="C24" s="19" t="s">
        <v>267</v>
      </c>
      <c r="D24" s="58" t="s">
        <v>268</v>
      </c>
      <c r="E24" s="18">
        <v>3977.2</v>
      </c>
      <c r="F24" s="59">
        <v>70</v>
      </c>
      <c r="G24" s="18">
        <v>9</v>
      </c>
      <c r="H24" s="116" t="s">
        <v>269</v>
      </c>
      <c r="I24" s="19" t="s">
        <v>270</v>
      </c>
      <c r="J24" s="19" t="s">
        <v>271</v>
      </c>
      <c r="K24" s="18">
        <v>1</v>
      </c>
      <c r="L24" s="18" t="s">
        <v>189</v>
      </c>
      <c r="M24" s="18" t="s">
        <v>190</v>
      </c>
      <c r="N24" s="79"/>
    </row>
    <row r="25" spans="1:14" s="98" customFormat="1" ht="19.5" customHeight="1">
      <c r="A25" s="49">
        <v>18</v>
      </c>
      <c r="B25" s="25" t="s">
        <v>272</v>
      </c>
      <c r="C25" s="21" t="s">
        <v>273</v>
      </c>
      <c r="D25" s="60">
        <v>40572614</v>
      </c>
      <c r="E25" s="60">
        <v>3900.7</v>
      </c>
      <c r="F25" s="61">
        <v>72</v>
      </c>
      <c r="G25" s="60">
        <v>9</v>
      </c>
      <c r="H25" s="122" t="s">
        <v>274</v>
      </c>
      <c r="I25" s="21" t="s">
        <v>275</v>
      </c>
      <c r="J25" s="21" t="s">
        <v>276</v>
      </c>
      <c r="K25" s="60">
        <v>1</v>
      </c>
      <c r="L25" s="57" t="s">
        <v>189</v>
      </c>
      <c r="M25" s="18" t="s">
        <v>190</v>
      </c>
      <c r="N25" s="79"/>
    </row>
    <row r="26" spans="1:14" s="98" customFormat="1" ht="19.5" customHeight="1">
      <c r="A26" s="135">
        <v>19</v>
      </c>
      <c r="B26" s="50" t="s">
        <v>277</v>
      </c>
      <c r="C26" s="137" t="s">
        <v>278</v>
      </c>
      <c r="D26" s="132">
        <v>40602659</v>
      </c>
      <c r="E26" s="18">
        <v>2658.6</v>
      </c>
      <c r="F26" s="61">
        <v>56</v>
      </c>
      <c r="G26" s="60">
        <v>5</v>
      </c>
      <c r="H26" s="122" t="s">
        <v>279</v>
      </c>
      <c r="I26" s="137" t="s">
        <v>280</v>
      </c>
      <c r="J26" s="137" t="s">
        <v>281</v>
      </c>
      <c r="K26" s="132">
        <v>2</v>
      </c>
      <c r="L26" s="141" t="s">
        <v>189</v>
      </c>
      <c r="M26" s="18" t="s">
        <v>190</v>
      </c>
      <c r="N26" s="79"/>
    </row>
    <row r="27" spans="1:14" s="98" customFormat="1" ht="19.5" customHeight="1">
      <c r="A27" s="136"/>
      <c r="B27" s="50" t="s">
        <v>282</v>
      </c>
      <c r="C27" s="138"/>
      <c r="D27" s="134"/>
      <c r="E27" s="18">
        <v>3812.84</v>
      </c>
      <c r="F27" s="61">
        <v>85</v>
      </c>
      <c r="G27" s="60">
        <v>5</v>
      </c>
      <c r="H27" s="122"/>
      <c r="I27" s="138"/>
      <c r="J27" s="138"/>
      <c r="K27" s="134"/>
      <c r="L27" s="142"/>
      <c r="M27" s="18" t="s">
        <v>190</v>
      </c>
      <c r="N27" s="79"/>
    </row>
    <row r="28" spans="1:14" s="98" customFormat="1" ht="19.5" customHeight="1">
      <c r="A28" s="49">
        <v>20</v>
      </c>
      <c r="B28" s="25" t="s">
        <v>283</v>
      </c>
      <c r="C28" s="21" t="s">
        <v>284</v>
      </c>
      <c r="D28" s="60">
        <v>40611637</v>
      </c>
      <c r="E28" s="18">
        <v>3364.6</v>
      </c>
      <c r="F28" s="61">
        <v>70</v>
      </c>
      <c r="G28" s="60">
        <v>5</v>
      </c>
      <c r="H28" s="122" t="s">
        <v>285</v>
      </c>
      <c r="I28" s="19" t="s">
        <v>286</v>
      </c>
      <c r="J28" s="19" t="s">
        <v>287</v>
      </c>
      <c r="K28" s="60">
        <v>1</v>
      </c>
      <c r="L28" s="57" t="s">
        <v>189</v>
      </c>
      <c r="M28" s="18" t="s">
        <v>190</v>
      </c>
      <c r="N28" s="79"/>
    </row>
    <row r="29" spans="1:14" s="98" customFormat="1" ht="19.5" customHeight="1">
      <c r="A29" s="135">
        <v>21</v>
      </c>
      <c r="B29" s="50" t="s">
        <v>288</v>
      </c>
      <c r="C29" s="137" t="s">
        <v>289</v>
      </c>
      <c r="D29" s="132">
        <v>40617534</v>
      </c>
      <c r="E29" s="18">
        <v>984.6</v>
      </c>
      <c r="F29" s="59">
        <v>18</v>
      </c>
      <c r="G29" s="18">
        <v>2</v>
      </c>
      <c r="H29" s="139" t="s">
        <v>290</v>
      </c>
      <c r="I29" s="137" t="s">
        <v>291</v>
      </c>
      <c r="J29" s="137" t="s">
        <v>292</v>
      </c>
      <c r="K29" s="132">
        <v>3</v>
      </c>
      <c r="L29" s="132" t="s">
        <v>189</v>
      </c>
      <c r="M29" s="18" t="s">
        <v>190</v>
      </c>
      <c r="N29" s="79"/>
    </row>
    <row r="30" spans="1:14" s="98" customFormat="1" ht="19.5" customHeight="1">
      <c r="A30" s="145"/>
      <c r="B30" s="50" t="s">
        <v>293</v>
      </c>
      <c r="C30" s="146"/>
      <c r="D30" s="133"/>
      <c r="E30" s="18">
        <v>1592.2</v>
      </c>
      <c r="F30" s="59">
        <v>26</v>
      </c>
      <c r="G30" s="18">
        <v>4</v>
      </c>
      <c r="H30" s="147"/>
      <c r="I30" s="146"/>
      <c r="J30" s="146"/>
      <c r="K30" s="133"/>
      <c r="L30" s="133"/>
      <c r="M30" s="18" t="s">
        <v>190</v>
      </c>
      <c r="N30" s="79"/>
    </row>
    <row r="31" spans="1:14" s="98" customFormat="1" ht="19.5" customHeight="1">
      <c r="A31" s="136"/>
      <c r="B31" s="50" t="s">
        <v>294</v>
      </c>
      <c r="C31" s="138"/>
      <c r="D31" s="134"/>
      <c r="E31" s="18">
        <v>2537.1999999999998</v>
      </c>
      <c r="F31" s="59">
        <v>50</v>
      </c>
      <c r="G31" s="18">
        <v>5</v>
      </c>
      <c r="H31" s="140"/>
      <c r="I31" s="138"/>
      <c r="J31" s="138"/>
      <c r="K31" s="134"/>
      <c r="L31" s="134"/>
      <c r="M31" s="18" t="s">
        <v>190</v>
      </c>
      <c r="N31" s="79"/>
    </row>
    <row r="32" spans="1:14" s="98" customFormat="1" ht="19.5" customHeight="1">
      <c r="A32" s="54">
        <v>22</v>
      </c>
      <c r="B32" s="25" t="s">
        <v>295</v>
      </c>
      <c r="C32" s="21" t="s">
        <v>296</v>
      </c>
      <c r="D32" s="60">
        <v>40642157</v>
      </c>
      <c r="E32" s="18">
        <v>8689.5</v>
      </c>
      <c r="F32" s="61">
        <v>144</v>
      </c>
      <c r="G32" s="60">
        <v>9</v>
      </c>
      <c r="H32" s="122" t="s">
        <v>297</v>
      </c>
      <c r="I32" s="19" t="s">
        <v>298</v>
      </c>
      <c r="J32" s="19" t="s">
        <v>299</v>
      </c>
      <c r="K32" s="60">
        <v>1</v>
      </c>
      <c r="L32" s="45" t="s">
        <v>527</v>
      </c>
      <c r="M32" s="18" t="s">
        <v>190</v>
      </c>
      <c r="N32" s="79"/>
    </row>
    <row r="33" spans="1:14" s="98" customFormat="1" ht="19.5" customHeight="1">
      <c r="A33" s="49">
        <v>23</v>
      </c>
      <c r="B33" s="62" t="s">
        <v>300</v>
      </c>
      <c r="C33" s="60" t="s">
        <v>301</v>
      </c>
      <c r="D33" s="60">
        <v>40687863</v>
      </c>
      <c r="E33" s="18">
        <v>3434.02</v>
      </c>
      <c r="F33" s="61">
        <v>72</v>
      </c>
      <c r="G33" s="60">
        <v>9</v>
      </c>
      <c r="H33" s="122" t="s">
        <v>302</v>
      </c>
      <c r="I33" s="21" t="s">
        <v>303</v>
      </c>
      <c r="J33" s="21" t="s">
        <v>304</v>
      </c>
      <c r="K33" s="60">
        <v>1</v>
      </c>
      <c r="L33" s="18" t="s">
        <v>189</v>
      </c>
      <c r="M33" s="18" t="s">
        <v>190</v>
      </c>
      <c r="N33" s="79"/>
    </row>
    <row r="34" spans="1:14" s="98" customFormat="1" ht="19.5" customHeight="1">
      <c r="A34" s="54">
        <v>24</v>
      </c>
      <c r="B34" s="50" t="s">
        <v>305</v>
      </c>
      <c r="C34" s="21" t="s">
        <v>306</v>
      </c>
      <c r="D34" s="60">
        <v>41025640</v>
      </c>
      <c r="E34" s="63">
        <v>6781</v>
      </c>
      <c r="F34" s="60">
        <v>132</v>
      </c>
      <c r="G34" s="60">
        <v>5</v>
      </c>
      <c r="H34" s="122" t="s">
        <v>307</v>
      </c>
      <c r="I34" s="21" t="s">
        <v>308</v>
      </c>
      <c r="J34" s="21" t="s">
        <v>309</v>
      </c>
      <c r="K34" s="60">
        <v>1</v>
      </c>
      <c r="L34" s="18" t="s">
        <v>189</v>
      </c>
      <c r="M34" s="18" t="s">
        <v>310</v>
      </c>
      <c r="N34" s="79"/>
    </row>
    <row r="35" spans="1:14" s="100" customFormat="1" ht="19.5" customHeight="1">
      <c r="A35" s="64">
        <v>25</v>
      </c>
      <c r="B35" s="22" t="s">
        <v>314</v>
      </c>
      <c r="C35" s="23" t="s">
        <v>311</v>
      </c>
      <c r="D35" s="65">
        <v>41485376</v>
      </c>
      <c r="E35" s="45">
        <v>6039</v>
      </c>
      <c r="F35" s="65">
        <v>107</v>
      </c>
      <c r="G35" s="65">
        <v>9</v>
      </c>
      <c r="H35" s="110" t="s">
        <v>312</v>
      </c>
      <c r="I35" s="23" t="s">
        <v>313</v>
      </c>
      <c r="J35" s="23">
        <v>9.7750648199999998E-2</v>
      </c>
      <c r="K35" s="65">
        <v>1</v>
      </c>
      <c r="L35" s="45" t="s">
        <v>189</v>
      </c>
      <c r="M35" s="65" t="s">
        <v>310</v>
      </c>
      <c r="N35" s="83"/>
    </row>
    <row r="36" spans="1:14" s="98" customFormat="1" ht="19.5" customHeight="1">
      <c r="A36" s="49">
        <v>26</v>
      </c>
      <c r="B36" s="62" t="s">
        <v>315</v>
      </c>
      <c r="C36" s="19" t="s">
        <v>316</v>
      </c>
      <c r="D36" s="19">
        <v>41485051</v>
      </c>
      <c r="E36" s="18">
        <v>935.1</v>
      </c>
      <c r="F36" s="18">
        <v>30</v>
      </c>
      <c r="G36" s="18">
        <v>5</v>
      </c>
      <c r="H36" s="116" t="s">
        <v>317</v>
      </c>
      <c r="I36" s="19" t="s">
        <v>286</v>
      </c>
      <c r="J36" s="19" t="s">
        <v>287</v>
      </c>
      <c r="K36" s="60">
        <v>1</v>
      </c>
      <c r="L36" s="18" t="s">
        <v>189</v>
      </c>
      <c r="M36" s="18" t="s">
        <v>190</v>
      </c>
      <c r="N36" s="79"/>
    </row>
    <row r="37" spans="1:14" s="98" customFormat="1" ht="19.5" customHeight="1">
      <c r="A37" s="49">
        <v>27</v>
      </c>
      <c r="B37" s="62" t="s">
        <v>318</v>
      </c>
      <c r="C37" s="25" t="s">
        <v>319</v>
      </c>
      <c r="D37" s="19">
        <v>41558779</v>
      </c>
      <c r="E37" s="18">
        <v>3670.4</v>
      </c>
      <c r="F37" s="18">
        <v>82</v>
      </c>
      <c r="G37" s="18">
        <v>5</v>
      </c>
      <c r="H37" s="116" t="s">
        <v>320</v>
      </c>
      <c r="I37" s="19" t="s">
        <v>321</v>
      </c>
      <c r="J37" s="19" t="s">
        <v>287</v>
      </c>
      <c r="K37" s="18">
        <v>1</v>
      </c>
      <c r="L37" s="18" t="s">
        <v>189</v>
      </c>
      <c r="M37" s="18" t="s">
        <v>190</v>
      </c>
      <c r="N37" s="79"/>
    </row>
    <row r="38" spans="1:14" s="98" customFormat="1" ht="19.5" customHeight="1">
      <c r="A38" s="49">
        <v>28</v>
      </c>
      <c r="B38" s="62" t="s">
        <v>322</v>
      </c>
      <c r="C38" s="25" t="s">
        <v>323</v>
      </c>
      <c r="D38" s="19">
        <v>41636926</v>
      </c>
      <c r="E38" s="18">
        <v>7787.7</v>
      </c>
      <c r="F38" s="18">
        <v>142</v>
      </c>
      <c r="G38" s="18">
        <v>9</v>
      </c>
      <c r="H38" s="116" t="s">
        <v>324</v>
      </c>
      <c r="I38" s="19" t="s">
        <v>325</v>
      </c>
      <c r="J38" s="19" t="s">
        <v>326</v>
      </c>
      <c r="K38" s="18">
        <v>1</v>
      </c>
      <c r="L38" s="18" t="s">
        <v>189</v>
      </c>
      <c r="M38" s="18" t="s">
        <v>190</v>
      </c>
      <c r="N38" s="79"/>
    </row>
    <row r="39" spans="1:14" s="98" customFormat="1" ht="19.5" customHeight="1">
      <c r="A39" s="49">
        <v>29</v>
      </c>
      <c r="B39" s="62" t="s">
        <v>327</v>
      </c>
      <c r="C39" s="25" t="s">
        <v>328</v>
      </c>
      <c r="D39" s="19">
        <v>41624139</v>
      </c>
      <c r="E39" s="63">
        <v>1832</v>
      </c>
      <c r="F39" s="18">
        <v>40</v>
      </c>
      <c r="G39" s="18">
        <v>5</v>
      </c>
      <c r="H39" s="116" t="s">
        <v>329</v>
      </c>
      <c r="I39" s="19" t="s">
        <v>330</v>
      </c>
      <c r="J39" s="19" t="s">
        <v>287</v>
      </c>
      <c r="K39" s="18">
        <v>1</v>
      </c>
      <c r="L39" s="18" t="s">
        <v>189</v>
      </c>
      <c r="M39" s="18" t="s">
        <v>190</v>
      </c>
      <c r="N39" s="79"/>
    </row>
    <row r="40" spans="1:14" s="98" customFormat="1" ht="28.5" customHeight="1">
      <c r="A40" s="49">
        <v>30</v>
      </c>
      <c r="B40" s="66" t="s">
        <v>331</v>
      </c>
      <c r="C40" s="25" t="s">
        <v>332</v>
      </c>
      <c r="D40" s="19">
        <v>41672360</v>
      </c>
      <c r="E40" s="101">
        <v>6304.7</v>
      </c>
      <c r="F40" s="101">
        <v>117</v>
      </c>
      <c r="G40" s="101">
        <v>5</v>
      </c>
      <c r="H40" s="116" t="s">
        <v>333</v>
      </c>
      <c r="I40" s="19" t="s">
        <v>334</v>
      </c>
      <c r="J40" s="19" t="s">
        <v>287</v>
      </c>
      <c r="K40" s="18">
        <v>1</v>
      </c>
      <c r="L40" s="18" t="s">
        <v>189</v>
      </c>
      <c r="M40" s="18" t="s">
        <v>190</v>
      </c>
      <c r="N40" s="79"/>
    </row>
    <row r="41" spans="1:14" s="98" customFormat="1" ht="19.5" customHeight="1">
      <c r="A41" s="135">
        <v>31</v>
      </c>
      <c r="B41" s="67" t="s">
        <v>335</v>
      </c>
      <c r="C41" s="137" t="s">
        <v>336</v>
      </c>
      <c r="D41" s="132">
        <v>41727943</v>
      </c>
      <c r="E41" s="101">
        <v>3155.5</v>
      </c>
      <c r="F41" s="101">
        <v>70</v>
      </c>
      <c r="G41" s="101">
        <v>5</v>
      </c>
      <c r="H41" s="139" t="s">
        <v>337</v>
      </c>
      <c r="I41" s="137" t="s">
        <v>253</v>
      </c>
      <c r="J41" s="137" t="s">
        <v>254</v>
      </c>
      <c r="K41" s="18">
        <v>1</v>
      </c>
      <c r="L41" s="18" t="s">
        <v>189</v>
      </c>
      <c r="M41" s="132" t="s">
        <v>190</v>
      </c>
      <c r="N41" s="79"/>
    </row>
    <row r="42" spans="1:14" s="98" customFormat="1" ht="19.5" customHeight="1">
      <c r="A42" s="136"/>
      <c r="B42" s="67" t="s">
        <v>338</v>
      </c>
      <c r="C42" s="146"/>
      <c r="D42" s="134"/>
      <c r="E42" s="101">
        <v>994.4</v>
      </c>
      <c r="F42" s="101">
        <v>18</v>
      </c>
      <c r="G42" s="101">
        <v>3</v>
      </c>
      <c r="H42" s="140"/>
      <c r="I42" s="146"/>
      <c r="J42" s="138"/>
      <c r="K42" s="18">
        <v>1</v>
      </c>
      <c r="L42" s="18" t="s">
        <v>189</v>
      </c>
      <c r="M42" s="133"/>
      <c r="N42" s="79"/>
    </row>
    <row r="43" spans="1:14" s="98" customFormat="1" ht="19.5" customHeight="1">
      <c r="A43" s="68">
        <v>32</v>
      </c>
      <c r="B43" s="69" t="s">
        <v>339</v>
      </c>
      <c r="C43" s="152"/>
      <c r="D43" s="60"/>
      <c r="E43" s="101">
        <v>1780.6</v>
      </c>
      <c r="F43" s="101">
        <v>30</v>
      </c>
      <c r="G43" s="101">
        <v>3</v>
      </c>
      <c r="H43" s="122"/>
      <c r="I43" s="152"/>
      <c r="J43" s="21"/>
      <c r="K43" s="18">
        <v>1</v>
      </c>
      <c r="L43" s="18" t="s">
        <v>189</v>
      </c>
      <c r="M43" s="143"/>
      <c r="N43" s="79"/>
    </row>
    <row r="44" spans="1:14" s="98" customFormat="1" ht="19.5" customHeight="1">
      <c r="A44" s="68">
        <v>33</v>
      </c>
      <c r="B44" s="69" t="s">
        <v>340</v>
      </c>
      <c r="C44" s="149"/>
      <c r="D44" s="60"/>
      <c r="E44" s="101">
        <v>2609.1999999999998</v>
      </c>
      <c r="F44" s="101">
        <v>44</v>
      </c>
      <c r="G44" s="101">
        <v>3</v>
      </c>
      <c r="H44" s="122"/>
      <c r="I44" s="149"/>
      <c r="J44" s="21"/>
      <c r="K44" s="18">
        <v>1</v>
      </c>
      <c r="L44" s="18" t="s">
        <v>189</v>
      </c>
      <c r="M44" s="144"/>
      <c r="N44" s="79"/>
    </row>
    <row r="45" spans="1:14" s="98" customFormat="1" ht="19.5" customHeight="1">
      <c r="A45" s="49">
        <v>34</v>
      </c>
      <c r="B45" s="67" t="s">
        <v>341</v>
      </c>
      <c r="C45" s="19" t="s">
        <v>342</v>
      </c>
      <c r="D45" s="18">
        <v>42024610</v>
      </c>
      <c r="E45" s="102">
        <v>2074.9</v>
      </c>
      <c r="F45" s="102">
        <v>50</v>
      </c>
      <c r="G45" s="102">
        <v>9</v>
      </c>
      <c r="H45" s="116" t="s">
        <v>343</v>
      </c>
      <c r="I45" s="19" t="s">
        <v>253</v>
      </c>
      <c r="J45" s="19" t="s">
        <v>254</v>
      </c>
      <c r="K45" s="18">
        <v>1</v>
      </c>
      <c r="L45" s="18" t="s">
        <v>189</v>
      </c>
      <c r="M45" s="18" t="s">
        <v>344</v>
      </c>
      <c r="N45" s="79"/>
    </row>
    <row r="46" spans="1:14" s="100" customFormat="1" ht="19.5" customHeight="1">
      <c r="A46" s="55">
        <v>35</v>
      </c>
      <c r="B46" s="22" t="s">
        <v>345</v>
      </c>
      <c r="C46" s="24" t="s">
        <v>346</v>
      </c>
      <c r="D46" s="45">
        <v>42346645</v>
      </c>
      <c r="E46" s="45">
        <v>3986</v>
      </c>
      <c r="F46" s="45">
        <v>72</v>
      </c>
      <c r="G46" s="45">
        <v>9</v>
      </c>
      <c r="H46" s="77" t="s">
        <v>347</v>
      </c>
      <c r="I46" s="24" t="s">
        <v>348</v>
      </c>
      <c r="J46" s="24">
        <v>672697079</v>
      </c>
      <c r="K46" s="45">
        <v>1</v>
      </c>
      <c r="L46" s="18" t="s">
        <v>189</v>
      </c>
      <c r="M46" s="45" t="s">
        <v>310</v>
      </c>
      <c r="N46" s="83"/>
    </row>
    <row r="47" spans="1:14" s="98" customFormat="1" ht="19.5" customHeight="1">
      <c r="A47" s="55">
        <v>36</v>
      </c>
      <c r="B47" s="24" t="s">
        <v>349</v>
      </c>
      <c r="C47" s="24" t="s">
        <v>350</v>
      </c>
      <c r="D47" s="45">
        <v>42430134</v>
      </c>
      <c r="E47" s="103">
        <v>3140.8</v>
      </c>
      <c r="F47" s="103">
        <v>70</v>
      </c>
      <c r="G47" s="103">
        <v>5</v>
      </c>
      <c r="H47" s="77" t="s">
        <v>351</v>
      </c>
      <c r="I47" s="24" t="s">
        <v>286</v>
      </c>
      <c r="J47" s="24">
        <v>677054744</v>
      </c>
      <c r="K47" s="45">
        <v>1</v>
      </c>
      <c r="L47" s="45" t="s">
        <v>189</v>
      </c>
      <c r="M47" s="45" t="s">
        <v>352</v>
      </c>
      <c r="N47" s="79"/>
    </row>
    <row r="48" spans="1:14" s="98" customFormat="1" ht="19.5" customHeight="1">
      <c r="A48" s="55">
        <v>37</v>
      </c>
      <c r="B48" s="24" t="s">
        <v>353</v>
      </c>
      <c r="C48" s="24" t="s">
        <v>354</v>
      </c>
      <c r="D48" s="104">
        <v>33328992</v>
      </c>
      <c r="E48" s="105">
        <v>3095</v>
      </c>
      <c r="F48" s="106">
        <v>70</v>
      </c>
      <c r="G48" s="106">
        <v>5</v>
      </c>
      <c r="H48" s="77" t="s">
        <v>355</v>
      </c>
      <c r="I48" s="24" t="s">
        <v>356</v>
      </c>
      <c r="J48" s="33" t="s">
        <v>357</v>
      </c>
      <c r="K48" s="45">
        <v>1</v>
      </c>
      <c r="L48" s="45" t="s">
        <v>189</v>
      </c>
      <c r="M48" s="45" t="s">
        <v>358</v>
      </c>
      <c r="N48" s="79"/>
    </row>
    <row r="49" spans="1:14" s="98" customFormat="1" ht="19.5" customHeight="1">
      <c r="A49" s="55">
        <v>38</v>
      </c>
      <c r="B49" s="66" t="s">
        <v>359</v>
      </c>
      <c r="C49" s="25" t="s">
        <v>360</v>
      </c>
      <c r="D49" s="90">
        <v>33615439</v>
      </c>
      <c r="E49" s="91">
        <v>3540</v>
      </c>
      <c r="F49" s="107">
        <v>70</v>
      </c>
      <c r="G49" s="107">
        <v>5</v>
      </c>
      <c r="H49" s="71" t="s">
        <v>361</v>
      </c>
      <c r="I49" s="25" t="s">
        <v>356</v>
      </c>
      <c r="J49" s="108" t="s">
        <v>357</v>
      </c>
      <c r="K49" s="57">
        <v>1</v>
      </c>
      <c r="L49" s="57" t="s">
        <v>189</v>
      </c>
      <c r="M49" s="57" t="s">
        <v>362</v>
      </c>
      <c r="N49" s="79"/>
    </row>
    <row r="50" spans="1:14" s="98" customFormat="1" ht="19.5" customHeight="1">
      <c r="A50" s="55">
        <v>39</v>
      </c>
      <c r="B50" s="50" t="s">
        <v>363</v>
      </c>
      <c r="C50" s="25" t="s">
        <v>364</v>
      </c>
      <c r="D50" s="57">
        <v>42852401</v>
      </c>
      <c r="E50" s="71">
        <v>8644</v>
      </c>
      <c r="F50" s="71">
        <v>168</v>
      </c>
      <c r="G50" s="71">
        <v>9</v>
      </c>
      <c r="H50" s="71" t="s">
        <v>365</v>
      </c>
      <c r="I50" s="25" t="s">
        <v>286</v>
      </c>
      <c r="J50" s="25">
        <v>677054744</v>
      </c>
      <c r="K50" s="57">
        <v>1</v>
      </c>
      <c r="L50" s="18" t="s">
        <v>189</v>
      </c>
      <c r="M50" s="57" t="s">
        <v>366</v>
      </c>
      <c r="N50" s="79"/>
    </row>
    <row r="51" spans="1:14" s="98" customFormat="1" ht="19.5" customHeight="1">
      <c r="A51" s="55">
        <v>40</v>
      </c>
      <c r="B51" s="50" t="s">
        <v>367</v>
      </c>
      <c r="C51" s="25" t="s">
        <v>368</v>
      </c>
      <c r="D51" s="57">
        <v>42726558</v>
      </c>
      <c r="E51" s="71">
        <v>3143</v>
      </c>
      <c r="F51" s="71">
        <v>70</v>
      </c>
      <c r="G51" s="71">
        <v>5</v>
      </c>
      <c r="H51" s="71" t="s">
        <v>369</v>
      </c>
      <c r="I51" s="25" t="s">
        <v>286</v>
      </c>
      <c r="J51" s="25">
        <v>677054744</v>
      </c>
      <c r="K51" s="57">
        <v>1</v>
      </c>
      <c r="L51" s="18" t="s">
        <v>189</v>
      </c>
      <c r="M51" s="57" t="s">
        <v>370</v>
      </c>
      <c r="N51" s="79"/>
    </row>
    <row r="52" spans="1:14" s="98" customFormat="1" ht="19.5" customHeight="1">
      <c r="A52" s="55">
        <v>41</v>
      </c>
      <c r="B52" s="70" t="s">
        <v>371</v>
      </c>
      <c r="C52" s="25" t="s">
        <v>372</v>
      </c>
      <c r="D52" s="57">
        <v>42781514</v>
      </c>
      <c r="E52" s="71">
        <v>3061.3</v>
      </c>
      <c r="F52" s="71">
        <v>69</v>
      </c>
      <c r="G52" s="71">
        <v>5</v>
      </c>
      <c r="H52" s="71" t="s">
        <v>373</v>
      </c>
      <c r="I52" s="25" t="s">
        <v>286</v>
      </c>
      <c r="J52" s="25">
        <v>677054744</v>
      </c>
      <c r="K52" s="57">
        <v>1</v>
      </c>
      <c r="L52" s="57" t="s">
        <v>189</v>
      </c>
      <c r="M52" s="57" t="s">
        <v>344</v>
      </c>
      <c r="N52" s="79"/>
    </row>
    <row r="53" spans="1:14" s="98" customFormat="1" ht="19.5" customHeight="1">
      <c r="A53" s="55">
        <v>42</v>
      </c>
      <c r="B53" s="50" t="s">
        <v>374</v>
      </c>
      <c r="C53" s="153" t="s">
        <v>375</v>
      </c>
      <c r="D53" s="57">
        <v>42929835</v>
      </c>
      <c r="E53" s="71">
        <v>3081</v>
      </c>
      <c r="F53" s="71">
        <v>70</v>
      </c>
      <c r="G53" s="71">
        <v>5</v>
      </c>
      <c r="H53" s="71" t="s">
        <v>376</v>
      </c>
      <c r="I53" s="153" t="s">
        <v>280</v>
      </c>
      <c r="J53" s="66" t="s">
        <v>281</v>
      </c>
      <c r="K53" s="57">
        <v>1</v>
      </c>
      <c r="L53" s="18" t="s">
        <v>189</v>
      </c>
      <c r="M53" s="57" t="s">
        <v>370</v>
      </c>
      <c r="N53" s="79"/>
    </row>
    <row r="54" spans="1:14" s="98" customFormat="1" ht="19.5" customHeight="1">
      <c r="A54" s="55">
        <v>43</v>
      </c>
      <c r="B54" s="22" t="s">
        <v>377</v>
      </c>
      <c r="C54" s="154"/>
      <c r="D54" s="57"/>
      <c r="E54" s="71">
        <v>3020</v>
      </c>
      <c r="F54" s="71">
        <v>69</v>
      </c>
      <c r="G54" s="71">
        <v>5</v>
      </c>
      <c r="H54" s="71"/>
      <c r="I54" s="154"/>
      <c r="J54" s="66"/>
      <c r="K54" s="57">
        <v>1</v>
      </c>
      <c r="L54" s="18" t="s">
        <v>189</v>
      </c>
      <c r="M54" s="57" t="s">
        <v>370</v>
      </c>
      <c r="N54" s="79"/>
    </row>
    <row r="55" spans="1:14" s="98" customFormat="1" ht="19.5" customHeight="1">
      <c r="A55" s="55">
        <v>44</v>
      </c>
      <c r="B55" s="50" t="s">
        <v>378</v>
      </c>
      <c r="C55" s="25" t="s">
        <v>379</v>
      </c>
      <c r="D55" s="57">
        <v>42930243</v>
      </c>
      <c r="E55" s="71">
        <v>4427</v>
      </c>
      <c r="F55" s="71">
        <v>98</v>
      </c>
      <c r="G55" s="71">
        <v>5</v>
      </c>
      <c r="H55" s="109" t="s">
        <v>380</v>
      </c>
      <c r="I55" s="25" t="s">
        <v>280</v>
      </c>
      <c r="J55" s="66" t="s">
        <v>281</v>
      </c>
      <c r="K55" s="72">
        <v>1</v>
      </c>
      <c r="L55" s="18" t="s">
        <v>189</v>
      </c>
      <c r="M55" s="57" t="s">
        <v>370</v>
      </c>
      <c r="N55" s="137"/>
    </row>
    <row r="56" spans="1:14" s="98" customFormat="1" ht="19.5" customHeight="1">
      <c r="A56" s="55">
        <v>45</v>
      </c>
      <c r="B56" s="50" t="s">
        <v>381</v>
      </c>
      <c r="C56" s="153" t="s">
        <v>382</v>
      </c>
      <c r="D56" s="57">
        <v>42965559</v>
      </c>
      <c r="E56" s="71">
        <v>4486.2</v>
      </c>
      <c r="F56" s="71">
        <v>100</v>
      </c>
      <c r="G56" s="71">
        <v>5</v>
      </c>
      <c r="H56" s="109" t="s">
        <v>383</v>
      </c>
      <c r="I56" s="153" t="s">
        <v>214</v>
      </c>
      <c r="J56" s="20">
        <v>675201962</v>
      </c>
      <c r="K56" s="73">
        <v>1</v>
      </c>
      <c r="L56" s="18" t="s">
        <v>189</v>
      </c>
      <c r="M56" s="57" t="s">
        <v>370</v>
      </c>
      <c r="N56" s="138"/>
    </row>
    <row r="57" spans="1:14" s="98" customFormat="1" ht="19.5" customHeight="1">
      <c r="A57" s="55">
        <v>46</v>
      </c>
      <c r="B57" s="22" t="s">
        <v>44</v>
      </c>
      <c r="C57" s="154"/>
      <c r="D57" s="57"/>
      <c r="E57" s="71">
        <v>2093.4</v>
      </c>
      <c r="F57" s="71">
        <v>69</v>
      </c>
      <c r="G57" s="71">
        <v>5</v>
      </c>
      <c r="H57" s="109"/>
      <c r="I57" s="154"/>
      <c r="J57" s="20"/>
      <c r="K57" s="73">
        <v>1</v>
      </c>
      <c r="L57" s="18" t="s">
        <v>189</v>
      </c>
      <c r="M57" s="57"/>
      <c r="N57" s="26"/>
    </row>
    <row r="58" spans="1:14" s="98" customFormat="1" ht="19.5" customHeight="1">
      <c r="A58" s="55">
        <v>47</v>
      </c>
      <c r="B58" s="50" t="s">
        <v>384</v>
      </c>
      <c r="C58" s="25" t="s">
        <v>385</v>
      </c>
      <c r="D58" s="57">
        <v>42969087</v>
      </c>
      <c r="E58" s="66">
        <v>2934.3</v>
      </c>
      <c r="F58" s="66">
        <v>68</v>
      </c>
      <c r="G58" s="66">
        <v>5</v>
      </c>
      <c r="H58" s="109" t="s">
        <v>386</v>
      </c>
      <c r="I58" s="25" t="s">
        <v>286</v>
      </c>
      <c r="J58" s="25">
        <v>677054744</v>
      </c>
      <c r="K58" s="73">
        <v>1</v>
      </c>
      <c r="L58" s="18" t="s">
        <v>189</v>
      </c>
      <c r="M58" s="57" t="s">
        <v>370</v>
      </c>
      <c r="N58" s="79"/>
    </row>
    <row r="59" spans="1:14" s="98" customFormat="1" ht="19.5" customHeight="1">
      <c r="A59" s="55">
        <v>48</v>
      </c>
      <c r="B59" s="50" t="s">
        <v>387</v>
      </c>
      <c r="C59" s="25" t="s">
        <v>388</v>
      </c>
      <c r="D59" s="57">
        <v>42893851</v>
      </c>
      <c r="E59" s="71">
        <v>3138.7</v>
      </c>
      <c r="F59" s="71">
        <v>70</v>
      </c>
      <c r="G59" s="71">
        <v>5</v>
      </c>
      <c r="H59" s="109" t="s">
        <v>389</v>
      </c>
      <c r="I59" s="25" t="s">
        <v>286</v>
      </c>
      <c r="J59" s="25">
        <v>677054744</v>
      </c>
      <c r="K59" s="73">
        <v>1</v>
      </c>
      <c r="L59" s="66" t="s">
        <v>189</v>
      </c>
      <c r="M59" s="57" t="s">
        <v>370</v>
      </c>
      <c r="N59" s="79"/>
    </row>
    <row r="60" spans="1:14" s="98" customFormat="1" ht="19.5" customHeight="1">
      <c r="A60" s="55">
        <v>49</v>
      </c>
      <c r="B60" s="50" t="s">
        <v>390</v>
      </c>
      <c r="C60" s="25" t="s">
        <v>391</v>
      </c>
      <c r="D60" s="57">
        <v>42913830</v>
      </c>
      <c r="E60" s="71">
        <v>2624.5</v>
      </c>
      <c r="F60" s="71">
        <v>56</v>
      </c>
      <c r="G60" s="71">
        <v>9</v>
      </c>
      <c r="H60" s="109" t="s">
        <v>392</v>
      </c>
      <c r="I60" s="25" t="s">
        <v>286</v>
      </c>
      <c r="J60" s="25">
        <v>677054744</v>
      </c>
      <c r="K60" s="73">
        <v>1</v>
      </c>
      <c r="L60" s="66" t="s">
        <v>189</v>
      </c>
      <c r="M60" s="57" t="s">
        <v>370</v>
      </c>
      <c r="N60" s="79"/>
    </row>
    <row r="61" spans="1:14" s="98" customFormat="1" ht="19.5" customHeight="1">
      <c r="A61" s="55">
        <v>50</v>
      </c>
      <c r="B61" s="50" t="s">
        <v>393</v>
      </c>
      <c r="C61" s="25" t="s">
        <v>394</v>
      </c>
      <c r="D61" s="57">
        <v>42976838</v>
      </c>
      <c r="E61" s="71">
        <v>3150</v>
      </c>
      <c r="F61" s="71">
        <v>60</v>
      </c>
      <c r="G61" s="71">
        <v>5</v>
      </c>
      <c r="H61" s="109" t="s">
        <v>395</v>
      </c>
      <c r="I61" s="25" t="s">
        <v>286</v>
      </c>
      <c r="J61" s="27">
        <v>677054744</v>
      </c>
      <c r="K61" s="57">
        <v>1</v>
      </c>
      <c r="L61" s="66" t="s">
        <v>189</v>
      </c>
      <c r="M61" s="57" t="s">
        <v>396</v>
      </c>
      <c r="N61" s="79"/>
    </row>
    <row r="62" spans="1:14" s="98" customFormat="1" ht="19.5" customHeight="1">
      <c r="A62" s="55">
        <v>51</v>
      </c>
      <c r="B62" s="74" t="s">
        <v>397</v>
      </c>
      <c r="C62" s="23" t="s">
        <v>398</v>
      </c>
      <c r="D62" s="65">
        <v>43011670</v>
      </c>
      <c r="E62" s="110">
        <v>4324.8</v>
      </c>
      <c r="F62" s="77">
        <v>96</v>
      </c>
      <c r="G62" s="77">
        <v>5</v>
      </c>
      <c r="H62" s="29" t="s">
        <v>399</v>
      </c>
      <c r="I62" s="24" t="s">
        <v>400</v>
      </c>
      <c r="J62" s="24" t="s">
        <v>401</v>
      </c>
      <c r="K62" s="45">
        <v>1</v>
      </c>
      <c r="L62" s="18" t="s">
        <v>189</v>
      </c>
      <c r="M62" s="18" t="s">
        <v>190</v>
      </c>
      <c r="N62" s="79"/>
    </row>
    <row r="63" spans="1:14" s="98" customFormat="1" ht="32.25" customHeight="1">
      <c r="A63" s="55">
        <v>52</v>
      </c>
      <c r="B63" s="22" t="s">
        <v>402</v>
      </c>
      <c r="C63" s="24" t="s">
        <v>403</v>
      </c>
      <c r="D63" s="28">
        <v>43025924</v>
      </c>
      <c r="E63" s="77">
        <v>5697.5</v>
      </c>
      <c r="F63" s="77">
        <v>118</v>
      </c>
      <c r="G63" s="77">
        <v>5</v>
      </c>
      <c r="H63" s="28" t="s">
        <v>404</v>
      </c>
      <c r="I63" s="28" t="s">
        <v>405</v>
      </c>
      <c r="J63" s="28" t="s">
        <v>254</v>
      </c>
      <c r="K63" s="45">
        <v>1</v>
      </c>
      <c r="L63" s="18" t="s">
        <v>189</v>
      </c>
      <c r="M63" s="18" t="s">
        <v>190</v>
      </c>
      <c r="N63" s="79"/>
    </row>
    <row r="64" spans="1:14" s="98" customFormat="1" ht="19.5" customHeight="1">
      <c r="A64" s="55">
        <v>53</v>
      </c>
      <c r="B64" s="22" t="s">
        <v>406</v>
      </c>
      <c r="C64" s="148" t="s">
        <v>407</v>
      </c>
      <c r="D64" s="33">
        <v>43024428</v>
      </c>
      <c r="E64" s="111">
        <v>1144.5</v>
      </c>
      <c r="F64" s="75">
        <v>30</v>
      </c>
      <c r="G64" s="75">
        <v>3</v>
      </c>
      <c r="H64" s="76" t="s">
        <v>408</v>
      </c>
      <c r="I64" s="150" t="s">
        <v>409</v>
      </c>
      <c r="J64" s="28" t="s">
        <v>410</v>
      </c>
      <c r="K64" s="45">
        <v>1</v>
      </c>
      <c r="L64" s="150" t="s">
        <v>411</v>
      </c>
      <c r="M64" s="18" t="s">
        <v>190</v>
      </c>
      <c r="N64" s="79"/>
    </row>
    <row r="65" spans="1:14" s="98" customFormat="1" ht="19.5" customHeight="1">
      <c r="A65" s="55">
        <v>54</v>
      </c>
      <c r="B65" s="22" t="s">
        <v>412</v>
      </c>
      <c r="C65" s="149"/>
      <c r="D65" s="28"/>
      <c r="E65" s="112"/>
      <c r="F65" s="77"/>
      <c r="G65" s="77"/>
      <c r="H65" s="32"/>
      <c r="I65" s="151"/>
      <c r="J65" s="28"/>
      <c r="K65" s="45">
        <v>1</v>
      </c>
      <c r="L65" s="151"/>
      <c r="M65" s="18" t="s">
        <v>190</v>
      </c>
      <c r="N65" s="79"/>
    </row>
    <row r="66" spans="1:14" s="98" customFormat="1" ht="19.5" customHeight="1">
      <c r="A66" s="55">
        <v>55</v>
      </c>
      <c r="B66" s="28" t="s">
        <v>413</v>
      </c>
      <c r="C66" s="24" t="s">
        <v>414</v>
      </c>
      <c r="D66" s="45">
        <v>43002053</v>
      </c>
      <c r="E66" s="77">
        <v>5968</v>
      </c>
      <c r="F66" s="77">
        <v>106</v>
      </c>
      <c r="G66" s="77">
        <v>9</v>
      </c>
      <c r="H66" s="32" t="s">
        <v>415</v>
      </c>
      <c r="I66" s="24" t="s">
        <v>286</v>
      </c>
      <c r="J66" s="24">
        <v>677054744</v>
      </c>
      <c r="K66" s="45">
        <v>1</v>
      </c>
      <c r="L66" s="18" t="s">
        <v>189</v>
      </c>
      <c r="M66" s="57" t="s">
        <v>416</v>
      </c>
      <c r="N66" s="79"/>
    </row>
    <row r="67" spans="1:14" s="98" customFormat="1" ht="30" customHeight="1">
      <c r="A67" s="64">
        <v>56</v>
      </c>
      <c r="B67" s="74" t="s">
        <v>417</v>
      </c>
      <c r="C67" s="23" t="s">
        <v>418</v>
      </c>
      <c r="D67" s="28">
        <v>42995960</v>
      </c>
      <c r="E67" s="77">
        <v>7803.9</v>
      </c>
      <c r="F67" s="77">
        <v>140</v>
      </c>
      <c r="G67" s="77">
        <v>9</v>
      </c>
      <c r="H67" s="32" t="s">
        <v>419</v>
      </c>
      <c r="I67" s="28" t="s">
        <v>420</v>
      </c>
      <c r="J67" s="28" t="s">
        <v>357</v>
      </c>
      <c r="K67" s="45">
        <v>1</v>
      </c>
      <c r="L67" s="18" t="s">
        <v>189</v>
      </c>
      <c r="M67" s="57" t="s">
        <v>370</v>
      </c>
      <c r="N67" s="79"/>
    </row>
    <row r="68" spans="1:14" s="98" customFormat="1" ht="19.5" customHeight="1">
      <c r="A68" s="55">
        <v>57</v>
      </c>
      <c r="B68" s="74" t="s">
        <v>421</v>
      </c>
      <c r="C68" s="24" t="s">
        <v>422</v>
      </c>
      <c r="D68" s="28">
        <v>42995295</v>
      </c>
      <c r="E68" s="77">
        <v>3165.4</v>
      </c>
      <c r="F68" s="77">
        <v>70</v>
      </c>
      <c r="G68" s="77">
        <v>5</v>
      </c>
      <c r="H68" s="28" t="s">
        <v>423</v>
      </c>
      <c r="I68" s="24" t="s">
        <v>286</v>
      </c>
      <c r="J68" s="24">
        <v>677054744</v>
      </c>
      <c r="K68" s="45">
        <v>1</v>
      </c>
      <c r="L68" s="18" t="s">
        <v>189</v>
      </c>
      <c r="M68" s="57" t="s">
        <v>370</v>
      </c>
      <c r="N68" s="79"/>
    </row>
    <row r="69" spans="1:14" s="98" customFormat="1" ht="19.5" customHeight="1">
      <c r="A69" s="55">
        <v>58</v>
      </c>
      <c r="B69" s="74" t="s">
        <v>424</v>
      </c>
      <c r="C69" s="24" t="s">
        <v>425</v>
      </c>
      <c r="D69" s="28">
        <v>42979535</v>
      </c>
      <c r="E69" s="77">
        <v>3193.9</v>
      </c>
      <c r="F69" s="77">
        <v>70</v>
      </c>
      <c r="G69" s="77">
        <v>5</v>
      </c>
      <c r="H69" s="32" t="s">
        <v>426</v>
      </c>
      <c r="I69" s="23" t="s">
        <v>286</v>
      </c>
      <c r="J69" s="78">
        <v>677054744</v>
      </c>
      <c r="K69" s="45">
        <v>1</v>
      </c>
      <c r="L69" s="18" t="s">
        <v>189</v>
      </c>
      <c r="M69" s="57" t="s">
        <v>370</v>
      </c>
      <c r="N69" s="79"/>
    </row>
    <row r="70" spans="1:14" s="98" customFormat="1" ht="34.5" customHeight="1">
      <c r="A70" s="55">
        <v>59</v>
      </c>
      <c r="B70" s="22" t="s">
        <v>427</v>
      </c>
      <c r="C70" s="24" t="s">
        <v>428</v>
      </c>
      <c r="D70" s="29">
        <v>43011969</v>
      </c>
      <c r="E70" s="77">
        <v>3999.4</v>
      </c>
      <c r="F70" s="77">
        <v>82</v>
      </c>
      <c r="G70" s="77">
        <v>5</v>
      </c>
      <c r="H70" s="30" t="s">
        <v>429</v>
      </c>
      <c r="I70" s="28" t="s">
        <v>405</v>
      </c>
      <c r="J70" s="29">
        <v>977083771</v>
      </c>
      <c r="K70" s="45">
        <v>1</v>
      </c>
      <c r="L70" s="18" t="s">
        <v>189</v>
      </c>
      <c r="M70" s="18" t="s">
        <v>190</v>
      </c>
      <c r="N70" s="79"/>
    </row>
    <row r="71" spans="1:14" s="98" customFormat="1" ht="19.5" customHeight="1">
      <c r="A71" s="55">
        <v>60</v>
      </c>
      <c r="B71" s="22" t="s">
        <v>430</v>
      </c>
      <c r="C71" s="24" t="s">
        <v>431</v>
      </c>
      <c r="D71" s="29">
        <v>42985360</v>
      </c>
      <c r="E71" s="77">
        <v>2903.2</v>
      </c>
      <c r="F71" s="77">
        <v>66</v>
      </c>
      <c r="G71" s="77">
        <v>5</v>
      </c>
      <c r="H71" s="30" t="s">
        <v>432</v>
      </c>
      <c r="I71" s="28" t="s">
        <v>433</v>
      </c>
      <c r="J71" s="29">
        <v>967985871</v>
      </c>
      <c r="K71" s="45">
        <v>1</v>
      </c>
      <c r="L71" s="18" t="s">
        <v>189</v>
      </c>
      <c r="M71" s="18" t="s">
        <v>190</v>
      </c>
      <c r="N71" s="79"/>
    </row>
    <row r="72" spans="1:14" s="98" customFormat="1" ht="27" customHeight="1">
      <c r="A72" s="55">
        <v>61</v>
      </c>
      <c r="B72" s="22" t="s">
        <v>434</v>
      </c>
      <c r="C72" s="24" t="s">
        <v>435</v>
      </c>
      <c r="D72" s="29">
        <v>43024449</v>
      </c>
      <c r="E72" s="77">
        <v>4981.3999999999996</v>
      </c>
      <c r="F72" s="77">
        <v>99</v>
      </c>
      <c r="G72" s="77">
        <v>5</v>
      </c>
      <c r="H72" s="30" t="s">
        <v>408</v>
      </c>
      <c r="I72" s="28" t="s">
        <v>436</v>
      </c>
      <c r="J72" s="29">
        <v>977083771</v>
      </c>
      <c r="K72" s="65">
        <v>1</v>
      </c>
      <c r="L72" s="18" t="s">
        <v>189</v>
      </c>
      <c r="M72" s="18" t="s">
        <v>190</v>
      </c>
      <c r="N72" s="79"/>
    </row>
    <row r="73" spans="1:14" s="98" customFormat="1" ht="19.5" customHeight="1">
      <c r="A73" s="55">
        <v>62</v>
      </c>
      <c r="B73" s="22" t="s">
        <v>437</v>
      </c>
      <c r="C73" s="24" t="s">
        <v>438</v>
      </c>
      <c r="D73" s="29">
        <v>43076518</v>
      </c>
      <c r="E73" s="45">
        <v>445.9</v>
      </c>
      <c r="F73" s="77">
        <v>30</v>
      </c>
      <c r="G73" s="77">
        <v>5</v>
      </c>
      <c r="H73" s="29" t="s">
        <v>439</v>
      </c>
      <c r="I73" s="24" t="s">
        <v>286</v>
      </c>
      <c r="J73" s="45">
        <v>677054744</v>
      </c>
      <c r="K73" s="45">
        <v>1</v>
      </c>
      <c r="L73" s="18" t="s">
        <v>189</v>
      </c>
      <c r="M73" s="45" t="s">
        <v>370</v>
      </c>
      <c r="N73" s="79"/>
    </row>
    <row r="74" spans="1:14" s="98" customFormat="1" ht="19.5" customHeight="1">
      <c r="A74" s="55">
        <v>63</v>
      </c>
      <c r="B74" s="22" t="s">
        <v>440</v>
      </c>
      <c r="C74" s="24" t="s">
        <v>441</v>
      </c>
      <c r="D74" s="29">
        <v>43128361</v>
      </c>
      <c r="E74" s="77">
        <v>519</v>
      </c>
      <c r="F74" s="77">
        <v>40</v>
      </c>
      <c r="G74" s="77">
        <v>5</v>
      </c>
      <c r="H74" s="29" t="s">
        <v>442</v>
      </c>
      <c r="I74" s="28" t="s">
        <v>443</v>
      </c>
      <c r="J74" s="113">
        <v>960612149</v>
      </c>
      <c r="K74" s="45">
        <v>1</v>
      </c>
      <c r="L74" s="45" t="s">
        <v>444</v>
      </c>
      <c r="M74" s="45" t="s">
        <v>370</v>
      </c>
      <c r="N74" s="79"/>
    </row>
    <row r="75" spans="1:14" s="98" customFormat="1" ht="19.5" customHeight="1">
      <c r="A75" s="55">
        <v>64</v>
      </c>
      <c r="B75" s="80" t="s">
        <v>445</v>
      </c>
      <c r="C75" s="81" t="s">
        <v>446</v>
      </c>
      <c r="D75" s="31">
        <v>43126427</v>
      </c>
      <c r="E75" s="75">
        <v>1046</v>
      </c>
      <c r="F75" s="75">
        <v>36</v>
      </c>
      <c r="G75" s="75">
        <v>3</v>
      </c>
      <c r="H75" s="114" t="s">
        <v>447</v>
      </c>
      <c r="I75" s="33" t="s">
        <v>448</v>
      </c>
      <c r="J75" s="115">
        <v>960619563</v>
      </c>
      <c r="K75" s="82">
        <v>1</v>
      </c>
      <c r="L75" s="82" t="s">
        <v>444</v>
      </c>
      <c r="M75" s="45" t="s">
        <v>370</v>
      </c>
      <c r="N75" s="79"/>
    </row>
    <row r="76" spans="1:14" s="100" customFormat="1" ht="19.5" customHeight="1">
      <c r="A76" s="55">
        <v>65</v>
      </c>
      <c r="B76" s="22" t="s">
        <v>449</v>
      </c>
      <c r="C76" s="24" t="s">
        <v>450</v>
      </c>
      <c r="D76" s="28">
        <v>43143463</v>
      </c>
      <c r="E76" s="77">
        <v>1509.9</v>
      </c>
      <c r="F76" s="77">
        <v>28</v>
      </c>
      <c r="G76" s="77">
        <v>3</v>
      </c>
      <c r="H76" s="28" t="s">
        <v>451</v>
      </c>
      <c r="I76" s="28" t="s">
        <v>452</v>
      </c>
      <c r="J76" s="24" t="s">
        <v>453</v>
      </c>
      <c r="K76" s="45">
        <v>1</v>
      </c>
      <c r="L76" s="28" t="s">
        <v>411</v>
      </c>
      <c r="M76" s="45" t="s">
        <v>190</v>
      </c>
      <c r="N76" s="83"/>
    </row>
    <row r="77" spans="1:14" s="100" customFormat="1" ht="19.5" customHeight="1">
      <c r="A77" s="55">
        <v>66</v>
      </c>
      <c r="B77" s="22" t="s">
        <v>454</v>
      </c>
      <c r="C77" s="24" t="s">
        <v>455</v>
      </c>
      <c r="D77" s="28">
        <v>43151846</v>
      </c>
      <c r="E77" s="77">
        <v>1688.2</v>
      </c>
      <c r="F77" s="77">
        <v>80</v>
      </c>
      <c r="G77" s="77">
        <v>5</v>
      </c>
      <c r="H77" s="32" t="s">
        <v>456</v>
      </c>
      <c r="I77" s="28" t="s">
        <v>214</v>
      </c>
      <c r="J77" s="28" t="s">
        <v>457</v>
      </c>
      <c r="K77" s="45">
        <v>1</v>
      </c>
      <c r="L77" s="82" t="s">
        <v>444</v>
      </c>
      <c r="M77" s="45" t="s">
        <v>370</v>
      </c>
      <c r="N77" s="83"/>
    </row>
    <row r="78" spans="1:14" s="100" customFormat="1" ht="19.5" customHeight="1">
      <c r="A78" s="55">
        <v>67</v>
      </c>
      <c r="B78" s="22" t="s">
        <v>458</v>
      </c>
      <c r="C78" s="24" t="s">
        <v>459</v>
      </c>
      <c r="D78" s="28">
        <v>43151610</v>
      </c>
      <c r="E78" s="77">
        <v>6422</v>
      </c>
      <c r="F78" s="77">
        <v>117</v>
      </c>
      <c r="G78" s="77">
        <v>5</v>
      </c>
      <c r="H78" s="32" t="s">
        <v>460</v>
      </c>
      <c r="I78" s="28" t="s">
        <v>308</v>
      </c>
      <c r="J78" s="28" t="s">
        <v>461</v>
      </c>
      <c r="K78" s="45">
        <v>1</v>
      </c>
      <c r="L78" s="18" t="s">
        <v>189</v>
      </c>
      <c r="M78" s="45" t="s">
        <v>416</v>
      </c>
      <c r="N78" s="83"/>
    </row>
    <row r="79" spans="1:14" s="100" customFormat="1" ht="19.5" customHeight="1">
      <c r="A79" s="55">
        <v>68</v>
      </c>
      <c r="B79" s="22" t="s">
        <v>462</v>
      </c>
      <c r="C79" s="24" t="s">
        <v>463</v>
      </c>
      <c r="D79" s="28">
        <v>43165749</v>
      </c>
      <c r="E79" s="77">
        <v>2873</v>
      </c>
      <c r="F79" s="77">
        <v>60</v>
      </c>
      <c r="G79" s="77">
        <v>5</v>
      </c>
      <c r="H79" s="32" t="s">
        <v>464</v>
      </c>
      <c r="I79" s="28" t="s">
        <v>465</v>
      </c>
      <c r="J79" s="28" t="s">
        <v>466</v>
      </c>
      <c r="K79" s="45">
        <v>1</v>
      </c>
      <c r="L79" s="18" t="s">
        <v>189</v>
      </c>
      <c r="M79" s="45" t="s">
        <v>190</v>
      </c>
      <c r="N79" s="83"/>
    </row>
    <row r="80" spans="1:14" s="100" customFormat="1" ht="36.75" customHeight="1">
      <c r="A80" s="55">
        <v>69</v>
      </c>
      <c r="B80" s="22" t="s">
        <v>467</v>
      </c>
      <c r="C80" s="24" t="s">
        <v>468</v>
      </c>
      <c r="D80" s="28">
        <v>43173393</v>
      </c>
      <c r="E80" s="77">
        <v>1725.2</v>
      </c>
      <c r="F80" s="77">
        <v>30</v>
      </c>
      <c r="G80" s="77">
        <v>3</v>
      </c>
      <c r="H80" s="32" t="s">
        <v>469</v>
      </c>
      <c r="I80" s="28" t="s">
        <v>470</v>
      </c>
      <c r="J80" s="28" t="s">
        <v>471</v>
      </c>
      <c r="K80" s="45">
        <v>1</v>
      </c>
      <c r="L80" s="18" t="s">
        <v>189</v>
      </c>
      <c r="M80" s="45" t="s">
        <v>190</v>
      </c>
      <c r="N80" s="83"/>
    </row>
    <row r="81" spans="1:14" s="100" customFormat="1" ht="37.5" customHeight="1">
      <c r="A81" s="55">
        <v>70</v>
      </c>
      <c r="B81" s="22" t="s">
        <v>472</v>
      </c>
      <c r="C81" s="24" t="s">
        <v>473</v>
      </c>
      <c r="D81" s="28">
        <v>43173812</v>
      </c>
      <c r="E81" s="77">
        <v>1179.3</v>
      </c>
      <c r="F81" s="77">
        <v>18</v>
      </c>
      <c r="G81" s="77">
        <v>3</v>
      </c>
      <c r="H81" s="32" t="s">
        <v>474</v>
      </c>
      <c r="I81" s="28" t="s">
        <v>475</v>
      </c>
      <c r="J81" s="28" t="s">
        <v>471</v>
      </c>
      <c r="K81" s="45">
        <v>1</v>
      </c>
      <c r="L81" s="18" t="s">
        <v>189</v>
      </c>
      <c r="M81" s="45" t="s">
        <v>190</v>
      </c>
      <c r="N81" s="83"/>
    </row>
    <row r="82" spans="1:14" s="100" customFormat="1" ht="19.5" customHeight="1">
      <c r="A82" s="55">
        <v>71</v>
      </c>
      <c r="B82" s="22" t="s">
        <v>476</v>
      </c>
      <c r="C82" s="24" t="s">
        <v>477</v>
      </c>
      <c r="D82" s="28">
        <v>43174643</v>
      </c>
      <c r="E82" s="77">
        <v>2438.3000000000002</v>
      </c>
      <c r="F82" s="77">
        <v>38</v>
      </c>
      <c r="G82" s="77">
        <v>4</v>
      </c>
      <c r="H82" s="32" t="s">
        <v>478</v>
      </c>
      <c r="I82" s="28" t="s">
        <v>479</v>
      </c>
      <c r="J82" s="28" t="s">
        <v>480</v>
      </c>
      <c r="K82" s="45">
        <v>1</v>
      </c>
      <c r="L82" s="28" t="s">
        <v>411</v>
      </c>
      <c r="M82" s="45" t="s">
        <v>190</v>
      </c>
      <c r="N82" s="83"/>
    </row>
    <row r="83" spans="1:14" s="100" customFormat="1" ht="34.5" customHeight="1">
      <c r="A83" s="55">
        <v>72</v>
      </c>
      <c r="B83" s="22" t="s">
        <v>481</v>
      </c>
      <c r="C83" s="24" t="s">
        <v>482</v>
      </c>
      <c r="D83" s="28">
        <v>43178496</v>
      </c>
      <c r="E83" s="77">
        <v>2048.3000000000002</v>
      </c>
      <c r="F83" s="77">
        <v>103</v>
      </c>
      <c r="G83" s="77">
        <v>9</v>
      </c>
      <c r="H83" s="32" t="s">
        <v>483</v>
      </c>
      <c r="I83" s="28" t="s">
        <v>484</v>
      </c>
      <c r="J83" s="28" t="s">
        <v>485</v>
      </c>
      <c r="K83" s="45">
        <v>1</v>
      </c>
      <c r="L83" s="82" t="s">
        <v>444</v>
      </c>
      <c r="M83" s="45" t="s">
        <v>370</v>
      </c>
      <c r="N83" s="83"/>
    </row>
    <row r="84" spans="1:14" s="100" customFormat="1" ht="30.75" customHeight="1">
      <c r="A84" s="84">
        <v>73</v>
      </c>
      <c r="B84" s="80" t="s">
        <v>486</v>
      </c>
      <c r="C84" s="24" t="s">
        <v>487</v>
      </c>
      <c r="D84" s="28">
        <v>43178585</v>
      </c>
      <c r="E84" s="28">
        <v>2681.8</v>
      </c>
      <c r="F84" s="28">
        <v>85</v>
      </c>
      <c r="G84" s="28">
        <v>9</v>
      </c>
      <c r="H84" s="32" t="s">
        <v>488</v>
      </c>
      <c r="I84" s="33" t="s">
        <v>484</v>
      </c>
      <c r="J84" s="33" t="s">
        <v>485</v>
      </c>
      <c r="K84" s="82">
        <v>1</v>
      </c>
      <c r="L84" s="82" t="s">
        <v>444</v>
      </c>
      <c r="M84" s="82" t="s">
        <v>370</v>
      </c>
      <c r="N84" s="83"/>
    </row>
    <row r="85" spans="1:14" s="100" customFormat="1" ht="19.5" customHeight="1">
      <c r="A85" s="55">
        <v>74</v>
      </c>
      <c r="B85" s="22" t="s">
        <v>489</v>
      </c>
      <c r="C85" s="24" t="s">
        <v>490</v>
      </c>
      <c r="D85" s="28"/>
      <c r="E85" s="28">
        <v>3061.7</v>
      </c>
      <c r="F85" s="28">
        <v>70</v>
      </c>
      <c r="G85" s="28">
        <v>5</v>
      </c>
      <c r="H85" s="32"/>
      <c r="I85" s="24" t="s">
        <v>286</v>
      </c>
      <c r="J85" s="24">
        <v>677054744</v>
      </c>
      <c r="K85" s="45">
        <v>1</v>
      </c>
      <c r="L85" s="18" t="s">
        <v>189</v>
      </c>
      <c r="M85" s="82" t="s">
        <v>370</v>
      </c>
      <c r="N85" s="83"/>
    </row>
    <row r="86" spans="1:14" s="100" customFormat="1" ht="19.5" customHeight="1">
      <c r="A86" s="55">
        <v>75</v>
      </c>
      <c r="B86" s="22" t="s">
        <v>491</v>
      </c>
      <c r="C86" s="24" t="s">
        <v>492</v>
      </c>
      <c r="D86" s="28">
        <v>43030913</v>
      </c>
      <c r="E86" s="28">
        <v>4289.8999999999996</v>
      </c>
      <c r="F86" s="28">
        <v>96</v>
      </c>
      <c r="G86" s="28">
        <v>5</v>
      </c>
      <c r="H86" s="32"/>
      <c r="I86" s="25" t="s">
        <v>280</v>
      </c>
      <c r="J86" s="66" t="s">
        <v>281</v>
      </c>
      <c r="K86" s="72">
        <v>1</v>
      </c>
      <c r="L86" s="18" t="s">
        <v>189</v>
      </c>
      <c r="M86" s="57" t="s">
        <v>370</v>
      </c>
      <c r="N86" s="83"/>
    </row>
    <row r="87" spans="1:14" s="100" customFormat="1" ht="19.5" customHeight="1">
      <c r="A87" s="55">
        <v>76</v>
      </c>
      <c r="B87" s="22"/>
      <c r="C87" s="24"/>
      <c r="D87" s="28"/>
      <c r="E87" s="28"/>
      <c r="F87" s="28"/>
      <c r="G87" s="28"/>
      <c r="H87" s="32"/>
      <c r="I87" s="25"/>
      <c r="J87" s="66"/>
      <c r="K87" s="72"/>
      <c r="L87" s="18"/>
      <c r="M87" s="57"/>
      <c r="N87" s="83"/>
    </row>
    <row r="88" spans="1:14" s="100" customFormat="1" ht="19.5" customHeight="1">
      <c r="A88" s="55">
        <v>77</v>
      </c>
      <c r="B88" s="22"/>
      <c r="C88" s="24"/>
      <c r="D88" s="28"/>
      <c r="E88" s="28"/>
      <c r="F88" s="28"/>
      <c r="G88" s="28"/>
      <c r="H88" s="32"/>
      <c r="I88" s="25"/>
      <c r="J88" s="66"/>
      <c r="K88" s="72"/>
      <c r="L88" s="18"/>
      <c r="M88" s="57"/>
      <c r="N88" s="83"/>
    </row>
    <row r="89" spans="1:14" s="100" customFormat="1" ht="19.5" customHeight="1">
      <c r="A89" s="55">
        <v>78</v>
      </c>
      <c r="B89" s="22"/>
      <c r="C89" s="24"/>
      <c r="D89" s="28"/>
      <c r="E89" s="28"/>
      <c r="F89" s="28"/>
      <c r="G89" s="28"/>
      <c r="H89" s="32"/>
      <c r="I89" s="25"/>
      <c r="J89" s="66"/>
      <c r="K89" s="72"/>
      <c r="L89" s="18"/>
      <c r="M89" s="57"/>
      <c r="N89" s="83"/>
    </row>
    <row r="90" spans="1:14" s="98" customFormat="1" ht="19.5" customHeight="1">
      <c r="A90" s="49">
        <v>79</v>
      </c>
      <c r="B90" s="85" t="s">
        <v>493</v>
      </c>
      <c r="C90" s="86">
        <v>70</v>
      </c>
      <c r="D90" s="19"/>
      <c r="E90" s="87">
        <f>SUM(E7:E89)</f>
        <v>269730.06</v>
      </c>
      <c r="F90" s="87"/>
      <c r="G90" s="87"/>
      <c r="H90" s="34"/>
      <c r="I90" s="34"/>
      <c r="J90" s="19"/>
      <c r="K90" s="18">
        <f>SUM(K7:K89)</f>
        <v>80</v>
      </c>
      <c r="L90" s="35"/>
      <c r="M90" s="18"/>
      <c r="N90" s="79"/>
    </row>
    <row r="91" spans="1:14" s="98" customFormat="1" ht="19.5" customHeight="1">
      <c r="A91" s="36"/>
      <c r="C91" s="36"/>
      <c r="D91" s="36"/>
      <c r="E91" s="88"/>
      <c r="F91" s="88"/>
      <c r="G91" s="88"/>
      <c r="H91" s="36"/>
      <c r="I91" s="88"/>
      <c r="J91" s="88"/>
      <c r="K91" s="36"/>
      <c r="L91" s="36"/>
      <c r="M91" s="37"/>
      <c r="N91" s="79"/>
    </row>
    <row r="92" spans="1:14" s="98" customFormat="1" ht="19.5" customHeight="1">
      <c r="A92" s="162" t="s">
        <v>494</v>
      </c>
      <c r="B92" s="163"/>
      <c r="C92" s="163"/>
      <c r="D92" s="163"/>
      <c r="E92" s="163"/>
      <c r="F92" s="163"/>
      <c r="G92" s="163"/>
      <c r="H92" s="163"/>
      <c r="I92" s="163"/>
      <c r="J92" s="163"/>
      <c r="K92" s="163"/>
      <c r="L92" s="163"/>
      <c r="M92" s="37"/>
      <c r="N92" s="79"/>
    </row>
    <row r="93" spans="1:14" s="98" customFormat="1" ht="19.5" customHeight="1">
      <c r="A93" s="164" t="s">
        <v>171</v>
      </c>
      <c r="B93" s="165"/>
      <c r="C93" s="165"/>
      <c r="D93" s="165"/>
      <c r="E93" s="165"/>
      <c r="F93" s="165"/>
      <c r="G93" s="165"/>
      <c r="H93" s="165"/>
      <c r="I93" s="165"/>
      <c r="J93" s="165"/>
      <c r="K93" s="165"/>
      <c r="L93" s="166"/>
      <c r="M93" s="89"/>
      <c r="N93" s="99"/>
    </row>
    <row r="94" spans="1:14" s="98" customFormat="1" ht="19.5" customHeight="1">
      <c r="A94" s="34">
        <v>1</v>
      </c>
      <c r="B94" s="66" t="s">
        <v>495</v>
      </c>
      <c r="C94" s="66" t="s">
        <v>496</v>
      </c>
      <c r="D94" s="90">
        <v>23097798</v>
      </c>
      <c r="E94" s="91">
        <v>3155</v>
      </c>
      <c r="F94" s="92">
        <v>69</v>
      </c>
      <c r="G94" s="92">
        <v>5</v>
      </c>
      <c r="H94" s="93" t="s">
        <v>497</v>
      </c>
      <c r="I94" s="94"/>
      <c r="J94" s="34" t="s">
        <v>498</v>
      </c>
      <c r="K94" s="47">
        <v>1</v>
      </c>
      <c r="L94" s="47" t="s">
        <v>189</v>
      </c>
      <c r="M94" s="37"/>
      <c r="N94" s="99"/>
    </row>
    <row r="95" spans="1:14" s="98" customFormat="1" ht="19.5" customHeight="1">
      <c r="A95" s="34">
        <v>2</v>
      </c>
      <c r="B95" s="66" t="s">
        <v>499</v>
      </c>
      <c r="C95" s="66" t="s">
        <v>500</v>
      </c>
      <c r="D95" s="90">
        <v>23090804</v>
      </c>
      <c r="E95" s="90">
        <v>6021.3</v>
      </c>
      <c r="F95" s="90">
        <v>116</v>
      </c>
      <c r="G95" s="90">
        <v>5</v>
      </c>
      <c r="H95" s="25" t="s">
        <v>280</v>
      </c>
      <c r="I95" s="94"/>
      <c r="J95" s="66" t="s">
        <v>281</v>
      </c>
      <c r="K95" s="47">
        <v>1</v>
      </c>
      <c r="L95" s="47" t="s">
        <v>189</v>
      </c>
      <c r="M95" s="37"/>
    </row>
    <row r="96" spans="1:14" s="98" customFormat="1" ht="29.25" customHeight="1">
      <c r="A96" s="116">
        <v>3</v>
      </c>
      <c r="B96" s="71" t="s">
        <v>501</v>
      </c>
      <c r="C96" s="71" t="s">
        <v>502</v>
      </c>
      <c r="D96" s="117">
        <v>32177605</v>
      </c>
      <c r="E96" s="117">
        <v>2070.8000000000002</v>
      </c>
      <c r="F96" s="117">
        <v>51</v>
      </c>
      <c r="G96" s="117">
        <v>9</v>
      </c>
      <c r="H96" s="155" t="s">
        <v>503</v>
      </c>
      <c r="I96" s="156"/>
      <c r="J96" s="34" t="s">
        <v>504</v>
      </c>
      <c r="K96" s="47">
        <v>1</v>
      </c>
      <c r="L96" s="47" t="s">
        <v>189</v>
      </c>
      <c r="M96" s="37"/>
    </row>
    <row r="97" spans="1:14" s="98" customFormat="1" ht="30" customHeight="1">
      <c r="A97" s="34">
        <v>4</v>
      </c>
      <c r="B97" s="66" t="s">
        <v>505</v>
      </c>
      <c r="C97" s="66" t="s">
        <v>506</v>
      </c>
      <c r="D97" s="90">
        <v>23694241</v>
      </c>
      <c r="E97" s="90">
        <v>5513.6</v>
      </c>
      <c r="F97" s="90">
        <v>74</v>
      </c>
      <c r="G97" s="90">
        <v>5</v>
      </c>
      <c r="H97" s="155" t="s">
        <v>275</v>
      </c>
      <c r="I97" s="156"/>
      <c r="J97" s="34" t="s">
        <v>276</v>
      </c>
      <c r="K97" s="47">
        <v>1</v>
      </c>
      <c r="L97" s="47" t="s">
        <v>189</v>
      </c>
      <c r="M97" s="37"/>
    </row>
    <row r="98" spans="1:14" s="98" customFormat="1" ht="35.25" customHeight="1">
      <c r="A98" s="34">
        <v>5</v>
      </c>
      <c r="B98" s="66" t="s">
        <v>507</v>
      </c>
      <c r="C98" s="66" t="s">
        <v>508</v>
      </c>
      <c r="D98" s="90">
        <v>23694637</v>
      </c>
      <c r="E98" s="90">
        <v>4786.8</v>
      </c>
      <c r="F98" s="90">
        <v>90</v>
      </c>
      <c r="G98" s="90">
        <v>5</v>
      </c>
      <c r="H98" s="157" t="s">
        <v>509</v>
      </c>
      <c r="I98" s="158"/>
      <c r="J98" s="34" t="s">
        <v>510</v>
      </c>
      <c r="K98" s="47">
        <v>1</v>
      </c>
      <c r="L98" s="47" t="s">
        <v>189</v>
      </c>
      <c r="M98" s="37"/>
    </row>
    <row r="99" spans="1:14" s="98" customFormat="1" ht="19.5" customHeight="1">
      <c r="A99" s="116">
        <v>6</v>
      </c>
      <c r="B99" s="71" t="s">
        <v>511</v>
      </c>
      <c r="C99" s="71" t="s">
        <v>512</v>
      </c>
      <c r="D99" s="117">
        <v>33928218</v>
      </c>
      <c r="E99" s="117">
        <v>3101.4</v>
      </c>
      <c r="F99" s="117">
        <v>60</v>
      </c>
      <c r="G99" s="117">
        <v>5</v>
      </c>
      <c r="H99" s="155" t="s">
        <v>513</v>
      </c>
      <c r="I99" s="156"/>
      <c r="J99" s="34" t="s">
        <v>514</v>
      </c>
      <c r="K99" s="47">
        <v>1</v>
      </c>
      <c r="L99" s="47" t="s">
        <v>189</v>
      </c>
      <c r="M99" s="37"/>
    </row>
    <row r="100" spans="1:14" s="98" customFormat="1" ht="19.5" customHeight="1">
      <c r="A100" s="116">
        <v>7</v>
      </c>
      <c r="B100" s="71" t="s">
        <v>515</v>
      </c>
      <c r="C100" s="71" t="s">
        <v>516</v>
      </c>
      <c r="D100" s="117">
        <v>33329048</v>
      </c>
      <c r="E100" s="118">
        <v>4522</v>
      </c>
      <c r="F100" s="119">
        <v>100</v>
      </c>
      <c r="G100" s="119">
        <v>5</v>
      </c>
      <c r="H100" s="155" t="s">
        <v>517</v>
      </c>
      <c r="I100" s="156"/>
      <c r="J100" s="34" t="s">
        <v>518</v>
      </c>
      <c r="K100" s="47">
        <v>1</v>
      </c>
      <c r="L100" s="47" t="s">
        <v>189</v>
      </c>
      <c r="M100" s="37"/>
    </row>
    <row r="101" spans="1:14" s="98" customFormat="1" ht="19.5" customHeight="1">
      <c r="A101" s="34">
        <v>8</v>
      </c>
      <c r="B101" s="66" t="s">
        <v>519</v>
      </c>
      <c r="C101" s="66" t="s">
        <v>520</v>
      </c>
      <c r="D101" s="90"/>
      <c r="E101" s="90">
        <v>4910.8</v>
      </c>
      <c r="F101" s="90">
        <v>90</v>
      </c>
      <c r="G101" s="90">
        <v>5</v>
      </c>
      <c r="H101" s="157" t="s">
        <v>521</v>
      </c>
      <c r="I101" s="158"/>
      <c r="J101" s="34">
        <v>9.8294266300000002E-2</v>
      </c>
      <c r="K101" s="120">
        <v>1</v>
      </c>
      <c r="L101" s="47" t="s">
        <v>189</v>
      </c>
      <c r="M101" s="37"/>
    </row>
    <row r="102" spans="1:14" s="98" customFormat="1" ht="19.5" customHeight="1">
      <c r="A102" s="95"/>
      <c r="B102" s="66"/>
      <c r="C102" s="26"/>
      <c r="D102" s="26"/>
      <c r="E102" s="96">
        <f>E94+E95+E96+E97+E98+E99+E100+E101</f>
        <v>34081.699999999997</v>
      </c>
      <c r="F102" s="96"/>
      <c r="G102" s="96"/>
      <c r="H102" s="37"/>
      <c r="I102" s="37"/>
      <c r="J102" s="37"/>
      <c r="K102" s="37"/>
      <c r="L102" s="97"/>
      <c r="N102" s="79"/>
    </row>
    <row r="103" spans="1:14" s="98" customFormat="1" ht="27.75" customHeight="1">
      <c r="A103" s="34">
        <v>9</v>
      </c>
      <c r="B103" s="28" t="s">
        <v>522</v>
      </c>
      <c r="C103" s="28" t="s">
        <v>523</v>
      </c>
      <c r="D103" s="104"/>
      <c r="E103" s="104">
        <v>3073.5</v>
      </c>
      <c r="F103" s="104">
        <v>70</v>
      </c>
      <c r="G103" s="104">
        <v>5</v>
      </c>
      <c r="H103" s="28"/>
      <c r="I103" s="159"/>
      <c r="J103" s="159"/>
      <c r="K103" s="159"/>
      <c r="L103" s="160"/>
    </row>
    <row r="104" spans="1:14" s="98" customFormat="1" ht="30.75" customHeight="1">
      <c r="A104" s="34">
        <v>10</v>
      </c>
      <c r="B104" s="28" t="s">
        <v>524</v>
      </c>
      <c r="C104" s="28" t="s">
        <v>525</v>
      </c>
      <c r="D104" s="28"/>
      <c r="E104" s="121">
        <v>5386</v>
      </c>
      <c r="F104" s="106">
        <v>108</v>
      </c>
      <c r="G104" s="106">
        <v>9</v>
      </c>
      <c r="H104" s="28"/>
      <c r="I104" s="161" t="s">
        <v>526</v>
      </c>
      <c r="J104" s="161"/>
      <c r="K104" s="161"/>
      <c r="L104" s="161"/>
    </row>
    <row r="105" spans="1:14" ht="15.75">
      <c r="A105" s="38"/>
      <c r="C105" s="38"/>
      <c r="D105" s="38"/>
      <c r="E105" s="39">
        <f>E103+E104</f>
        <v>8459.5</v>
      </c>
      <c r="F105" s="40"/>
      <c r="G105" s="40"/>
      <c r="H105" s="38"/>
      <c r="I105" s="38"/>
      <c r="J105" s="38"/>
      <c r="K105" s="38"/>
    </row>
    <row r="106" spans="1:14" ht="15.75">
      <c r="A106" s="38"/>
      <c r="B106" s="38"/>
      <c r="C106" s="38"/>
      <c r="D106" s="38"/>
      <c r="E106" s="38"/>
      <c r="F106" s="38"/>
      <c r="G106" s="38"/>
      <c r="H106" s="38"/>
      <c r="I106" s="38"/>
      <c r="J106" s="38"/>
      <c r="K106" s="38"/>
    </row>
    <row r="107" spans="1:14" ht="15.75">
      <c r="B107" s="38"/>
      <c r="D107" s="41"/>
      <c r="E107" s="41"/>
      <c r="F107" s="41"/>
      <c r="G107" s="41"/>
      <c r="H107" s="41"/>
      <c r="I107" s="38"/>
      <c r="J107" s="38"/>
      <c r="K107" s="38"/>
    </row>
    <row r="108" spans="1:14" ht="15.75">
      <c r="B108" s="38"/>
    </row>
    <row r="109" spans="1:14" s="42" customFormat="1">
      <c r="B109" s="12"/>
    </row>
    <row r="110" spans="1:14" s="42" customFormat="1">
      <c r="C110" s="43"/>
      <c r="D110" s="43"/>
      <c r="E110" s="43"/>
      <c r="F110" s="43"/>
      <c r="G110" s="43"/>
    </row>
    <row r="111" spans="1:14" s="42" customFormat="1">
      <c r="B111" s="44"/>
    </row>
    <row r="112" spans="1:14" s="42" customFormat="1">
      <c r="C112" s="43"/>
      <c r="D112" s="43"/>
      <c r="E112" s="43"/>
      <c r="F112" s="43"/>
      <c r="G112" s="43"/>
    </row>
    <row r="113" spans="2:7" s="42" customFormat="1">
      <c r="B113" s="43"/>
    </row>
    <row r="114" spans="2:7" s="42" customFormat="1"/>
    <row r="115" spans="2:7" s="42" customFormat="1">
      <c r="C115" s="43"/>
      <c r="D115" s="43"/>
      <c r="E115" s="43"/>
      <c r="F115" s="43"/>
      <c r="G115" s="43"/>
    </row>
    <row r="116" spans="2:7" s="42" customFormat="1">
      <c r="B116" s="43"/>
    </row>
    <row r="117" spans="2:7">
      <c r="B117" s="42"/>
    </row>
  </sheetData>
  <mergeCells count="51">
    <mergeCell ref="I103:L103"/>
    <mergeCell ref="I104:L104"/>
    <mergeCell ref="A92:L92"/>
    <mergeCell ref="A93:L93"/>
    <mergeCell ref="H96:I96"/>
    <mergeCell ref="H97:I97"/>
    <mergeCell ref="H98:I98"/>
    <mergeCell ref="H99:I99"/>
    <mergeCell ref="N55:N56"/>
    <mergeCell ref="C56:C57"/>
    <mergeCell ref="I56:I57"/>
    <mergeCell ref="H100:I100"/>
    <mergeCell ref="H101:I101"/>
    <mergeCell ref="J29:J31"/>
    <mergeCell ref="C64:C65"/>
    <mergeCell ref="I64:I65"/>
    <mergeCell ref="L64:L65"/>
    <mergeCell ref="A41:A42"/>
    <mergeCell ref="C41:C44"/>
    <mergeCell ref="D41:D42"/>
    <mergeCell ref="H41:H42"/>
    <mergeCell ref="I41:I44"/>
    <mergeCell ref="J41:J42"/>
    <mergeCell ref="C53:C54"/>
    <mergeCell ref="I53:I54"/>
    <mergeCell ref="A29:A31"/>
    <mergeCell ref="C29:C31"/>
    <mergeCell ref="D29:D31"/>
    <mergeCell ref="H29:H31"/>
    <mergeCell ref="I29:I31"/>
    <mergeCell ref="K26:K27"/>
    <mergeCell ref="L26:L27"/>
    <mergeCell ref="M41:M44"/>
    <mergeCell ref="K29:K31"/>
    <mergeCell ref="L29:L31"/>
    <mergeCell ref="A26:A27"/>
    <mergeCell ref="C26:C27"/>
    <mergeCell ref="D26:D27"/>
    <mergeCell ref="I26:I27"/>
    <mergeCell ref="J26:J27"/>
    <mergeCell ref="A2:L2"/>
    <mergeCell ref="A3:L3"/>
    <mergeCell ref="L9:L12"/>
    <mergeCell ref="A20:A21"/>
    <mergeCell ref="C20:C21"/>
    <mergeCell ref="D20:D21"/>
    <mergeCell ref="H20:H21"/>
    <mergeCell ref="I20:I21"/>
    <mergeCell ref="J20:J21"/>
    <mergeCell ref="K20:K21"/>
    <mergeCell ref="L20:L21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2019-10-09T06:55:54Z</dcterms:modified>
</cp:coreProperties>
</file>