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ЭтаКнига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Робота\для Ткачук\"/>
    </mc:Choice>
  </mc:AlternateContent>
  <xr:revisionPtr revIDLastSave="0" documentId="13_ncr:1_{623721AA-045D-4B91-B968-609F6E31CEB9}" xr6:coauthVersionLast="40" xr6:coauthVersionMax="40" xr10:uidLastSave="{00000000-0000-0000-0000-000000000000}"/>
  <bookViews>
    <workbookView xWindow="120" yWindow="30" windowWidth="12120" windowHeight="9120" xr2:uid="{00000000-000D-0000-FFFF-FFFF00000000}"/>
  </bookViews>
  <sheets>
    <sheet name="Лист2" sheetId="3" r:id="rId1"/>
  </sheets>
  <definedNames>
    <definedName name="_xlnm.Print_Titles" localSheetId="0">Лист2!$4:$4</definedName>
  </definedNames>
  <calcPr calcId="181029"/>
</workbook>
</file>

<file path=xl/calcChain.xml><?xml version="1.0" encoding="utf-8"?>
<calcChain xmlns="http://schemas.openxmlformats.org/spreadsheetml/2006/main">
  <c r="AV77" i="3" l="1"/>
  <c r="AV76" i="3"/>
  <c r="AV75" i="3"/>
  <c r="AV74" i="3"/>
  <c r="AV73" i="3"/>
  <c r="AV72" i="3"/>
  <c r="AV71" i="3"/>
  <c r="AV70" i="3"/>
  <c r="AV69" i="3"/>
  <c r="AV68" i="3"/>
  <c r="AV67" i="3"/>
  <c r="AV66" i="3"/>
  <c r="AV65" i="3"/>
  <c r="AV64" i="3"/>
  <c r="AV63" i="3"/>
  <c r="AV62" i="3"/>
  <c r="AV61" i="3"/>
  <c r="AV60" i="3"/>
  <c r="AV59" i="3"/>
  <c r="AV58" i="3"/>
  <c r="AV57" i="3"/>
  <c r="AV56" i="3"/>
  <c r="AV55" i="3"/>
  <c r="AV54" i="3"/>
  <c r="AV53" i="3"/>
  <c r="AV52" i="3"/>
  <c r="AV51" i="3"/>
  <c r="AV50" i="3"/>
  <c r="AV49" i="3"/>
  <c r="AV48" i="3"/>
  <c r="AV47" i="3"/>
  <c r="AV46" i="3"/>
  <c r="AV45" i="3"/>
  <c r="AV44" i="3"/>
  <c r="AV43" i="3"/>
  <c r="AV42" i="3"/>
  <c r="AV41" i="3"/>
  <c r="AV40" i="3"/>
  <c r="AV39" i="3"/>
  <c r="AV38" i="3"/>
  <c r="AV37" i="3"/>
  <c r="AV36" i="3"/>
  <c r="AV35" i="3"/>
  <c r="AV34" i="3"/>
  <c r="AV33" i="3"/>
  <c r="AV32" i="3"/>
  <c r="AV31" i="3"/>
  <c r="AV30" i="3"/>
  <c r="AV29" i="3"/>
  <c r="AV28" i="3"/>
  <c r="AV27" i="3"/>
  <c r="AV26" i="3"/>
  <c r="AV25" i="3"/>
  <c r="AV24" i="3"/>
  <c r="AV23" i="3"/>
  <c r="AV22" i="3"/>
  <c r="AV21" i="3"/>
  <c r="AV20" i="3"/>
  <c r="AV19" i="3"/>
  <c r="AV18" i="3"/>
  <c r="AV17" i="3"/>
  <c r="AV16" i="3"/>
  <c r="AV15" i="3"/>
  <c r="AV14" i="3"/>
  <c r="AV13" i="3"/>
  <c r="AV12" i="3"/>
  <c r="AV11" i="3"/>
  <c r="AV10" i="3"/>
  <c r="AV9" i="3"/>
  <c r="AV8" i="3"/>
  <c r="AV7" i="3"/>
  <c r="AV6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V5" i="3" l="1"/>
  <c r="B78" i="3"/>
  <c r="AV78" i="3" l="1"/>
</calcChain>
</file>

<file path=xl/sharedStrings.xml><?xml version="1.0" encoding="utf-8"?>
<sst xmlns="http://schemas.openxmlformats.org/spreadsheetml/2006/main" count="123" uniqueCount="120">
  <si>
    <t>Найменування закладу/найменування посади</t>
  </si>
  <si>
    <t>керівники закладів та їх заступники</t>
  </si>
  <si>
    <t>терапевти</t>
  </si>
  <si>
    <t>загальної практики - сімейні лікарі</t>
  </si>
  <si>
    <t>кардіологи</t>
  </si>
  <si>
    <t>лікарі з функціональної діагностики</t>
  </si>
  <si>
    <t>хірурги</t>
  </si>
  <si>
    <t>ортопеди-травматологи</t>
  </si>
  <si>
    <t>анестезіологи</t>
  </si>
  <si>
    <t>у тому числі дитячі</t>
  </si>
  <si>
    <t>ендоскопісти</t>
  </si>
  <si>
    <t>онкологи</t>
  </si>
  <si>
    <t>стоматологи</t>
  </si>
  <si>
    <t>акушери-гінекологи</t>
  </si>
  <si>
    <t>педіатри, усього</t>
  </si>
  <si>
    <t>офтальмологи</t>
  </si>
  <si>
    <t>отоларингологи</t>
  </si>
  <si>
    <t>невропатологи</t>
  </si>
  <si>
    <t>психіатри</t>
  </si>
  <si>
    <t>наркологи</t>
  </si>
  <si>
    <t>психотерапевти</t>
  </si>
  <si>
    <t>лікарі-психологи</t>
  </si>
  <si>
    <t>дерматовенерологи</t>
  </si>
  <si>
    <t>патологоанатоми</t>
  </si>
  <si>
    <t>бактеріологи</t>
  </si>
  <si>
    <t>лікарі-епідеміологи</t>
  </si>
  <si>
    <t>лікарі-лаборанти</t>
  </si>
  <si>
    <t>лікарі з ультразвукової діагностики</t>
  </si>
  <si>
    <t>рентгенологи</t>
  </si>
  <si>
    <t>лікарі приймального відділення</t>
  </si>
  <si>
    <t>статистики</t>
  </si>
  <si>
    <t>методисти</t>
  </si>
  <si>
    <t>Всього</t>
  </si>
  <si>
    <t xml:space="preserve"> Хмельницька обласна психіатрична лікарня №3</t>
  </si>
  <si>
    <t xml:space="preserve"> Хмельницький обласний госпіталь ветеранів війни </t>
  </si>
  <si>
    <t xml:space="preserve"> Хмельницький обласний протитуберкульозний диспансер с.Ружичанка</t>
  </si>
  <si>
    <t xml:space="preserve"> Хмельницька обласна психіатрична лікарня №1</t>
  </si>
  <si>
    <t xml:space="preserve"> Хмельницька обласна лікарня</t>
  </si>
  <si>
    <t xml:space="preserve"> Хмельницька обласна дитяча лікарня</t>
  </si>
  <si>
    <t xml:space="preserve"> Хмельницька обласна станція переливання крові</t>
  </si>
  <si>
    <t xml:space="preserve"> Хмельницький обласний онкологічний диспансер</t>
  </si>
  <si>
    <t xml:space="preserve"> Хмельницький обласний шкірно-венерологічний диспансер</t>
  </si>
  <si>
    <t xml:space="preserve"> Хмельницький обласний психоневрологічний диспансер</t>
  </si>
  <si>
    <t xml:space="preserve"> Хмельницький обласний наркологічний диспансер</t>
  </si>
  <si>
    <t xml:space="preserve"> Комунальний заклад  "Хмельницька обласна стоматологічна поліклініка"</t>
  </si>
  <si>
    <t xml:space="preserve"> Хмельницьке обласне бюро судово-медичної експертизи</t>
  </si>
  <si>
    <t xml:space="preserve"> Державний патологоанатомічний центр України м. Хельницький</t>
  </si>
  <si>
    <t xml:space="preserve"> Комунальний заклад охорони здоров'я "Хмельницький обласний центр медико-соціальної експертизи"</t>
  </si>
  <si>
    <t xml:space="preserve"> Хмельницький обласний центр екстреної медичної допомоги та медицини катастроф</t>
  </si>
  <si>
    <t xml:space="preserve"> Кам'янець-Подільська міська лікарня №1</t>
  </si>
  <si>
    <t xml:space="preserve"> Кам'янець-Подільська міська поліклініка №1</t>
  </si>
  <si>
    <t xml:space="preserve"> Камянець-Подільська міська дитяча поліклініка</t>
  </si>
  <si>
    <t xml:space="preserve"> Хмельницька міська лікарня</t>
  </si>
  <si>
    <t xml:space="preserve"> Хмельницька міська дитяча лікарня</t>
  </si>
  <si>
    <t xml:space="preserve"> Хмельницька міська інфекційна лікарня</t>
  </si>
  <si>
    <t xml:space="preserve"> Хмельницька міська поліклініка №1</t>
  </si>
  <si>
    <t xml:space="preserve"> Хмельницька міська поліклініка №3</t>
  </si>
  <si>
    <t xml:space="preserve"> Комунальне підприємство "Хмельницький міський центр первинної медико-санітарної допомоги №1" Хмельницької міської ради</t>
  </si>
  <si>
    <t xml:space="preserve"> Комунальне підприємство "Хмельницький міський центр первинної медико-санітарної допомоги №2" Хмельницької міської ради</t>
  </si>
  <si>
    <t xml:space="preserve"> Комунальний медичний заклад Нетішинської міської ради "Спеціалізована медико-санітарна частина м.Нетішин"</t>
  </si>
  <si>
    <t xml:space="preserve"> Комунальне некомерційне підприємство Нетішинської міської ради "Центр первинної медико-санітарної допомоги"</t>
  </si>
  <si>
    <t xml:space="preserve"> Білогірська центральна районна лікарня</t>
  </si>
  <si>
    <t xml:space="preserve"> Комунальне некомерційне підприємство "Центр первинної медико-санітарної допомоги Білогірського району"</t>
  </si>
  <si>
    <t xml:space="preserve"> Віньковецька центральна районна лікарня</t>
  </si>
  <si>
    <t xml:space="preserve"> Волочиська центральна районна лікарня</t>
  </si>
  <si>
    <t xml:space="preserve"> Комунальне підприємство "Волочиський районний  центр первинної медико-санітарної допомоги"</t>
  </si>
  <si>
    <t xml:space="preserve"> Комунальне підприємство "Центр первинної медико-санітарної допомоги" Волочиської міської ради.</t>
  </si>
  <si>
    <t xml:space="preserve"> Городоцька центральна районна лікарня</t>
  </si>
  <si>
    <t xml:space="preserve"> Городоцький районний центр первинної медико-санітарної допомоги</t>
  </si>
  <si>
    <t xml:space="preserve"> Центр первинної медико-санітарної допомоги Сатанівської селищної ради</t>
  </si>
  <si>
    <t xml:space="preserve"> Деражнянська центральна районна лікарня</t>
  </si>
  <si>
    <t xml:space="preserve"> Комунальне підприємство "Деражнянський районний центр первинної медико-санітарної допомоги Хмельницької області"</t>
  </si>
  <si>
    <t xml:space="preserve"> Дунаєвецька центральна районна лікарня</t>
  </si>
  <si>
    <t xml:space="preserve"> Комунальне некомерційне підприємство "Дунаєвецький центр первинної медико-санітарної допомоги" Дунаєвецької міської ради</t>
  </si>
  <si>
    <t xml:space="preserve"> Ізяславська центральна районна лікарня</t>
  </si>
  <si>
    <t xml:space="preserve"> Комунальне некомерційне підприємство  "Ізяславський центр первинної медико-санітарної допомоги" Ізяславської районної ради Хмельницької області</t>
  </si>
  <si>
    <t xml:space="preserve"> Комунальне некомерційне підприємство "Кам'янець-Подільський районний центр первинної медико-санітарної допомоги"</t>
  </si>
  <si>
    <t xml:space="preserve"> Красилівська центральна районна лікарня</t>
  </si>
  <si>
    <t xml:space="preserve"> Комунальне некомерційне підприємство Красилівський  Центр первинної медико - санітарної допомоги</t>
  </si>
  <si>
    <t xml:space="preserve"> Летичівська центральна районна лікарня</t>
  </si>
  <si>
    <t xml:space="preserve"> Комунальне некомерційне підприємство "Центр первинної медико-санітарної допомоги Меджибізької селищної об'єднаної територіальної громади"</t>
  </si>
  <si>
    <t xml:space="preserve"> Новоушицька центральна районна лікарня</t>
  </si>
  <si>
    <t xml:space="preserve"> Комунальне некомерційне підприємство"Новоушицький центр первинної медико-санітарної допомоги" Новоушицької селищної ради</t>
  </si>
  <si>
    <t xml:space="preserve"> Полонська центральна районна лікарня ім.Н.С.Говорун</t>
  </si>
  <si>
    <t xml:space="preserve"> Комунальне некомерційне підприємство " Центр первинної медико-санітарної допомоги Полонської міської ради Полонської міської об"єднаної територіальної громади"</t>
  </si>
  <si>
    <t xml:space="preserve"> Славутська центральна районна лікарня ім.Ф.М.Михайлова</t>
  </si>
  <si>
    <t xml:space="preserve"> Комунальне  підприємство "Славутський центр первинної медико - санітарної допомоги"</t>
  </si>
  <si>
    <t xml:space="preserve"> Старокостянтинівська центральна районна лікарня</t>
  </si>
  <si>
    <t xml:space="preserve"> Комунальне некомерційне підприємство"Староконстянтинівський центр первинної медико- санітарної допомоги"</t>
  </si>
  <si>
    <t xml:space="preserve"> Старосинявська центральна районна лікарня</t>
  </si>
  <si>
    <t xml:space="preserve"> Комунальний Заклад "Старосинявський центр первинної медико-санітарної допомоги"</t>
  </si>
  <si>
    <t xml:space="preserve"> Хмельницька центральна районна лікарня</t>
  </si>
  <si>
    <t xml:space="preserve"> Комунальне некомерційне підприємство " Центр первинної медичної допомоги Хмельницького району "</t>
  </si>
  <si>
    <t xml:space="preserve"> Комунальний заклад "Центр первиної медико -санітарної допомоги Чорноострівської селищної ради"</t>
  </si>
  <si>
    <t xml:space="preserve"> Комунальне некомерційне підприємство "Чемеровецький центр первинної медико-санітарної допомоги"</t>
  </si>
  <si>
    <t xml:space="preserve"> Шепетівська центральна районна лікарня</t>
  </si>
  <si>
    <t xml:space="preserve"> Вузлова лікарня станції Шепетівка </t>
  </si>
  <si>
    <t xml:space="preserve"> Комунальне підприємство " Комунальне некомерційне підприємство Шепетівський центр первинної медико-санітарної допомоги"</t>
  </si>
  <si>
    <t xml:space="preserve"> Ярмолинецька центральна районна лікарня</t>
  </si>
  <si>
    <t xml:space="preserve"> Комунальне некомерційне підприємство "Ярмолинецький районний центр первинної медико-санітарної допомоги"</t>
  </si>
  <si>
    <t>лікар фізичної та реабілітаційної медицини</t>
  </si>
  <si>
    <t>трансфузіолог</t>
  </si>
  <si>
    <t>лікар з променевої терапії</t>
  </si>
  <si>
    <t>лікар з медицини невідкладних станів</t>
  </si>
  <si>
    <t>лікар-епідеміолог</t>
  </si>
  <si>
    <t>лікар з народної та нетрадиційної медицини</t>
  </si>
  <si>
    <t>лікар-кардіоревматолог дитячий</t>
  </si>
  <si>
    <t>лікар-терапевт підлітковий</t>
  </si>
  <si>
    <t>лікар-стоматолог-ортодонт</t>
  </si>
  <si>
    <t>лікар-інфекціоніст</t>
  </si>
  <si>
    <t>лікар із спортивної медицини</t>
  </si>
  <si>
    <t>Інформація про кількість вакантних посад лікарів в розрізі закладів станом на 01.01.2019 року</t>
  </si>
  <si>
    <t xml:space="preserve"> Хмельницька міська поліклініка №4</t>
  </si>
  <si>
    <t>КНП "Віньковецький ЦПМСД"</t>
  </si>
  <si>
    <t xml:space="preserve"> лікар-педіатр-неонатолог</t>
  </si>
  <si>
    <t>КУ "ЦПМСД Наркевицької селищної ради"</t>
  </si>
  <si>
    <t>лікар-ендокринолог</t>
  </si>
  <si>
    <t>Кам'янець-Подільська центральна районна лікарня</t>
  </si>
  <si>
    <t>КНП "Теофіпольський ЦПМСД"</t>
  </si>
  <si>
    <t>КНП "Шепетівьский МЦПМСД"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</si>
</sst>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/>
    <xf numFmtId="2" fontId="1" fillId="0" borderId="1" xfId="0" applyNumberFormat="1" applyFont="1" applyBorder="1"/>
    <xf numFmtId="0" fontId="3" fillId="2" borderId="3" xfId="0" applyFont="1" applyFill="1" applyBorder="1" applyAlignment="1">
      <alignment wrapText="1"/>
    </xf>
    <xf numFmtId="2" fontId="3" fillId="2" borderId="4" xfId="0" applyNumberFormat="1" applyFont="1" applyFill="1" applyBorder="1"/>
    <xf numFmtId="2" fontId="3" fillId="2" borderId="2" xfId="0" applyNumberFormat="1" applyFont="1" applyFill="1" applyBorder="1"/>
    <xf numFmtId="0" fontId="3" fillId="0" borderId="0" xfId="0" applyFont="1"/>
    <xf numFmtId="2" fontId="1" fillId="0" borderId="7" xfId="0" applyNumberFormat="1" applyFont="1" applyBorder="1"/>
    <xf numFmtId="2" fontId="2" fillId="2" borderId="9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textRotation="90" wrapText="1"/>
    </xf>
    <xf numFmtId="0" fontId="4" fillId="0" borderId="6" xfId="0" applyFont="1" applyBorder="1" applyAlignment="1">
      <alignment horizontal="left" textRotation="90" wrapText="1"/>
    </xf>
    <xf numFmtId="0" fontId="3" fillId="2" borderId="2" xfId="0" applyFont="1" applyFill="1" applyBorder="1" applyAlignment="1">
      <alignment horizontal="center" textRotation="90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2" fontId="1" fillId="2" borderId="1" xfId="0" applyNumberFormat="1" applyFont="1" applyFill="1" applyBorder="1"/>
    <xf numFmtId="0" fontId="4" fillId="0" borderId="0" xfId="0" applyFont="1" applyBorder="1" applyAlignment="1">
      <alignment horizontal="left" textRotation="90" wrapText="1"/>
    </xf>
    <xf numFmtId="2" fontId="1" fillId="3" borderId="1" xfId="0" applyNumberFormat="1" applyFont="1" applyFill="1" applyBorder="1"/>
    <xf numFmtId="2" fontId="1" fillId="3" borderId="7" xfId="0" applyNumberFormat="1" applyFont="1" applyFill="1" applyBorder="1"/>
    <xf numFmtId="2" fontId="1" fillId="3" borderId="8" xfId="0" applyNumberFormat="1" applyFont="1" applyFill="1" applyBorder="1"/>
    <xf numFmtId="2" fontId="1" fillId="3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Y78"/>
  <sheetViews>
    <sheetView tabSelected="1" workbookViewId="0">
      <pane xSplit="1" ySplit="4" topLeftCell="W5" activePane="bottomRight" state="frozen"/>
      <selection pane="topRight" activeCell="B1" sqref="B1"/>
      <selection pane="bottomLeft" activeCell="A5" sqref="A5"/>
      <selection pane="bottomRight" activeCell="AY77" sqref="AY77"/>
    </sheetView>
  </sheetViews>
  <sheetFormatPr defaultRowHeight="12.75" x14ac:dyDescent="0.2"/>
  <cols>
    <col min="1" max="1" width="31.85546875" style="2" customWidth="1"/>
    <col min="2" max="3" width="4.85546875" style="1" bestFit="1" customWidth="1"/>
    <col min="4" max="4" width="4.85546875" style="1" customWidth="1"/>
    <col min="5" max="5" width="4" style="1" bestFit="1" customWidth="1"/>
    <col min="6" max="6" width="4.85546875" style="1" bestFit="1" customWidth="1"/>
    <col min="7" max="7" width="4" style="1" bestFit="1" customWidth="1"/>
    <col min="8" max="9" width="4" style="1" customWidth="1"/>
    <col min="10" max="12" width="4" style="1" bestFit="1" customWidth="1"/>
    <col min="13" max="13" width="4" style="1" customWidth="1"/>
    <col min="14" max="14" width="4.85546875" style="1" bestFit="1" customWidth="1"/>
    <col min="15" max="15" width="4" style="1" bestFit="1" customWidth="1"/>
    <col min="16" max="16" width="4.85546875" style="1" bestFit="1" customWidth="1"/>
    <col min="17" max="18" width="4" style="1" bestFit="1" customWidth="1"/>
    <col min="19" max="19" width="4" style="1" customWidth="1"/>
    <col min="20" max="21" width="4" style="1" bestFit="1" customWidth="1"/>
    <col min="22" max="22" width="4.85546875" style="1" bestFit="1" customWidth="1"/>
    <col min="23" max="23" width="4" style="1" bestFit="1" customWidth="1"/>
    <col min="24" max="24" width="4" style="1" customWidth="1"/>
    <col min="25" max="25" width="4" style="1" bestFit="1" customWidth="1"/>
    <col min="26" max="26" width="4.85546875" style="1" bestFit="1" customWidth="1"/>
    <col min="27" max="27" width="4.85546875" style="1" customWidth="1"/>
    <col min="28" max="28" width="4.85546875" style="1" bestFit="1" customWidth="1"/>
    <col min="29" max="32" width="4" style="1" bestFit="1" customWidth="1"/>
    <col min="33" max="33" width="4" style="1" customWidth="1"/>
    <col min="34" max="37" width="4" style="1" bestFit="1" customWidth="1"/>
    <col min="38" max="38" width="4.85546875" style="1" bestFit="1" customWidth="1"/>
    <col min="39" max="47" width="4" style="1" bestFit="1" customWidth="1"/>
    <col min="48" max="48" width="5.85546875" style="4" customWidth="1"/>
    <col min="49" max="49" width="2.42578125" style="1" customWidth="1"/>
    <col min="50" max="16384" width="9.140625" style="1"/>
  </cols>
  <sheetData>
    <row r="2" spans="1:51" ht="18.75" x14ac:dyDescent="0.3">
      <c r="A2" s="17" t="s">
        <v>111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</row>
    <row r="3" spans="1:51" ht="13.5" thickBot="1" x14ac:dyDescent="0.25"/>
    <row r="4" spans="1:51" s="3" customFormat="1" ht="196.5" thickBot="1" x14ac:dyDescent="0.2">
      <c r="A4" s="12" t="s">
        <v>0</v>
      </c>
      <c r="B4" s="13" t="s">
        <v>1</v>
      </c>
      <c r="C4" s="13" t="s">
        <v>2</v>
      </c>
      <c r="D4" s="13" t="s">
        <v>107</v>
      </c>
      <c r="E4" s="13" t="s">
        <v>104</v>
      </c>
      <c r="F4" s="13" t="s">
        <v>3</v>
      </c>
      <c r="G4" s="13" t="s">
        <v>4</v>
      </c>
      <c r="H4" s="13" t="s">
        <v>106</v>
      </c>
      <c r="I4" s="13" t="s">
        <v>116</v>
      </c>
      <c r="J4" s="13" t="s">
        <v>100</v>
      </c>
      <c r="K4" s="13" t="s">
        <v>105</v>
      </c>
      <c r="L4" s="13" t="s">
        <v>5</v>
      </c>
      <c r="M4" s="13" t="s">
        <v>110</v>
      </c>
      <c r="N4" s="13" t="s">
        <v>6</v>
      </c>
      <c r="O4" s="13" t="s">
        <v>7</v>
      </c>
      <c r="P4" s="13" t="s">
        <v>8</v>
      </c>
      <c r="Q4" s="13" t="s">
        <v>9</v>
      </c>
      <c r="R4" s="13" t="s">
        <v>10</v>
      </c>
      <c r="S4" s="13" t="s">
        <v>109</v>
      </c>
      <c r="T4" s="13" t="s">
        <v>11</v>
      </c>
      <c r="U4" s="13" t="s">
        <v>102</v>
      </c>
      <c r="V4" s="13" t="s">
        <v>12</v>
      </c>
      <c r="W4" s="13" t="s">
        <v>9</v>
      </c>
      <c r="X4" s="13" t="s">
        <v>108</v>
      </c>
      <c r="Y4" s="13" t="s">
        <v>13</v>
      </c>
      <c r="Z4" s="13" t="s">
        <v>14</v>
      </c>
      <c r="AA4" s="13" t="s">
        <v>114</v>
      </c>
      <c r="AB4" s="13" t="s">
        <v>103</v>
      </c>
      <c r="AC4" s="13" t="s">
        <v>15</v>
      </c>
      <c r="AD4" s="13" t="s">
        <v>16</v>
      </c>
      <c r="AE4" s="13" t="s">
        <v>17</v>
      </c>
      <c r="AF4" s="13" t="s">
        <v>18</v>
      </c>
      <c r="AG4" s="13" t="s">
        <v>9</v>
      </c>
      <c r="AH4" s="13" t="s">
        <v>19</v>
      </c>
      <c r="AI4" s="13" t="s">
        <v>20</v>
      </c>
      <c r="AJ4" s="13" t="s">
        <v>21</v>
      </c>
      <c r="AK4" s="13" t="s">
        <v>22</v>
      </c>
      <c r="AL4" s="13" t="s">
        <v>23</v>
      </c>
      <c r="AM4" s="13" t="s">
        <v>24</v>
      </c>
      <c r="AN4" s="13" t="s">
        <v>25</v>
      </c>
      <c r="AO4" s="13" t="s">
        <v>26</v>
      </c>
      <c r="AP4" s="13" t="s">
        <v>27</v>
      </c>
      <c r="AQ4" s="13" t="s">
        <v>28</v>
      </c>
      <c r="AR4" s="13" t="s">
        <v>29</v>
      </c>
      <c r="AS4" s="13" t="s">
        <v>30</v>
      </c>
      <c r="AT4" s="13" t="s">
        <v>31</v>
      </c>
      <c r="AU4" s="14" t="s">
        <v>101</v>
      </c>
      <c r="AV4" s="15" t="s">
        <v>32</v>
      </c>
      <c r="AY4" s="19"/>
    </row>
    <row r="5" spans="1:51" ht="25.5" x14ac:dyDescent="0.2">
      <c r="A5" s="16" t="s">
        <v>33</v>
      </c>
      <c r="B5" s="10"/>
      <c r="C5" s="21">
        <v>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2"/>
      <c r="AV5" s="11">
        <f>SUM(B5:AU5)</f>
        <v>1</v>
      </c>
    </row>
    <row r="6" spans="1:51" ht="25.5" x14ac:dyDescent="0.2">
      <c r="A6" s="16" t="s">
        <v>34</v>
      </c>
      <c r="B6" s="5"/>
      <c r="C6" s="20"/>
      <c r="D6" s="20"/>
      <c r="E6" s="20"/>
      <c r="F6" s="20"/>
      <c r="G6" s="20"/>
      <c r="H6" s="20"/>
      <c r="I6" s="20"/>
      <c r="J6" s="20">
        <v>1</v>
      </c>
      <c r="K6" s="20"/>
      <c r="L6" s="20"/>
      <c r="M6" s="20"/>
      <c r="N6" s="20"/>
      <c r="O6" s="20"/>
      <c r="P6" s="20">
        <v>1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>
        <v>1</v>
      </c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>
        <v>1</v>
      </c>
      <c r="AQ6" s="20"/>
      <c r="AR6" s="20"/>
      <c r="AS6" s="20"/>
      <c r="AT6" s="20"/>
      <c r="AU6" s="23"/>
      <c r="AV6" s="11">
        <f t="shared" ref="AV6:AV69" si="0">SUM(B6:AU6)</f>
        <v>4</v>
      </c>
    </row>
    <row r="7" spans="1:51" ht="38.25" x14ac:dyDescent="0.2">
      <c r="A7" s="16" t="s">
        <v>35</v>
      </c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>
        <v>1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3"/>
      <c r="AV7" s="11">
        <f t="shared" si="0"/>
        <v>1</v>
      </c>
    </row>
    <row r="8" spans="1:51" ht="25.5" x14ac:dyDescent="0.2">
      <c r="A8" s="16" t="s">
        <v>36</v>
      </c>
      <c r="B8" s="5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>
        <v>3</v>
      </c>
      <c r="AG8" s="20">
        <v>1</v>
      </c>
      <c r="AH8" s="20">
        <v>1</v>
      </c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3"/>
      <c r="AV8" s="11">
        <f t="shared" si="0"/>
        <v>5</v>
      </c>
    </row>
    <row r="9" spans="1:51" x14ac:dyDescent="0.2">
      <c r="A9" s="16" t="s">
        <v>37</v>
      </c>
      <c r="B9" s="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>
        <v>1</v>
      </c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>
        <v>1</v>
      </c>
      <c r="AJ9" s="20"/>
      <c r="AK9" s="20"/>
      <c r="AL9" s="20"/>
      <c r="AM9" s="20"/>
      <c r="AN9" s="20"/>
      <c r="AO9" s="20">
        <v>1</v>
      </c>
      <c r="AP9" s="20"/>
      <c r="AQ9" s="20"/>
      <c r="AR9" s="20"/>
      <c r="AS9" s="20"/>
      <c r="AT9" s="20"/>
      <c r="AU9" s="23"/>
      <c r="AV9" s="11">
        <f t="shared" si="0"/>
        <v>3</v>
      </c>
    </row>
    <row r="10" spans="1:51" x14ac:dyDescent="0.2">
      <c r="A10" s="16" t="s">
        <v>38</v>
      </c>
      <c r="B10" s="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>
        <v>1</v>
      </c>
      <c r="AS10" s="20"/>
      <c r="AT10" s="20"/>
      <c r="AU10" s="23"/>
      <c r="AV10" s="11">
        <f t="shared" si="0"/>
        <v>1</v>
      </c>
    </row>
    <row r="11" spans="1:51" ht="25.5" x14ac:dyDescent="0.2">
      <c r="A11" s="16" t="s">
        <v>39</v>
      </c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3">
        <v>2</v>
      </c>
      <c r="AV11" s="11">
        <f t="shared" si="0"/>
        <v>2</v>
      </c>
    </row>
    <row r="12" spans="1:51" ht="25.5" x14ac:dyDescent="0.2">
      <c r="A12" s="16" t="s">
        <v>40</v>
      </c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>
        <v>2</v>
      </c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3"/>
      <c r="AV12" s="11">
        <f t="shared" si="0"/>
        <v>2</v>
      </c>
    </row>
    <row r="13" spans="1:51" ht="25.5" x14ac:dyDescent="0.2">
      <c r="A13" s="16" t="s">
        <v>41</v>
      </c>
      <c r="B13" s="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>
        <v>1</v>
      </c>
      <c r="AL13" s="20"/>
      <c r="AM13" s="20">
        <v>1</v>
      </c>
      <c r="AN13" s="20"/>
      <c r="AO13" s="20">
        <v>1</v>
      </c>
      <c r="AP13" s="20"/>
      <c r="AQ13" s="20"/>
      <c r="AR13" s="20"/>
      <c r="AS13" s="20"/>
      <c r="AT13" s="20"/>
      <c r="AU13" s="23"/>
      <c r="AV13" s="11">
        <f t="shared" si="0"/>
        <v>3</v>
      </c>
    </row>
    <row r="14" spans="1:51" ht="25.5" x14ac:dyDescent="0.2">
      <c r="A14" s="16" t="s">
        <v>42</v>
      </c>
      <c r="B14" s="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>
        <v>1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3"/>
      <c r="AV14" s="11">
        <f t="shared" si="0"/>
        <v>1</v>
      </c>
    </row>
    <row r="15" spans="1:51" ht="25.5" x14ac:dyDescent="0.2">
      <c r="A15" s="16" t="s">
        <v>43</v>
      </c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>
        <v>1</v>
      </c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3"/>
      <c r="AV15" s="11">
        <f t="shared" si="0"/>
        <v>1</v>
      </c>
    </row>
    <row r="16" spans="1:51" ht="25.5" x14ac:dyDescent="0.2">
      <c r="A16" s="16" t="s">
        <v>44</v>
      </c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>
        <v>6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3"/>
      <c r="AV16" s="11">
        <f t="shared" si="0"/>
        <v>6</v>
      </c>
    </row>
    <row r="17" spans="1:48" ht="25.5" x14ac:dyDescent="0.2">
      <c r="A17" s="16" t="s">
        <v>45</v>
      </c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3"/>
      <c r="AV17" s="11">
        <f t="shared" si="0"/>
        <v>0</v>
      </c>
    </row>
    <row r="18" spans="1:48" ht="25.5" x14ac:dyDescent="0.2">
      <c r="A18" s="16" t="s">
        <v>46</v>
      </c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>
        <v>12</v>
      </c>
      <c r="AM18" s="20"/>
      <c r="AN18" s="20"/>
      <c r="AO18" s="20"/>
      <c r="AP18" s="20"/>
      <c r="AQ18" s="20"/>
      <c r="AR18" s="20"/>
      <c r="AS18" s="20"/>
      <c r="AT18" s="20"/>
      <c r="AU18" s="23"/>
      <c r="AV18" s="11">
        <f t="shared" si="0"/>
        <v>12</v>
      </c>
    </row>
    <row r="19" spans="1:48" ht="38.25" x14ac:dyDescent="0.2">
      <c r="A19" s="16" t="s">
        <v>47</v>
      </c>
      <c r="B19" s="5"/>
      <c r="C19" s="20">
        <v>1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>
        <v>3</v>
      </c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3"/>
      <c r="AV19" s="11">
        <f t="shared" si="0"/>
        <v>4</v>
      </c>
    </row>
    <row r="20" spans="1:48" ht="38.25" x14ac:dyDescent="0.2">
      <c r="A20" s="16" t="s">
        <v>48</v>
      </c>
      <c r="B20" s="18">
        <v>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>
        <v>1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>
        <v>11</v>
      </c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3"/>
      <c r="AV20" s="11">
        <f t="shared" si="0"/>
        <v>13</v>
      </c>
    </row>
    <row r="21" spans="1:48" ht="25.5" x14ac:dyDescent="0.2">
      <c r="A21" s="16" t="s">
        <v>49</v>
      </c>
      <c r="B21" s="5"/>
      <c r="C21" s="20"/>
      <c r="D21" s="20"/>
      <c r="E21" s="20">
        <v>1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>
        <v>2</v>
      </c>
      <c r="AP21" s="20"/>
      <c r="AQ21" s="20"/>
      <c r="AR21" s="20"/>
      <c r="AS21" s="20"/>
      <c r="AT21" s="20"/>
      <c r="AU21" s="23"/>
      <c r="AV21" s="11">
        <f t="shared" si="0"/>
        <v>3</v>
      </c>
    </row>
    <row r="22" spans="1:48" ht="25.5" x14ac:dyDescent="0.2">
      <c r="A22" s="16" t="s">
        <v>50</v>
      </c>
      <c r="B22" s="5"/>
      <c r="C22" s="20">
        <v>2</v>
      </c>
      <c r="D22" s="20"/>
      <c r="E22" s="20"/>
      <c r="F22" s="20"/>
      <c r="G22" s="20"/>
      <c r="H22" s="20"/>
      <c r="I22" s="20"/>
      <c r="J22" s="20"/>
      <c r="K22" s="20">
        <v>1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3"/>
      <c r="AV22" s="11">
        <f t="shared" si="0"/>
        <v>3</v>
      </c>
    </row>
    <row r="23" spans="1:48" ht="25.5" x14ac:dyDescent="0.2">
      <c r="A23" s="16" t="s">
        <v>51</v>
      </c>
      <c r="B23" s="5"/>
      <c r="C23" s="20"/>
      <c r="D23" s="20"/>
      <c r="E23" s="20"/>
      <c r="F23" s="20"/>
      <c r="G23" s="20"/>
      <c r="H23" s="20">
        <v>1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3"/>
      <c r="AV23" s="11">
        <f t="shared" si="0"/>
        <v>1</v>
      </c>
    </row>
    <row r="24" spans="1:48" x14ac:dyDescent="0.2">
      <c r="A24" s="16" t="s">
        <v>52</v>
      </c>
      <c r="B24" s="5"/>
      <c r="C24" s="20"/>
      <c r="D24" s="20"/>
      <c r="E24" s="20"/>
      <c r="F24" s="20"/>
      <c r="G24" s="20"/>
      <c r="H24" s="20"/>
      <c r="I24" s="20"/>
      <c r="J24" s="20"/>
      <c r="K24" s="20"/>
      <c r="L24" s="20">
        <v>1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3">
        <v>1</v>
      </c>
      <c r="AV24" s="11">
        <f t="shared" si="0"/>
        <v>2</v>
      </c>
    </row>
    <row r="25" spans="1:48" x14ac:dyDescent="0.2">
      <c r="A25" s="16" t="s">
        <v>53</v>
      </c>
      <c r="B25" s="5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>
        <v>1</v>
      </c>
      <c r="R25" s="20"/>
      <c r="S25" s="20"/>
      <c r="T25" s="20"/>
      <c r="U25" s="20"/>
      <c r="V25" s="20"/>
      <c r="W25" s="20">
        <v>1</v>
      </c>
      <c r="X25" s="20">
        <v>2</v>
      </c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3"/>
      <c r="AV25" s="11">
        <f t="shared" si="0"/>
        <v>4</v>
      </c>
    </row>
    <row r="26" spans="1:48" ht="25.5" x14ac:dyDescent="0.2">
      <c r="A26" s="16" t="s">
        <v>54</v>
      </c>
      <c r="B26" s="5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3"/>
      <c r="AV26" s="11">
        <f t="shared" si="0"/>
        <v>0</v>
      </c>
    </row>
    <row r="27" spans="1:48" x14ac:dyDescent="0.2">
      <c r="A27" s="16" t="s">
        <v>55</v>
      </c>
      <c r="B27" s="5"/>
      <c r="C27" s="20">
        <v>1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>
        <v>1</v>
      </c>
      <c r="AQ27" s="20"/>
      <c r="AR27" s="20"/>
      <c r="AS27" s="20"/>
      <c r="AT27" s="20"/>
      <c r="AU27" s="23"/>
      <c r="AV27" s="11">
        <f t="shared" si="0"/>
        <v>2</v>
      </c>
    </row>
    <row r="28" spans="1:48" x14ac:dyDescent="0.2">
      <c r="A28" s="16" t="s">
        <v>56</v>
      </c>
      <c r="B28" s="5"/>
      <c r="C28" s="20">
        <v>1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>
        <v>1</v>
      </c>
      <c r="W28" s="20"/>
      <c r="X28" s="20"/>
      <c r="Y28" s="20"/>
      <c r="Z28" s="20"/>
      <c r="AA28" s="20"/>
      <c r="AB28" s="20"/>
      <c r="AC28" s="20"/>
      <c r="AD28" s="20"/>
      <c r="AE28" s="20">
        <v>1</v>
      </c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>
        <v>1</v>
      </c>
      <c r="AR28" s="20"/>
      <c r="AS28" s="20"/>
      <c r="AT28" s="20"/>
      <c r="AU28" s="23"/>
      <c r="AV28" s="11">
        <f t="shared" si="0"/>
        <v>4</v>
      </c>
    </row>
    <row r="29" spans="1:48" x14ac:dyDescent="0.2">
      <c r="A29" s="16" t="s">
        <v>112</v>
      </c>
      <c r="B29" s="5"/>
      <c r="C29" s="20">
        <v>1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>
        <v>1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3"/>
      <c r="AV29" s="11">
        <f t="shared" si="0"/>
        <v>2</v>
      </c>
    </row>
    <row r="30" spans="1:48" ht="63.75" x14ac:dyDescent="0.2">
      <c r="A30" s="16" t="s">
        <v>57</v>
      </c>
      <c r="B30" s="5"/>
      <c r="C30" s="20"/>
      <c r="D30" s="20"/>
      <c r="E30" s="20"/>
      <c r="F30" s="20">
        <v>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>
        <v>12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3"/>
      <c r="AV30" s="11">
        <f t="shared" si="0"/>
        <v>14</v>
      </c>
    </row>
    <row r="31" spans="1:48" ht="63.75" x14ac:dyDescent="0.2">
      <c r="A31" s="16" t="s">
        <v>58</v>
      </c>
      <c r="B31" s="5"/>
      <c r="C31" s="20"/>
      <c r="D31" s="20"/>
      <c r="E31" s="20"/>
      <c r="F31" s="20">
        <v>2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>
        <v>9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3"/>
      <c r="AV31" s="11">
        <f t="shared" si="0"/>
        <v>11</v>
      </c>
    </row>
    <row r="32" spans="1:48" ht="51" x14ac:dyDescent="0.2">
      <c r="A32" s="16" t="s">
        <v>59</v>
      </c>
      <c r="B32" s="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3"/>
      <c r="AV32" s="11">
        <f t="shared" si="0"/>
        <v>0</v>
      </c>
    </row>
    <row r="33" spans="1:48" ht="51" x14ac:dyDescent="0.2">
      <c r="A33" s="16" t="s">
        <v>60</v>
      </c>
      <c r="B33" s="5"/>
      <c r="C33" s="20"/>
      <c r="D33" s="20"/>
      <c r="E33" s="20"/>
      <c r="F33" s="20">
        <v>1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3"/>
      <c r="AV33" s="11">
        <f t="shared" si="0"/>
        <v>1</v>
      </c>
    </row>
    <row r="34" spans="1:48" ht="25.5" x14ac:dyDescent="0.2">
      <c r="A34" s="16" t="s">
        <v>61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3"/>
      <c r="AV34" s="11">
        <f t="shared" si="0"/>
        <v>0</v>
      </c>
    </row>
    <row r="35" spans="1:48" ht="51" x14ac:dyDescent="0.2">
      <c r="A35" s="16" t="s">
        <v>62</v>
      </c>
      <c r="B35" s="18">
        <v>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>
        <v>1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3"/>
      <c r="AV35" s="11">
        <f t="shared" si="0"/>
        <v>4</v>
      </c>
    </row>
    <row r="36" spans="1:48" ht="25.5" x14ac:dyDescent="0.2">
      <c r="A36" s="16" t="s">
        <v>63</v>
      </c>
      <c r="B36" s="5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>
        <v>1</v>
      </c>
      <c r="AL36" s="20"/>
      <c r="AM36" s="20"/>
      <c r="AN36" s="20"/>
      <c r="AO36" s="20">
        <v>1</v>
      </c>
      <c r="AP36" s="20"/>
      <c r="AQ36" s="20"/>
      <c r="AR36" s="20"/>
      <c r="AS36" s="20"/>
      <c r="AT36" s="20"/>
      <c r="AU36" s="23"/>
      <c r="AV36" s="11">
        <f t="shared" si="0"/>
        <v>2</v>
      </c>
    </row>
    <row r="37" spans="1:48" x14ac:dyDescent="0.2">
      <c r="A37" s="16" t="s">
        <v>113</v>
      </c>
      <c r="B37" s="5"/>
      <c r="C37" s="20"/>
      <c r="D37" s="20"/>
      <c r="E37" s="20"/>
      <c r="F37" s="20">
        <v>1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>
        <v>1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3"/>
      <c r="AV37" s="11">
        <f t="shared" si="0"/>
        <v>2</v>
      </c>
    </row>
    <row r="38" spans="1:48" ht="25.5" x14ac:dyDescent="0.2">
      <c r="A38" s="16" t="s">
        <v>64</v>
      </c>
      <c r="B38" s="5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>
        <v>1</v>
      </c>
      <c r="O38" s="20"/>
      <c r="P38" s="20">
        <v>1</v>
      </c>
      <c r="Q38" s="20"/>
      <c r="R38" s="20"/>
      <c r="S38" s="20"/>
      <c r="T38" s="20">
        <v>1</v>
      </c>
      <c r="U38" s="20"/>
      <c r="V38" s="20"/>
      <c r="W38" s="20"/>
      <c r="X38" s="20"/>
      <c r="Y38" s="20"/>
      <c r="Z38" s="20"/>
      <c r="AA38" s="20">
        <v>1</v>
      </c>
      <c r="AB38" s="20">
        <v>1</v>
      </c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>
        <v>2</v>
      </c>
      <c r="AP38" s="20"/>
      <c r="AQ38" s="20"/>
      <c r="AR38" s="20"/>
      <c r="AS38" s="20"/>
      <c r="AT38" s="20"/>
      <c r="AU38" s="23"/>
      <c r="AV38" s="11">
        <f t="shared" si="0"/>
        <v>7</v>
      </c>
    </row>
    <row r="39" spans="1:48" ht="51" x14ac:dyDescent="0.2">
      <c r="A39" s="16" t="s">
        <v>65</v>
      </c>
      <c r="B39" s="5"/>
      <c r="C39" s="20"/>
      <c r="D39" s="20"/>
      <c r="E39" s="20"/>
      <c r="F39" s="20">
        <v>3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3"/>
      <c r="AV39" s="11">
        <f t="shared" si="0"/>
        <v>3</v>
      </c>
    </row>
    <row r="40" spans="1:48" ht="38.25" x14ac:dyDescent="0.2">
      <c r="A40" s="16" t="s">
        <v>66</v>
      </c>
      <c r="B40" s="18">
        <v>1</v>
      </c>
      <c r="C40" s="20"/>
      <c r="D40" s="20"/>
      <c r="E40" s="20"/>
      <c r="F40" s="20">
        <v>3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>
        <v>1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3"/>
      <c r="AV40" s="11">
        <f t="shared" si="0"/>
        <v>5</v>
      </c>
    </row>
    <row r="41" spans="1:48" ht="25.5" x14ac:dyDescent="0.2">
      <c r="A41" s="16" t="s">
        <v>115</v>
      </c>
      <c r="B41" s="5"/>
      <c r="C41" s="20"/>
      <c r="D41" s="20"/>
      <c r="E41" s="20"/>
      <c r="F41" s="20"/>
      <c r="G41" s="20"/>
      <c r="H41" s="20"/>
      <c r="I41" s="20">
        <v>1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3"/>
      <c r="AV41" s="11">
        <f t="shared" si="0"/>
        <v>1</v>
      </c>
    </row>
    <row r="42" spans="1:48" ht="25.5" x14ac:dyDescent="0.2">
      <c r="A42" s="16" t="s">
        <v>67</v>
      </c>
      <c r="B42" s="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>
        <v>1</v>
      </c>
      <c r="R42" s="20"/>
      <c r="S42" s="20"/>
      <c r="T42" s="20"/>
      <c r="U42" s="20"/>
      <c r="V42" s="20">
        <v>1</v>
      </c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>
        <v>1</v>
      </c>
      <c r="AR42" s="20"/>
      <c r="AS42" s="20"/>
      <c r="AT42" s="20"/>
      <c r="AU42" s="23"/>
      <c r="AV42" s="11">
        <f t="shared" si="0"/>
        <v>3</v>
      </c>
    </row>
    <row r="43" spans="1:48" ht="38.25" x14ac:dyDescent="0.2">
      <c r="A43" s="16" t="s">
        <v>68</v>
      </c>
      <c r="B43" s="18">
        <v>1</v>
      </c>
      <c r="C43" s="20"/>
      <c r="D43" s="20"/>
      <c r="E43" s="20"/>
      <c r="F43" s="20">
        <v>1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3"/>
      <c r="AV43" s="11">
        <f t="shared" si="0"/>
        <v>2</v>
      </c>
    </row>
    <row r="44" spans="1:48" ht="25.5" x14ac:dyDescent="0.2">
      <c r="A44" s="16" t="s">
        <v>69</v>
      </c>
      <c r="B44" s="18">
        <v>1</v>
      </c>
      <c r="C44" s="20"/>
      <c r="D44" s="20"/>
      <c r="E44" s="20"/>
      <c r="F44" s="20">
        <v>1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3"/>
      <c r="AV44" s="11">
        <f t="shared" si="0"/>
        <v>2</v>
      </c>
    </row>
    <row r="45" spans="1:48" ht="25.5" x14ac:dyDescent="0.2">
      <c r="A45" s="16" t="s">
        <v>70</v>
      </c>
      <c r="B45" s="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>
        <v>3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>
        <v>1</v>
      </c>
      <c r="AR45" s="20"/>
      <c r="AS45" s="20"/>
      <c r="AT45" s="20"/>
      <c r="AU45" s="23"/>
      <c r="AV45" s="11">
        <f t="shared" si="0"/>
        <v>4</v>
      </c>
    </row>
    <row r="46" spans="1:48" ht="51" x14ac:dyDescent="0.2">
      <c r="A46" s="16" t="s">
        <v>71</v>
      </c>
      <c r="B46" s="5"/>
      <c r="C46" s="20"/>
      <c r="D46" s="20"/>
      <c r="E46" s="20"/>
      <c r="F46" s="20">
        <v>2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3"/>
      <c r="AV46" s="11">
        <f t="shared" si="0"/>
        <v>2</v>
      </c>
    </row>
    <row r="47" spans="1:48" ht="25.5" x14ac:dyDescent="0.2">
      <c r="A47" s="16" t="s">
        <v>72</v>
      </c>
      <c r="B47" s="5"/>
      <c r="C47" s="20">
        <v>1</v>
      </c>
      <c r="D47" s="20"/>
      <c r="E47" s="20"/>
      <c r="F47" s="20"/>
      <c r="G47" s="20"/>
      <c r="H47" s="20"/>
      <c r="I47" s="20"/>
      <c r="J47" s="20"/>
      <c r="K47" s="20"/>
      <c r="L47" s="20"/>
      <c r="M47" s="20">
        <v>1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>
        <v>1</v>
      </c>
      <c r="AR47" s="20"/>
      <c r="AS47" s="20">
        <v>1</v>
      </c>
      <c r="AT47" s="20"/>
      <c r="AU47" s="23"/>
      <c r="AV47" s="11">
        <f t="shared" si="0"/>
        <v>4</v>
      </c>
    </row>
    <row r="48" spans="1:48" ht="63.75" x14ac:dyDescent="0.2">
      <c r="A48" s="16" t="s">
        <v>73</v>
      </c>
      <c r="B48" s="5"/>
      <c r="C48" s="20"/>
      <c r="D48" s="20"/>
      <c r="E48" s="20"/>
      <c r="F48" s="20">
        <v>3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>
        <v>1</v>
      </c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3"/>
      <c r="AV48" s="11">
        <f t="shared" si="0"/>
        <v>4</v>
      </c>
    </row>
    <row r="49" spans="1:48" ht="25.5" x14ac:dyDescent="0.2">
      <c r="A49" s="16" t="s">
        <v>74</v>
      </c>
      <c r="B49" s="5"/>
      <c r="C49" s="20">
        <v>1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3"/>
      <c r="AV49" s="11">
        <f t="shared" si="0"/>
        <v>1</v>
      </c>
    </row>
    <row r="50" spans="1:48" ht="63.75" x14ac:dyDescent="0.2">
      <c r="A50" s="16" t="s">
        <v>75</v>
      </c>
      <c r="B50" s="5"/>
      <c r="C50" s="20"/>
      <c r="D50" s="20"/>
      <c r="E50" s="20"/>
      <c r="F50" s="20">
        <v>2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3"/>
      <c r="AV50" s="11">
        <f t="shared" si="0"/>
        <v>2</v>
      </c>
    </row>
    <row r="51" spans="1:48" x14ac:dyDescent="0.2">
      <c r="A51" s="16" t="s">
        <v>117</v>
      </c>
      <c r="B51" s="5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>
        <v>1</v>
      </c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3"/>
      <c r="AV51" s="11">
        <f t="shared" si="0"/>
        <v>1</v>
      </c>
    </row>
    <row r="52" spans="1:48" ht="63.75" x14ac:dyDescent="0.2">
      <c r="A52" s="16" t="s">
        <v>76</v>
      </c>
      <c r="B52" s="5"/>
      <c r="C52" s="20">
        <v>1</v>
      </c>
      <c r="D52" s="20"/>
      <c r="E52" s="20"/>
      <c r="F52" s="20">
        <v>2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3"/>
      <c r="AV52" s="11">
        <f t="shared" si="0"/>
        <v>3</v>
      </c>
    </row>
    <row r="53" spans="1:48" ht="25.5" x14ac:dyDescent="0.2">
      <c r="A53" s="16" t="s">
        <v>77</v>
      </c>
      <c r="B53" s="5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>
        <v>1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3"/>
      <c r="AV53" s="11">
        <f t="shared" si="0"/>
        <v>1</v>
      </c>
    </row>
    <row r="54" spans="1:48" ht="51" x14ac:dyDescent="0.2">
      <c r="A54" s="16" t="s">
        <v>78</v>
      </c>
      <c r="B54" s="5"/>
      <c r="C54" s="20"/>
      <c r="D54" s="20"/>
      <c r="E54" s="20"/>
      <c r="F54" s="20">
        <v>8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>
        <v>2</v>
      </c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3"/>
      <c r="AV54" s="11">
        <f t="shared" si="0"/>
        <v>10</v>
      </c>
    </row>
    <row r="55" spans="1:48" ht="25.5" x14ac:dyDescent="0.2">
      <c r="A55" s="16" t="s">
        <v>79</v>
      </c>
      <c r="B55" s="5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>
        <v>1</v>
      </c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>
        <v>1</v>
      </c>
      <c r="AT55" s="20"/>
      <c r="AU55" s="23"/>
      <c r="AV55" s="11">
        <f t="shared" si="0"/>
        <v>2</v>
      </c>
    </row>
    <row r="56" spans="1:48" ht="63.75" x14ac:dyDescent="0.2">
      <c r="A56" s="16" t="s">
        <v>80</v>
      </c>
      <c r="B56" s="5"/>
      <c r="C56" s="20"/>
      <c r="D56" s="20"/>
      <c r="E56" s="20"/>
      <c r="F56" s="20">
        <v>1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3"/>
      <c r="AV56" s="11">
        <f t="shared" si="0"/>
        <v>1</v>
      </c>
    </row>
    <row r="57" spans="1:48" ht="25.5" x14ac:dyDescent="0.2">
      <c r="A57" s="16" t="s">
        <v>81</v>
      </c>
      <c r="B57" s="5"/>
      <c r="C57" s="20"/>
      <c r="D57" s="20"/>
      <c r="E57" s="20"/>
      <c r="F57" s="20"/>
      <c r="G57" s="20">
        <v>1</v>
      </c>
      <c r="H57" s="20"/>
      <c r="I57" s="20"/>
      <c r="J57" s="20"/>
      <c r="K57" s="20"/>
      <c r="L57" s="20">
        <v>1</v>
      </c>
      <c r="M57" s="20"/>
      <c r="N57" s="20"/>
      <c r="O57" s="20"/>
      <c r="P57" s="20">
        <v>1</v>
      </c>
      <c r="Q57" s="20"/>
      <c r="R57" s="20">
        <v>1</v>
      </c>
      <c r="S57" s="20"/>
      <c r="T57" s="20"/>
      <c r="U57" s="20"/>
      <c r="V57" s="20"/>
      <c r="W57" s="20"/>
      <c r="X57" s="20"/>
      <c r="Y57" s="20"/>
      <c r="Z57" s="20">
        <v>1</v>
      </c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3"/>
      <c r="AV57" s="11">
        <f t="shared" si="0"/>
        <v>5</v>
      </c>
    </row>
    <row r="58" spans="1:48" ht="63.75" x14ac:dyDescent="0.2">
      <c r="A58" s="16" t="s">
        <v>82</v>
      </c>
      <c r="B58" s="18">
        <v>1</v>
      </c>
      <c r="C58" s="20"/>
      <c r="D58" s="20"/>
      <c r="E58" s="20"/>
      <c r="F58" s="20">
        <v>1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3"/>
      <c r="AV58" s="11">
        <f t="shared" si="0"/>
        <v>2</v>
      </c>
    </row>
    <row r="59" spans="1:48" ht="25.5" x14ac:dyDescent="0.2">
      <c r="A59" s="16" t="s">
        <v>83</v>
      </c>
      <c r="B59" s="5"/>
      <c r="C59" s="20">
        <v>1</v>
      </c>
      <c r="D59" s="20">
        <v>1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3"/>
      <c r="AV59" s="11">
        <f t="shared" si="0"/>
        <v>2</v>
      </c>
    </row>
    <row r="60" spans="1:48" ht="76.5" x14ac:dyDescent="0.2">
      <c r="A60" s="16" t="s">
        <v>84</v>
      </c>
      <c r="B60" s="5"/>
      <c r="C60" s="20"/>
      <c r="D60" s="20"/>
      <c r="E60" s="20"/>
      <c r="F60" s="20">
        <v>1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3"/>
      <c r="AV60" s="11">
        <f t="shared" si="0"/>
        <v>1</v>
      </c>
    </row>
    <row r="61" spans="1:48" ht="25.5" x14ac:dyDescent="0.2">
      <c r="A61" s="16" t="s">
        <v>85</v>
      </c>
      <c r="B61" s="5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>
        <v>1</v>
      </c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>
        <v>1</v>
      </c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>
        <v>1</v>
      </c>
      <c r="AR61" s="20"/>
      <c r="AS61" s="20">
        <v>1</v>
      </c>
      <c r="AT61" s="20"/>
      <c r="AU61" s="23"/>
      <c r="AV61" s="11">
        <f t="shared" si="0"/>
        <v>4</v>
      </c>
    </row>
    <row r="62" spans="1:48" ht="38.25" x14ac:dyDescent="0.2">
      <c r="A62" s="16" t="s">
        <v>86</v>
      </c>
      <c r="B62" s="5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3"/>
      <c r="AV62" s="11">
        <f t="shared" si="0"/>
        <v>0</v>
      </c>
    </row>
    <row r="63" spans="1:48" ht="25.5" x14ac:dyDescent="0.2">
      <c r="A63" s="16" t="s">
        <v>87</v>
      </c>
      <c r="B63" s="5"/>
      <c r="C63" s="20"/>
      <c r="D63" s="20"/>
      <c r="E63" s="20"/>
      <c r="F63" s="20"/>
      <c r="G63" s="20"/>
      <c r="H63" s="20"/>
      <c r="I63" s="20"/>
      <c r="J63" s="20"/>
      <c r="K63" s="20"/>
      <c r="L63" s="20">
        <v>1</v>
      </c>
      <c r="M63" s="20"/>
      <c r="N63" s="20"/>
      <c r="O63" s="20">
        <v>1</v>
      </c>
      <c r="P63" s="20">
        <v>1</v>
      </c>
      <c r="Q63" s="20"/>
      <c r="R63" s="20"/>
      <c r="S63" s="20"/>
      <c r="T63" s="20">
        <v>1</v>
      </c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>
        <v>1</v>
      </c>
      <c r="AL63" s="20"/>
      <c r="AM63" s="20"/>
      <c r="AN63" s="20"/>
      <c r="AO63" s="20"/>
      <c r="AP63" s="20"/>
      <c r="AQ63" s="20"/>
      <c r="AR63" s="20"/>
      <c r="AS63" s="20"/>
      <c r="AT63" s="20"/>
      <c r="AU63" s="23"/>
      <c r="AV63" s="11">
        <f t="shared" si="0"/>
        <v>5</v>
      </c>
    </row>
    <row r="64" spans="1:48" ht="51" x14ac:dyDescent="0.2">
      <c r="A64" s="16" t="s">
        <v>88</v>
      </c>
      <c r="B64" s="5"/>
      <c r="C64" s="20"/>
      <c r="D64" s="20"/>
      <c r="E64" s="20"/>
      <c r="F64" s="20">
        <v>2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3"/>
      <c r="AV64" s="11">
        <f t="shared" si="0"/>
        <v>2</v>
      </c>
    </row>
    <row r="65" spans="1:48" ht="25.5" x14ac:dyDescent="0.2">
      <c r="A65" s="16" t="s">
        <v>89</v>
      </c>
      <c r="B65" s="5"/>
      <c r="C65" s="20">
        <v>1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>
        <v>1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>
        <v>1</v>
      </c>
      <c r="Z65" s="20"/>
      <c r="AA65" s="20"/>
      <c r="AB65" s="20"/>
      <c r="AC65" s="20"/>
      <c r="AD65" s="20"/>
      <c r="AE65" s="20"/>
      <c r="AF65" s="20"/>
      <c r="AG65" s="20"/>
      <c r="AH65" s="20">
        <v>1</v>
      </c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3"/>
      <c r="AV65" s="11">
        <f t="shared" si="0"/>
        <v>4</v>
      </c>
    </row>
    <row r="66" spans="1:48" ht="38.25" x14ac:dyDescent="0.2">
      <c r="A66" s="16" t="s">
        <v>90</v>
      </c>
      <c r="B66" s="5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3"/>
      <c r="AV66" s="11">
        <f t="shared" si="0"/>
        <v>0</v>
      </c>
    </row>
    <row r="67" spans="1:48" x14ac:dyDescent="0.2">
      <c r="A67" s="16" t="s">
        <v>118</v>
      </c>
      <c r="B67" s="5"/>
      <c r="C67" s="20"/>
      <c r="D67" s="20"/>
      <c r="E67" s="20"/>
      <c r="F67" s="20">
        <v>2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3"/>
      <c r="AV67" s="11">
        <f t="shared" si="0"/>
        <v>2</v>
      </c>
    </row>
    <row r="68" spans="1:48" ht="25.5" x14ac:dyDescent="0.2">
      <c r="A68" s="16" t="s">
        <v>91</v>
      </c>
      <c r="B68" s="5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3"/>
      <c r="AV68" s="11">
        <f t="shared" si="0"/>
        <v>0</v>
      </c>
    </row>
    <row r="69" spans="1:48" ht="51" x14ac:dyDescent="0.2">
      <c r="A69" s="16" t="s">
        <v>92</v>
      </c>
      <c r="B69" s="5"/>
      <c r="C69" s="20"/>
      <c r="D69" s="20"/>
      <c r="E69" s="20"/>
      <c r="F69" s="20">
        <v>2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3"/>
      <c r="AV69" s="11">
        <f t="shared" si="0"/>
        <v>2</v>
      </c>
    </row>
    <row r="70" spans="1:48" ht="51" x14ac:dyDescent="0.2">
      <c r="A70" s="16" t="s">
        <v>93</v>
      </c>
      <c r="B70" s="5"/>
      <c r="C70" s="20"/>
      <c r="D70" s="20"/>
      <c r="E70" s="20"/>
      <c r="F70" s="20">
        <v>2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>
        <v>1</v>
      </c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3"/>
      <c r="AV70" s="11">
        <f t="shared" ref="AV70:AV77" si="1">SUM(B70:AU70)</f>
        <v>3</v>
      </c>
    </row>
    <row r="71" spans="1:48" ht="51" x14ac:dyDescent="0.2">
      <c r="A71" s="16" t="s">
        <v>94</v>
      </c>
      <c r="B71" s="5"/>
      <c r="C71" s="20"/>
      <c r="D71" s="20"/>
      <c r="E71" s="20"/>
      <c r="F71" s="20">
        <v>1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3"/>
      <c r="AV71" s="11">
        <f t="shared" si="1"/>
        <v>1</v>
      </c>
    </row>
    <row r="72" spans="1:48" ht="25.5" x14ac:dyDescent="0.2">
      <c r="A72" s="16" t="s">
        <v>95</v>
      </c>
      <c r="B72" s="5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>
        <v>1</v>
      </c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>
        <v>2</v>
      </c>
      <c r="AC72" s="20"/>
      <c r="AD72" s="20"/>
      <c r="AE72" s="20"/>
      <c r="AF72" s="20"/>
      <c r="AG72" s="20"/>
      <c r="AH72" s="20"/>
      <c r="AI72" s="20"/>
      <c r="AJ72" s="20"/>
      <c r="AK72" s="20">
        <v>1</v>
      </c>
      <c r="AL72" s="20"/>
      <c r="AM72" s="20"/>
      <c r="AN72" s="20"/>
      <c r="AO72" s="20"/>
      <c r="AP72" s="20"/>
      <c r="AQ72" s="20">
        <v>1</v>
      </c>
      <c r="AR72" s="20"/>
      <c r="AS72" s="20"/>
      <c r="AT72" s="20"/>
      <c r="AU72" s="23"/>
      <c r="AV72" s="11">
        <f t="shared" si="1"/>
        <v>5</v>
      </c>
    </row>
    <row r="73" spans="1:48" x14ac:dyDescent="0.2">
      <c r="A73" s="16" t="s">
        <v>96</v>
      </c>
      <c r="B73" s="5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>
        <v>1</v>
      </c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>
        <v>1</v>
      </c>
      <c r="AE73" s="20"/>
      <c r="AF73" s="20"/>
      <c r="AG73" s="20"/>
      <c r="AH73" s="20"/>
      <c r="AI73" s="20"/>
      <c r="AJ73" s="20"/>
      <c r="AK73" s="20"/>
      <c r="AL73" s="20"/>
      <c r="AM73" s="20">
        <v>1</v>
      </c>
      <c r="AN73" s="20"/>
      <c r="AO73" s="20"/>
      <c r="AP73" s="20"/>
      <c r="AQ73" s="20"/>
      <c r="AR73" s="20"/>
      <c r="AS73" s="20"/>
      <c r="AT73" s="20"/>
      <c r="AU73" s="23"/>
      <c r="AV73" s="11">
        <f t="shared" si="1"/>
        <v>3</v>
      </c>
    </row>
    <row r="74" spans="1:48" ht="63.75" x14ac:dyDescent="0.2">
      <c r="A74" s="16" t="s">
        <v>97</v>
      </c>
      <c r="B74" s="5"/>
      <c r="C74" s="20"/>
      <c r="D74" s="20"/>
      <c r="E74" s="20"/>
      <c r="F74" s="20">
        <v>9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>
        <v>2</v>
      </c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3"/>
      <c r="AV74" s="11">
        <f t="shared" si="1"/>
        <v>11</v>
      </c>
    </row>
    <row r="75" spans="1:48" x14ac:dyDescent="0.2">
      <c r="A75" s="16" t="s">
        <v>119</v>
      </c>
      <c r="B75" s="18">
        <v>1</v>
      </c>
      <c r="C75" s="20"/>
      <c r="D75" s="20"/>
      <c r="E75" s="20"/>
      <c r="F75" s="20">
        <v>2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>
        <v>1</v>
      </c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3"/>
      <c r="AV75" s="11">
        <f t="shared" si="1"/>
        <v>4</v>
      </c>
    </row>
    <row r="76" spans="1:48" ht="25.5" x14ac:dyDescent="0.2">
      <c r="A76" s="16" t="s">
        <v>98</v>
      </c>
      <c r="B76" s="5"/>
      <c r="C76" s="20"/>
      <c r="D76" s="20"/>
      <c r="E76" s="20"/>
      <c r="F76" s="20"/>
      <c r="G76" s="20"/>
      <c r="H76" s="20"/>
      <c r="I76" s="20"/>
      <c r="J76" s="20"/>
      <c r="K76" s="20"/>
      <c r="L76" s="20">
        <v>1</v>
      </c>
      <c r="M76" s="20"/>
      <c r="N76" s="20"/>
      <c r="O76" s="20"/>
      <c r="P76" s="20"/>
      <c r="Q76" s="20"/>
      <c r="R76" s="20"/>
      <c r="S76" s="20">
        <v>1</v>
      </c>
      <c r="T76" s="20"/>
      <c r="U76" s="20"/>
      <c r="V76" s="20"/>
      <c r="W76" s="20">
        <v>1</v>
      </c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3"/>
      <c r="AV76" s="11">
        <f t="shared" si="1"/>
        <v>3</v>
      </c>
    </row>
    <row r="77" spans="1:48" ht="51.75" thickBot="1" x14ac:dyDescent="0.25">
      <c r="A77" s="16" t="s">
        <v>99</v>
      </c>
      <c r="B77" s="5"/>
      <c r="C77" s="20"/>
      <c r="D77" s="20"/>
      <c r="E77" s="20"/>
      <c r="F77" s="20">
        <v>3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3"/>
      <c r="AV77" s="11">
        <f t="shared" si="1"/>
        <v>3</v>
      </c>
    </row>
    <row r="78" spans="1:48" s="9" customFormat="1" ht="11.25" thickBot="1" x14ac:dyDescent="0.2">
      <c r="A78" s="6" t="s">
        <v>32</v>
      </c>
      <c r="B78" s="7">
        <f>SUM(B5:B77)</f>
        <v>9</v>
      </c>
      <c r="C78" s="7">
        <f t="shared" ref="C78:AU78" si="2">SUM(C5:C77)</f>
        <v>12</v>
      </c>
      <c r="D78" s="7">
        <f t="shared" si="2"/>
        <v>1</v>
      </c>
      <c r="E78" s="7">
        <f t="shared" si="2"/>
        <v>1</v>
      </c>
      <c r="F78" s="7">
        <f t="shared" si="2"/>
        <v>57</v>
      </c>
      <c r="G78" s="7">
        <f t="shared" si="2"/>
        <v>1</v>
      </c>
      <c r="H78" s="7">
        <f t="shared" si="2"/>
        <v>1</v>
      </c>
      <c r="I78" s="7">
        <f t="shared" si="2"/>
        <v>1</v>
      </c>
      <c r="J78" s="7">
        <f t="shared" si="2"/>
        <v>1</v>
      </c>
      <c r="K78" s="7">
        <f t="shared" si="2"/>
        <v>1</v>
      </c>
      <c r="L78" s="7">
        <f t="shared" si="2"/>
        <v>4</v>
      </c>
      <c r="M78" s="7">
        <f t="shared" si="2"/>
        <v>2</v>
      </c>
      <c r="N78" s="7">
        <f t="shared" si="2"/>
        <v>9</v>
      </c>
      <c r="O78" s="7">
        <f t="shared" si="2"/>
        <v>1</v>
      </c>
      <c r="P78" s="7">
        <f t="shared" si="2"/>
        <v>7</v>
      </c>
      <c r="Q78" s="7">
        <f t="shared" si="2"/>
        <v>2</v>
      </c>
      <c r="R78" s="7">
        <f t="shared" si="2"/>
        <v>1</v>
      </c>
      <c r="S78" s="7">
        <f t="shared" si="2"/>
        <v>1</v>
      </c>
      <c r="T78" s="7">
        <f t="shared" si="2"/>
        <v>2</v>
      </c>
      <c r="U78" s="7">
        <f t="shared" si="2"/>
        <v>2</v>
      </c>
      <c r="V78" s="7">
        <f t="shared" si="2"/>
        <v>8</v>
      </c>
      <c r="W78" s="7">
        <f t="shared" si="2"/>
        <v>3</v>
      </c>
      <c r="X78" s="7">
        <f t="shared" si="2"/>
        <v>3</v>
      </c>
      <c r="Y78" s="7">
        <f t="shared" si="2"/>
        <v>1</v>
      </c>
      <c r="Z78" s="7">
        <f t="shared" si="2"/>
        <v>32</v>
      </c>
      <c r="AA78" s="7">
        <f t="shared" si="2"/>
        <v>1</v>
      </c>
      <c r="AB78" s="7">
        <f t="shared" si="2"/>
        <v>14</v>
      </c>
      <c r="AC78" s="7">
        <f t="shared" si="2"/>
        <v>0</v>
      </c>
      <c r="AD78" s="7">
        <f t="shared" si="2"/>
        <v>1</v>
      </c>
      <c r="AE78" s="7">
        <f t="shared" si="2"/>
        <v>3</v>
      </c>
      <c r="AF78" s="7">
        <f t="shared" si="2"/>
        <v>4</v>
      </c>
      <c r="AG78" s="7">
        <f t="shared" si="2"/>
        <v>1</v>
      </c>
      <c r="AH78" s="7">
        <f t="shared" si="2"/>
        <v>3</v>
      </c>
      <c r="AI78" s="7">
        <f t="shared" si="2"/>
        <v>1</v>
      </c>
      <c r="AJ78" s="7">
        <f t="shared" si="2"/>
        <v>3</v>
      </c>
      <c r="AK78" s="7">
        <f t="shared" si="2"/>
        <v>4</v>
      </c>
      <c r="AL78" s="7">
        <f t="shared" si="2"/>
        <v>12</v>
      </c>
      <c r="AM78" s="7">
        <f t="shared" si="2"/>
        <v>2</v>
      </c>
      <c r="AN78" s="7">
        <f t="shared" si="2"/>
        <v>0</v>
      </c>
      <c r="AO78" s="7">
        <f t="shared" si="2"/>
        <v>7</v>
      </c>
      <c r="AP78" s="7">
        <f t="shared" si="2"/>
        <v>2</v>
      </c>
      <c r="AQ78" s="7">
        <f t="shared" si="2"/>
        <v>6</v>
      </c>
      <c r="AR78" s="7">
        <f t="shared" si="2"/>
        <v>1</v>
      </c>
      <c r="AS78" s="7">
        <f t="shared" si="2"/>
        <v>3</v>
      </c>
      <c r="AT78" s="7">
        <f t="shared" si="2"/>
        <v>0</v>
      </c>
      <c r="AU78" s="7">
        <f t="shared" si="2"/>
        <v>3</v>
      </c>
      <c r="AV78" s="8">
        <f>SUM(B78:AU78)</f>
        <v>234</v>
      </c>
    </row>
  </sheetData>
  <mergeCells count="1">
    <mergeCell ref="A2:AV2"/>
  </mergeCells>
  <pageMargins left="0" right="0" top="0.15748031496062992" bottom="0.35433070866141736" header="0.31496062992125984" footer="0.31496062992125984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Company>Chad_Home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2018-05-03T13:51:36Z</cp:lastPrinted>
  <dcterms:created xsi:type="dcterms:W3CDTF">2003-11-23T16:01:54Z</dcterms:created>
  <dcterms:modified xsi:type="dcterms:W3CDTF">2019-01-08T10:14:47Z</dcterms:modified>
</cp:coreProperties>
</file>