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ЭтаКнига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Робота\для Ткачук\"/>
    </mc:Choice>
  </mc:AlternateContent>
  <xr:revisionPtr revIDLastSave="0" documentId="8_{92A2CE54-D9C0-4D42-B47B-75C5A12A0AB3}" xr6:coauthVersionLast="38" xr6:coauthVersionMax="38" xr10:uidLastSave="{00000000-0000-0000-0000-000000000000}"/>
  <bookViews>
    <workbookView xWindow="120" yWindow="30" windowWidth="12120" windowHeight="9120" xr2:uid="{00000000-000D-0000-FFFF-FFFF00000000}"/>
  </bookViews>
  <sheets>
    <sheet name="Лист2" sheetId="3" r:id="rId1"/>
  </sheets>
  <definedNames>
    <definedName name="_xlnm.Print_Titles" localSheetId="0">Лист2!$4:$4</definedName>
  </definedNames>
  <calcPr calcId="181029"/>
</workbook>
</file>

<file path=xl/calcChain.xml><?xml version="1.0" encoding="utf-8"?>
<calcChain xmlns="http://schemas.openxmlformats.org/spreadsheetml/2006/main">
  <c r="AS72" i="3" l="1"/>
  <c r="AS6" i="3"/>
  <c r="AS7" i="3"/>
  <c r="AS8" i="3"/>
  <c r="AS9" i="3"/>
  <c r="AS10" i="3"/>
  <c r="AS11" i="3"/>
  <c r="AS12" i="3"/>
  <c r="AS13" i="3"/>
  <c r="AS14" i="3"/>
  <c r="AS15" i="3"/>
  <c r="AS16" i="3"/>
  <c r="AS17" i="3"/>
  <c r="AS18" i="3"/>
  <c r="AS19" i="3"/>
  <c r="AS20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33" i="3"/>
  <c r="AS34" i="3"/>
  <c r="AS35" i="3"/>
  <c r="AS36" i="3"/>
  <c r="AS37" i="3"/>
  <c r="AS38" i="3"/>
  <c r="AS39" i="3"/>
  <c r="AS40" i="3"/>
  <c r="AS41" i="3"/>
  <c r="AS42" i="3"/>
  <c r="AS43" i="3"/>
  <c r="AS44" i="3"/>
  <c r="AS45" i="3"/>
  <c r="AS46" i="3"/>
  <c r="AS47" i="3"/>
  <c r="AS48" i="3"/>
  <c r="AS49" i="3"/>
  <c r="AS50" i="3"/>
  <c r="AS51" i="3"/>
  <c r="AS52" i="3"/>
  <c r="AS53" i="3"/>
  <c r="AS54" i="3"/>
  <c r="AS55" i="3"/>
  <c r="AS56" i="3"/>
  <c r="AS57" i="3"/>
  <c r="AS58" i="3"/>
  <c r="AS59" i="3"/>
  <c r="AS60" i="3"/>
  <c r="AS61" i="3"/>
  <c r="AS62" i="3"/>
  <c r="AS63" i="3"/>
  <c r="AS64" i="3"/>
  <c r="AS65" i="3"/>
  <c r="AS66" i="3"/>
  <c r="AS67" i="3"/>
  <c r="AS68" i="3"/>
  <c r="AS69" i="3"/>
  <c r="AS70" i="3"/>
  <c r="AS71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5" i="3" l="1"/>
  <c r="C72" i="3"/>
  <c r="B72" i="3"/>
</calcChain>
</file>

<file path=xl/sharedStrings.xml><?xml version="1.0" encoding="utf-8"?>
<sst xmlns="http://schemas.openxmlformats.org/spreadsheetml/2006/main" count="114" uniqueCount="112">
  <si>
    <t>Найменування закладу/найменування посади</t>
  </si>
  <si>
    <t>керівники закладів та їх заступники</t>
  </si>
  <si>
    <t>терапевти</t>
  </si>
  <si>
    <t>загальної практики - сімейні лікарі</t>
  </si>
  <si>
    <t>кардіологи</t>
  </si>
  <si>
    <t>лікарі з функціональної діагностики</t>
  </si>
  <si>
    <t>хірурги</t>
  </si>
  <si>
    <t>ортопеди-травматологи</t>
  </si>
  <si>
    <t>анестезіологи</t>
  </si>
  <si>
    <t>у тому числі дитячі</t>
  </si>
  <si>
    <t>ендоскопісти</t>
  </si>
  <si>
    <t>онкологи</t>
  </si>
  <si>
    <t>стоматологи</t>
  </si>
  <si>
    <t>акушери-гінекологи</t>
  </si>
  <si>
    <t>педіатри, усього</t>
  </si>
  <si>
    <t>офтальмологи</t>
  </si>
  <si>
    <t>отоларингологи</t>
  </si>
  <si>
    <t>невропатологи</t>
  </si>
  <si>
    <t>психіатри</t>
  </si>
  <si>
    <t>наркологи</t>
  </si>
  <si>
    <t>психотерапевти</t>
  </si>
  <si>
    <t>лікарі-психологи</t>
  </si>
  <si>
    <t>дерматовенерологи</t>
  </si>
  <si>
    <t>патологоанатоми</t>
  </si>
  <si>
    <t>бактеріологи</t>
  </si>
  <si>
    <t>лікарі-епідеміологи</t>
  </si>
  <si>
    <t>лікарі-лаборанти</t>
  </si>
  <si>
    <t>лікарі з ультразвукової діагностики</t>
  </si>
  <si>
    <t>рентгенологи</t>
  </si>
  <si>
    <t>лікарі приймального відділення</t>
  </si>
  <si>
    <t>статистики</t>
  </si>
  <si>
    <t>методисти</t>
  </si>
  <si>
    <t>Всього</t>
  </si>
  <si>
    <t>Інформація про кількість вакантних посад лікарів в розрізі закладів станом на 01.10.2018 року</t>
  </si>
  <si>
    <t xml:space="preserve"> Хмельницька обласна психіатрична лікарня №3</t>
  </si>
  <si>
    <t xml:space="preserve"> Хмельницький обласний госпіталь ветеранів війни </t>
  </si>
  <si>
    <t xml:space="preserve"> Хмельницький обласний протитуберкульозний диспансер с.Ружичанка</t>
  </si>
  <si>
    <t xml:space="preserve"> Хмельницька обласна психіатрична лікарня №1</t>
  </si>
  <si>
    <t xml:space="preserve"> Хмельницька обласна лікарня</t>
  </si>
  <si>
    <t xml:space="preserve"> Хмельницька обласна дитяча лікарня</t>
  </si>
  <si>
    <t xml:space="preserve"> Хмельницька обласна станція переливання крові</t>
  </si>
  <si>
    <t xml:space="preserve"> Хмельницький обласний онкологічний диспансер</t>
  </si>
  <si>
    <t xml:space="preserve"> Хмельницький обласний шкірно-венерологічний диспансер</t>
  </si>
  <si>
    <t xml:space="preserve"> Хмельницький обласний психоневрологічний диспансер</t>
  </si>
  <si>
    <t xml:space="preserve"> Хмельницький обласний наркологічний диспансер</t>
  </si>
  <si>
    <t xml:space="preserve"> Комунальний заклад  "Хмельницька обласна стоматологічна поліклініка"</t>
  </si>
  <si>
    <t xml:space="preserve"> Хмельницьке обласне бюро судово-медичної експертизи</t>
  </si>
  <si>
    <t xml:space="preserve"> Державний патологоанатомічний центр України м. Хельницький</t>
  </si>
  <si>
    <t xml:space="preserve"> Комунальний заклад охорони здоров'я "Хмельницький обласний центр медико-соціальної експертизи"</t>
  </si>
  <si>
    <t xml:space="preserve"> Хмельницький обласний центр екстреної медичної допомоги та медицини катастроф</t>
  </si>
  <si>
    <t xml:space="preserve"> Кам'янець-Подільська міська лікарня №1</t>
  </si>
  <si>
    <t xml:space="preserve"> Кам'янець-Подільська міська поліклініка №1</t>
  </si>
  <si>
    <t xml:space="preserve"> Камянець-Подільська міська дитяча поліклініка</t>
  </si>
  <si>
    <t xml:space="preserve"> Хмельницька міська лікарня</t>
  </si>
  <si>
    <t xml:space="preserve"> Хмельницька міська дитяча лікарня</t>
  </si>
  <si>
    <t xml:space="preserve"> Хмельницька міська інфекційна лікарня</t>
  </si>
  <si>
    <t xml:space="preserve"> Хмельницька міська поліклініка №1</t>
  </si>
  <si>
    <t xml:space="preserve"> Хмельницька міська поліклініка №3</t>
  </si>
  <si>
    <t xml:space="preserve"> Комунальне підприємство "Хмельницький міський центр первинної медико-санітарної допомоги №1" Хмельницької міської ради</t>
  </si>
  <si>
    <t xml:space="preserve"> Комунальне підприємство "Хмельницький міський центр первинної медико-санітарної допомоги №2" Хмельницької міської ради</t>
  </si>
  <si>
    <t xml:space="preserve"> Комунальний медичний заклад Нетішинської міської ради "Спеціалізована медико-санітарна частина м.Нетішин"</t>
  </si>
  <si>
    <t xml:space="preserve"> Комунальне некомерційне підприємство Нетішинської міської ради "Центр первинної медико-санітарної допомоги"</t>
  </si>
  <si>
    <t xml:space="preserve"> Білогірська центральна районна лікарня</t>
  </si>
  <si>
    <t xml:space="preserve"> Комунальне некомерційне підприємство "Центр первинної медико-санітарної допомоги Білогірського району"</t>
  </si>
  <si>
    <t xml:space="preserve"> Віньковецька центральна районна лікарня</t>
  </si>
  <si>
    <t xml:space="preserve"> Волочиська центральна районна лікарня</t>
  </si>
  <si>
    <t xml:space="preserve"> Комунальне підприємство "Волочиський районний  центр первинної медико-санітарної допомоги"</t>
  </si>
  <si>
    <t xml:space="preserve"> Комунальне підприємство "Центр первинної медико-санітарної допомоги" Волочиської міської ради.</t>
  </si>
  <si>
    <t xml:space="preserve"> Городоцька центральна районна лікарня</t>
  </si>
  <si>
    <t xml:space="preserve"> Городоцький районний центр первинної медико-санітарної допомоги</t>
  </si>
  <si>
    <t xml:space="preserve"> Центр первинної медико-санітарної допомоги Сатанівської селищної ради</t>
  </si>
  <si>
    <t xml:space="preserve"> Деражнянська центральна районна лікарня</t>
  </si>
  <si>
    <t xml:space="preserve"> Комунальне підприємство "Деражнянський районний центр первинної медико-санітарної допомоги Хмельницької області"</t>
  </si>
  <si>
    <t xml:space="preserve"> Дунаєвецька центральна районна лікарня</t>
  </si>
  <si>
    <t xml:space="preserve"> Комунальне некомерційне підприємство "Дунаєвецький центр первинної медико-санітарної допомоги" Дунаєвецької міської ради</t>
  </si>
  <si>
    <t xml:space="preserve"> Ізяславська центральна районна лікарня</t>
  </si>
  <si>
    <t xml:space="preserve"> Комунальне некомерційне підприємство  "Ізяславський центр первинної медико-санітарної допомоги" Ізяславської районної ради Хмельницької області</t>
  </si>
  <si>
    <t xml:space="preserve"> Комунальне некомерційне підприємство "Кам'янець-Подільський районний центр первинної медико-санітарної допомоги"</t>
  </si>
  <si>
    <t xml:space="preserve"> Красилівська центральна районна лікарня</t>
  </si>
  <si>
    <t xml:space="preserve"> Комунальне некомерційне підприємство Красилівський  Центр первинної медико - санітарної допомоги</t>
  </si>
  <si>
    <t xml:space="preserve"> Летичівська центральна районна лікарня</t>
  </si>
  <si>
    <t xml:space="preserve"> Комунальне некомерційне підприємство "Центр первинної медико-санітарної допомоги Меджибізької селищної об'єднаної територіальної громади"</t>
  </si>
  <si>
    <t xml:space="preserve"> Новоушицька центральна районна лікарня</t>
  </si>
  <si>
    <t xml:space="preserve"> Комунальне некомерційне підприємство"Новоушицький центр первинної медико-санітарної допомоги" Новоушицької селищної ради</t>
  </si>
  <si>
    <t xml:space="preserve"> Полонська центральна районна лікарня ім.Н.С.Говорун</t>
  </si>
  <si>
    <t xml:space="preserve"> Комунальне некомерційне підприємство " Центр первинної медико-санітарної допомоги Полонської міської ради Полонської міської об"єднаної територіальної громади"</t>
  </si>
  <si>
    <t xml:space="preserve"> Славутська центральна районна лікарня ім.Ф.М.Михайлова</t>
  </si>
  <si>
    <t xml:space="preserve"> Комунальне  підприємство "Славутський центр первинної медико - санітарної допомоги"</t>
  </si>
  <si>
    <t xml:space="preserve"> Старокостянтинівська центральна районна лікарня</t>
  </si>
  <si>
    <t xml:space="preserve"> Комунальне некомерційне підприємство"Староконстянтинівський центр первинної медико- санітарної допомоги"</t>
  </si>
  <si>
    <t xml:space="preserve"> Старосинявська центральна районна лікарня</t>
  </si>
  <si>
    <t xml:space="preserve"> Комунальний Заклад "Старосинявський центр первинної медико-санітарної допомоги"</t>
  </si>
  <si>
    <t xml:space="preserve"> Хмельницька центральна районна лікарня</t>
  </si>
  <si>
    <t xml:space="preserve"> Комунальне некомерційне підприємство " Центр первинної медичної допомоги Хмельницького району "</t>
  </si>
  <si>
    <t xml:space="preserve"> Комунальний заклад "Центр первиної медико -санітарної допомоги Чорноострівської селищної ради"</t>
  </si>
  <si>
    <t xml:space="preserve"> Комунальне некомерційне підприємство "Чемеровецький центр первинної медико-санітарної допомоги"</t>
  </si>
  <si>
    <t xml:space="preserve"> Шепетівська центральна районна лікарня</t>
  </si>
  <si>
    <t xml:space="preserve"> Вузлова лікарня станції Шепетівка </t>
  </si>
  <si>
    <t xml:space="preserve"> Комунальне підприємство " Комунальне некомерційне підприємство Шепетівський центр первинної медико-санітарної допомоги"</t>
  </si>
  <si>
    <t xml:space="preserve"> Ярмолинецька центральна районна лікарня</t>
  </si>
  <si>
    <t xml:space="preserve"> Комунальне некомерційне підприємство "Ярмолинецький районний центр первинної медико-санітарної допомоги"</t>
  </si>
  <si>
    <t>лікар фізичної та реабілітаційної медицини</t>
  </si>
  <si>
    <t>трансфузіолог</t>
  </si>
  <si>
    <t>лікар з променевої терапії</t>
  </si>
  <si>
    <t>лікар з медицини невідкладних станів</t>
  </si>
  <si>
    <t>лікар-епідеміолог</t>
  </si>
  <si>
    <t>лікар з народної та нетрадиційної медицини</t>
  </si>
  <si>
    <t>лікар-кардіоревматолог дитячий</t>
  </si>
  <si>
    <t>лікар-терапевт підлітковий</t>
  </si>
  <si>
    <t>лікар-стоматолог-ортодонт</t>
  </si>
  <si>
    <t>лікар-інфекціоніст</t>
  </si>
  <si>
    <t>лікар із спортивної медицини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</si>
</sst>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/>
    <xf numFmtId="2" fontId="1" fillId="0" borderId="1" xfId="0" applyNumberFormat="1" applyFont="1" applyBorder="1"/>
    <xf numFmtId="2" fontId="1" fillId="0" borderId="5" xfId="0" applyNumberFormat="1" applyFont="1" applyBorder="1"/>
    <xf numFmtId="0" fontId="3" fillId="2" borderId="3" xfId="0" applyFont="1" applyFill="1" applyBorder="1" applyAlignment="1">
      <alignment wrapText="1"/>
    </xf>
    <xf numFmtId="2" fontId="3" fillId="2" borderId="4" xfId="0" applyNumberFormat="1" applyFont="1" applyFill="1" applyBorder="1"/>
    <xf numFmtId="2" fontId="3" fillId="2" borderId="2" xfId="0" applyNumberFormat="1" applyFont="1" applyFill="1" applyBorder="1"/>
    <xf numFmtId="0" fontId="3" fillId="0" borderId="0" xfId="0" applyFont="1"/>
    <xf numFmtId="2" fontId="1" fillId="0" borderId="7" xfId="0" applyNumberFormat="1" applyFont="1" applyBorder="1"/>
    <xf numFmtId="2" fontId="1" fillId="0" borderId="8" xfId="0" applyNumberFormat="1" applyFont="1" applyBorder="1"/>
    <xf numFmtId="2" fontId="2" fillId="2" borderId="9" xfId="0" applyNumberFormat="1" applyFont="1" applyFill="1" applyBorder="1"/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textRotation="90" wrapText="1"/>
    </xf>
    <xf numFmtId="0" fontId="4" fillId="0" borderId="6" xfId="0" applyFont="1" applyBorder="1" applyAlignment="1">
      <alignment horizontal="left" textRotation="90" wrapText="1"/>
    </xf>
    <xf numFmtId="0" fontId="3" fillId="2" borderId="2" xfId="0" applyFont="1" applyFill="1" applyBorder="1" applyAlignment="1">
      <alignment horizontal="center" textRotation="90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S72"/>
  <sheetViews>
    <sheetView tabSelected="1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A2" sqref="A2:AS2"/>
    </sheetView>
  </sheetViews>
  <sheetFormatPr defaultRowHeight="12.75" x14ac:dyDescent="0.2"/>
  <cols>
    <col min="1" max="1" width="31.85546875" style="2" customWidth="1"/>
    <col min="2" max="3" width="4.85546875" style="1" bestFit="1" customWidth="1"/>
    <col min="4" max="4" width="4.85546875" style="1" customWidth="1"/>
    <col min="5" max="5" width="4" style="1" bestFit="1" customWidth="1"/>
    <col min="6" max="6" width="4.85546875" style="1" bestFit="1" customWidth="1"/>
    <col min="7" max="7" width="4" style="1" bestFit="1" customWidth="1"/>
    <col min="8" max="8" width="4" style="1" customWidth="1"/>
    <col min="9" max="11" width="4" style="1" bestFit="1" customWidth="1"/>
    <col min="12" max="12" width="4" style="1" customWidth="1"/>
    <col min="13" max="13" width="4.85546875" style="1" bestFit="1" customWidth="1"/>
    <col min="14" max="14" width="4" style="1" bestFit="1" customWidth="1"/>
    <col min="15" max="15" width="4.85546875" style="1" bestFit="1" customWidth="1"/>
    <col min="16" max="17" width="4" style="1" bestFit="1" customWidth="1"/>
    <col min="18" max="18" width="4" style="1" customWidth="1"/>
    <col min="19" max="20" width="4" style="1" bestFit="1" customWidth="1"/>
    <col min="21" max="21" width="4.85546875" style="1" bestFit="1" customWidth="1"/>
    <col min="22" max="22" width="4" style="1" bestFit="1" customWidth="1"/>
    <col min="23" max="23" width="4" style="1" customWidth="1"/>
    <col min="24" max="24" width="4" style="1" bestFit="1" customWidth="1"/>
    <col min="25" max="25" width="4.85546875" style="1" bestFit="1" customWidth="1"/>
    <col min="26" max="34" width="4" style="1" bestFit="1" customWidth="1"/>
    <col min="35" max="35" width="4.85546875" style="1" bestFit="1" customWidth="1"/>
    <col min="36" max="44" width="4" style="1" bestFit="1" customWidth="1"/>
    <col min="45" max="45" width="5.85546875" style="4" customWidth="1"/>
    <col min="46" max="46" width="2.42578125" style="1" customWidth="1"/>
    <col min="47" max="16384" width="9.140625" style="1"/>
  </cols>
  <sheetData>
    <row r="2" spans="1:45" ht="18.75" x14ac:dyDescent="0.3">
      <c r="A2" s="18" t="s">
        <v>33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</row>
    <row r="3" spans="1:45" ht="13.5" thickBot="1" x14ac:dyDescent="0.25"/>
    <row r="4" spans="1:45" s="3" customFormat="1" ht="196.5" thickBot="1" x14ac:dyDescent="0.2">
      <c r="A4" s="14" t="s">
        <v>0</v>
      </c>
      <c r="B4" s="15" t="s">
        <v>1</v>
      </c>
      <c r="C4" s="15" t="s">
        <v>2</v>
      </c>
      <c r="D4" s="15" t="s">
        <v>108</v>
      </c>
      <c r="E4" s="15" t="s">
        <v>105</v>
      </c>
      <c r="F4" s="15" t="s">
        <v>3</v>
      </c>
      <c r="G4" s="15" t="s">
        <v>4</v>
      </c>
      <c r="H4" s="15" t="s">
        <v>107</v>
      </c>
      <c r="I4" s="15" t="s">
        <v>101</v>
      </c>
      <c r="J4" s="15" t="s">
        <v>106</v>
      </c>
      <c r="K4" s="15" t="s">
        <v>5</v>
      </c>
      <c r="L4" s="15" t="s">
        <v>111</v>
      </c>
      <c r="M4" s="15" t="s">
        <v>6</v>
      </c>
      <c r="N4" s="15" t="s">
        <v>7</v>
      </c>
      <c r="O4" s="15" t="s">
        <v>8</v>
      </c>
      <c r="P4" s="15" t="s">
        <v>9</v>
      </c>
      <c r="Q4" s="15" t="s">
        <v>10</v>
      </c>
      <c r="R4" s="15" t="s">
        <v>110</v>
      </c>
      <c r="S4" s="15" t="s">
        <v>11</v>
      </c>
      <c r="T4" s="15" t="s">
        <v>103</v>
      </c>
      <c r="U4" s="15" t="s">
        <v>12</v>
      </c>
      <c r="V4" s="15" t="s">
        <v>9</v>
      </c>
      <c r="W4" s="15" t="s">
        <v>109</v>
      </c>
      <c r="X4" s="15" t="s">
        <v>13</v>
      </c>
      <c r="Y4" s="15" t="s">
        <v>14</v>
      </c>
      <c r="Z4" s="15" t="s">
        <v>104</v>
      </c>
      <c r="AA4" s="15" t="s">
        <v>15</v>
      </c>
      <c r="AB4" s="15" t="s">
        <v>16</v>
      </c>
      <c r="AC4" s="15" t="s">
        <v>17</v>
      </c>
      <c r="AD4" s="15" t="s">
        <v>18</v>
      </c>
      <c r="AE4" s="15" t="s">
        <v>19</v>
      </c>
      <c r="AF4" s="15" t="s">
        <v>20</v>
      </c>
      <c r="AG4" s="15" t="s">
        <v>21</v>
      </c>
      <c r="AH4" s="15" t="s">
        <v>22</v>
      </c>
      <c r="AI4" s="15" t="s">
        <v>23</v>
      </c>
      <c r="AJ4" s="15" t="s">
        <v>24</v>
      </c>
      <c r="AK4" s="15" t="s">
        <v>25</v>
      </c>
      <c r="AL4" s="15" t="s">
        <v>26</v>
      </c>
      <c r="AM4" s="15" t="s">
        <v>27</v>
      </c>
      <c r="AN4" s="15" t="s">
        <v>28</v>
      </c>
      <c r="AO4" s="15" t="s">
        <v>29</v>
      </c>
      <c r="AP4" s="15" t="s">
        <v>30</v>
      </c>
      <c r="AQ4" s="15" t="s">
        <v>31</v>
      </c>
      <c r="AR4" s="16" t="s">
        <v>102</v>
      </c>
      <c r="AS4" s="17" t="s">
        <v>32</v>
      </c>
    </row>
    <row r="5" spans="1:45" ht="25.5" x14ac:dyDescent="0.2">
      <c r="A5" s="19" t="s">
        <v>34</v>
      </c>
      <c r="B5" s="11"/>
      <c r="C5" s="11">
        <v>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2"/>
      <c r="AS5" s="13">
        <f>SUM(B5:AR5)</f>
        <v>1</v>
      </c>
    </row>
    <row r="6" spans="1:45" ht="25.5" x14ac:dyDescent="0.2">
      <c r="A6" s="19" t="s">
        <v>35</v>
      </c>
      <c r="B6" s="5"/>
      <c r="C6" s="5"/>
      <c r="D6" s="5"/>
      <c r="E6" s="5"/>
      <c r="F6" s="5"/>
      <c r="G6" s="5"/>
      <c r="H6" s="5"/>
      <c r="I6" s="5">
        <v>1</v>
      </c>
      <c r="J6" s="5"/>
      <c r="K6" s="5"/>
      <c r="L6" s="5"/>
      <c r="M6" s="5"/>
      <c r="N6" s="5"/>
      <c r="O6" s="5">
        <v>1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>
        <v>1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6"/>
      <c r="AS6" s="13">
        <f t="shared" ref="AS6:AS69" si="0">SUM(B6:AR6)</f>
        <v>3</v>
      </c>
    </row>
    <row r="7" spans="1:45" ht="38.25" x14ac:dyDescent="0.2">
      <c r="A7" s="19" t="s">
        <v>36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>
        <v>1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>
        <v>1</v>
      </c>
      <c r="AN7" s="5"/>
      <c r="AO7" s="5"/>
      <c r="AP7" s="5"/>
      <c r="AQ7" s="5"/>
      <c r="AR7" s="6"/>
      <c r="AS7" s="13">
        <f t="shared" si="0"/>
        <v>2</v>
      </c>
    </row>
    <row r="8" spans="1:45" ht="25.5" x14ac:dyDescent="0.2">
      <c r="A8" s="19" t="s">
        <v>37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>
        <v>1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6"/>
      <c r="AS8" s="13">
        <f t="shared" si="0"/>
        <v>1</v>
      </c>
    </row>
    <row r="9" spans="1:45" x14ac:dyDescent="0.2">
      <c r="A9" s="19" t="s">
        <v>38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>
        <v>1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>
        <v>1</v>
      </c>
      <c r="AG9" s="5"/>
      <c r="AH9" s="5"/>
      <c r="AI9" s="5"/>
      <c r="AJ9" s="5"/>
      <c r="AK9" s="5"/>
      <c r="AL9" s="5">
        <v>1</v>
      </c>
      <c r="AM9" s="5"/>
      <c r="AN9" s="5"/>
      <c r="AO9" s="5"/>
      <c r="AP9" s="5"/>
      <c r="AQ9" s="5"/>
      <c r="AR9" s="6"/>
      <c r="AS9" s="13">
        <f t="shared" si="0"/>
        <v>3</v>
      </c>
    </row>
    <row r="10" spans="1:45" x14ac:dyDescent="0.2">
      <c r="A10" s="19" t="s">
        <v>39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>
        <v>1</v>
      </c>
      <c r="AP10" s="5"/>
      <c r="AQ10" s="5"/>
      <c r="AR10" s="6"/>
      <c r="AS10" s="13">
        <f t="shared" si="0"/>
        <v>1</v>
      </c>
    </row>
    <row r="11" spans="1:45" ht="25.5" x14ac:dyDescent="0.2">
      <c r="A11" s="19" t="s">
        <v>40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6">
        <v>2</v>
      </c>
      <c r="AS11" s="13">
        <f t="shared" si="0"/>
        <v>2</v>
      </c>
    </row>
    <row r="12" spans="1:45" ht="25.5" x14ac:dyDescent="0.2">
      <c r="A12" s="19" t="s">
        <v>41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>
        <v>2</v>
      </c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6"/>
      <c r="AS12" s="13">
        <f t="shared" si="0"/>
        <v>2</v>
      </c>
    </row>
    <row r="13" spans="1:45" ht="25.5" x14ac:dyDescent="0.2">
      <c r="A13" s="19" t="s">
        <v>42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>
        <v>1</v>
      </c>
      <c r="AI13" s="5"/>
      <c r="AJ13" s="5">
        <v>1</v>
      </c>
      <c r="AK13" s="5"/>
      <c r="AL13" s="5">
        <v>1</v>
      </c>
      <c r="AM13" s="5"/>
      <c r="AN13" s="5"/>
      <c r="AO13" s="5"/>
      <c r="AP13" s="5"/>
      <c r="AQ13" s="5"/>
      <c r="AR13" s="6"/>
      <c r="AS13" s="13">
        <f t="shared" si="0"/>
        <v>3</v>
      </c>
    </row>
    <row r="14" spans="1:45" ht="25.5" x14ac:dyDescent="0.2">
      <c r="A14" s="19" t="s">
        <v>43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>
        <v>1</v>
      </c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6"/>
      <c r="AS14" s="13">
        <f t="shared" si="0"/>
        <v>1</v>
      </c>
    </row>
    <row r="15" spans="1:45" ht="25.5" x14ac:dyDescent="0.2">
      <c r="A15" s="19" t="s">
        <v>44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>
        <v>1</v>
      </c>
      <c r="AE15" s="5">
        <v>1</v>
      </c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6"/>
      <c r="AS15" s="13">
        <f t="shared" si="0"/>
        <v>2</v>
      </c>
    </row>
    <row r="16" spans="1:45" ht="25.5" x14ac:dyDescent="0.2">
      <c r="A16" s="19" t="s">
        <v>45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>
        <v>6</v>
      </c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6"/>
      <c r="AS16" s="13">
        <f t="shared" si="0"/>
        <v>6</v>
      </c>
    </row>
    <row r="17" spans="1:45" ht="25.5" x14ac:dyDescent="0.2">
      <c r="A17" s="19" t="s">
        <v>46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6"/>
      <c r="AS17" s="13">
        <f t="shared" si="0"/>
        <v>0</v>
      </c>
    </row>
    <row r="18" spans="1:45" ht="25.5" x14ac:dyDescent="0.2">
      <c r="A18" s="19" t="s">
        <v>47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>
        <v>12</v>
      </c>
      <c r="AJ18" s="5"/>
      <c r="AK18" s="5"/>
      <c r="AL18" s="5"/>
      <c r="AM18" s="5"/>
      <c r="AN18" s="5"/>
      <c r="AO18" s="5"/>
      <c r="AP18" s="5"/>
      <c r="AQ18" s="5"/>
      <c r="AR18" s="6"/>
      <c r="AS18" s="13">
        <f t="shared" si="0"/>
        <v>12</v>
      </c>
    </row>
    <row r="19" spans="1:45" ht="38.25" x14ac:dyDescent="0.2">
      <c r="A19" s="19" t="s">
        <v>48</v>
      </c>
      <c r="B19" s="5"/>
      <c r="C19" s="5">
        <v>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>
        <v>3</v>
      </c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6"/>
      <c r="AS19" s="13">
        <f t="shared" si="0"/>
        <v>4</v>
      </c>
    </row>
    <row r="20" spans="1:45" ht="38.25" x14ac:dyDescent="0.2">
      <c r="A20" s="19" t="s">
        <v>49</v>
      </c>
      <c r="B20" s="5">
        <v>1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>
        <v>8</v>
      </c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6"/>
      <c r="AS20" s="13">
        <f t="shared" si="0"/>
        <v>11</v>
      </c>
    </row>
    <row r="21" spans="1:45" ht="25.5" x14ac:dyDescent="0.2">
      <c r="A21" s="19" t="s">
        <v>50</v>
      </c>
      <c r="B21" s="5"/>
      <c r="C21" s="5"/>
      <c r="D21" s="5"/>
      <c r="E21" s="5">
        <v>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>
        <v>2</v>
      </c>
      <c r="AM21" s="5"/>
      <c r="AN21" s="5"/>
      <c r="AO21" s="5"/>
      <c r="AP21" s="5"/>
      <c r="AQ21" s="5"/>
      <c r="AR21" s="6"/>
      <c r="AS21" s="13">
        <f t="shared" si="0"/>
        <v>3</v>
      </c>
    </row>
    <row r="22" spans="1:45" ht="25.5" x14ac:dyDescent="0.2">
      <c r="A22" s="19" t="s">
        <v>51</v>
      </c>
      <c r="B22" s="5"/>
      <c r="C22" s="5"/>
      <c r="D22" s="5"/>
      <c r="E22" s="5"/>
      <c r="F22" s="5"/>
      <c r="G22" s="5"/>
      <c r="H22" s="5"/>
      <c r="I22" s="5"/>
      <c r="J22" s="5">
        <v>1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6"/>
      <c r="AS22" s="13">
        <f t="shared" si="0"/>
        <v>1</v>
      </c>
    </row>
    <row r="23" spans="1:45" ht="25.5" x14ac:dyDescent="0.2">
      <c r="A23" s="19" t="s">
        <v>52</v>
      </c>
      <c r="B23" s="5"/>
      <c r="C23" s="5"/>
      <c r="D23" s="5"/>
      <c r="E23" s="5"/>
      <c r="F23" s="5"/>
      <c r="G23" s="5"/>
      <c r="H23" s="5">
        <v>1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6"/>
      <c r="AS23" s="13">
        <f t="shared" si="0"/>
        <v>1</v>
      </c>
    </row>
    <row r="24" spans="1:45" x14ac:dyDescent="0.2">
      <c r="A24" s="19" t="s">
        <v>53</v>
      </c>
      <c r="B24" s="5"/>
      <c r="C24" s="5"/>
      <c r="D24" s="5"/>
      <c r="E24" s="5"/>
      <c r="F24" s="5"/>
      <c r="G24" s="5"/>
      <c r="H24" s="5"/>
      <c r="I24" s="5"/>
      <c r="J24" s="5"/>
      <c r="K24" s="5">
        <v>1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6"/>
      <c r="AS24" s="13">
        <f t="shared" si="0"/>
        <v>1</v>
      </c>
    </row>
    <row r="25" spans="1:45" x14ac:dyDescent="0.2">
      <c r="A25" s="19" t="s">
        <v>54</v>
      </c>
      <c r="B25" s="5"/>
      <c r="C25" s="5"/>
      <c r="D25" s="5">
        <v>1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>
        <v>1</v>
      </c>
      <c r="Q25" s="5"/>
      <c r="R25" s="5"/>
      <c r="S25" s="5"/>
      <c r="T25" s="5"/>
      <c r="U25" s="5"/>
      <c r="V25" s="5">
        <v>1</v>
      </c>
      <c r="W25" s="5">
        <v>1</v>
      </c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6"/>
      <c r="AS25" s="13">
        <f t="shared" si="0"/>
        <v>4</v>
      </c>
    </row>
    <row r="26" spans="1:45" ht="25.5" x14ac:dyDescent="0.2">
      <c r="A26" s="19" t="s">
        <v>55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6"/>
      <c r="AS26" s="13">
        <f t="shared" si="0"/>
        <v>1</v>
      </c>
    </row>
    <row r="27" spans="1:45" x14ac:dyDescent="0.2">
      <c r="A27" s="19" t="s">
        <v>56</v>
      </c>
      <c r="B27" s="5">
        <v>1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>
        <v>1</v>
      </c>
      <c r="AN27" s="5"/>
      <c r="AO27" s="5"/>
      <c r="AP27" s="5"/>
      <c r="AQ27" s="5"/>
      <c r="AR27" s="6"/>
      <c r="AS27" s="13">
        <f t="shared" si="0"/>
        <v>2</v>
      </c>
    </row>
    <row r="28" spans="1:45" x14ac:dyDescent="0.2">
      <c r="A28" s="19" t="s">
        <v>57</v>
      </c>
      <c r="B28" s="5"/>
      <c r="C28" s="5">
        <v>1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>
        <v>1</v>
      </c>
      <c r="V28" s="5"/>
      <c r="W28" s="5"/>
      <c r="X28" s="5"/>
      <c r="Y28" s="5"/>
      <c r="Z28" s="5"/>
      <c r="AA28" s="5"/>
      <c r="AB28" s="5"/>
      <c r="AC28" s="5">
        <v>1</v>
      </c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6"/>
      <c r="AS28" s="13">
        <f t="shared" si="0"/>
        <v>3</v>
      </c>
    </row>
    <row r="29" spans="1:45" ht="63.75" x14ac:dyDescent="0.2">
      <c r="A29" s="19" t="s">
        <v>58</v>
      </c>
      <c r="B29" s="5"/>
      <c r="C29" s="5"/>
      <c r="D29" s="5"/>
      <c r="E29" s="5"/>
      <c r="F29" s="5">
        <v>2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v>12</v>
      </c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6"/>
      <c r="AS29" s="13">
        <f t="shared" si="0"/>
        <v>14</v>
      </c>
    </row>
    <row r="30" spans="1:45" ht="63.75" x14ac:dyDescent="0.2">
      <c r="A30" s="19" t="s">
        <v>59</v>
      </c>
      <c r="B30" s="5"/>
      <c r="C30" s="5"/>
      <c r="D30" s="5"/>
      <c r="E30" s="5"/>
      <c r="F30" s="5">
        <v>2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>
        <v>10</v>
      </c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6"/>
      <c r="AS30" s="13">
        <f t="shared" si="0"/>
        <v>12</v>
      </c>
    </row>
    <row r="31" spans="1:45" ht="51" x14ac:dyDescent="0.2">
      <c r="A31" s="19" t="s">
        <v>60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>
        <v>1</v>
      </c>
      <c r="AL31" s="5"/>
      <c r="AM31" s="5"/>
      <c r="AN31" s="5"/>
      <c r="AO31" s="5"/>
      <c r="AP31" s="5"/>
      <c r="AQ31" s="5"/>
      <c r="AR31" s="6"/>
      <c r="AS31" s="13">
        <f t="shared" si="0"/>
        <v>1</v>
      </c>
    </row>
    <row r="32" spans="1:45" ht="51" x14ac:dyDescent="0.2">
      <c r="A32" s="19" t="s">
        <v>61</v>
      </c>
      <c r="B32" s="5"/>
      <c r="C32" s="5">
        <v>1</v>
      </c>
      <c r="D32" s="5"/>
      <c r="E32" s="5"/>
      <c r="F32" s="5">
        <v>1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6"/>
      <c r="AS32" s="13">
        <f t="shared" si="0"/>
        <v>2</v>
      </c>
    </row>
    <row r="33" spans="1:45" ht="25.5" x14ac:dyDescent="0.2">
      <c r="A33" s="19" t="s">
        <v>62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>
        <v>1</v>
      </c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6"/>
      <c r="AS33" s="13">
        <f t="shared" si="0"/>
        <v>1</v>
      </c>
    </row>
    <row r="34" spans="1:45" ht="51" x14ac:dyDescent="0.2">
      <c r="A34" s="19" t="s">
        <v>63</v>
      </c>
      <c r="B34" s="5">
        <v>2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>
        <v>1</v>
      </c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6"/>
      <c r="AS34" s="13">
        <f t="shared" si="0"/>
        <v>3</v>
      </c>
    </row>
    <row r="35" spans="1:45" ht="25.5" x14ac:dyDescent="0.2">
      <c r="A35" s="19" t="s">
        <v>64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>
        <v>1</v>
      </c>
      <c r="AI35" s="5"/>
      <c r="AJ35" s="5"/>
      <c r="AK35" s="5"/>
      <c r="AL35" s="5">
        <v>1</v>
      </c>
      <c r="AM35" s="5"/>
      <c r="AN35" s="5"/>
      <c r="AO35" s="5"/>
      <c r="AP35" s="5"/>
      <c r="AQ35" s="5"/>
      <c r="AR35" s="6"/>
      <c r="AS35" s="13">
        <f t="shared" si="0"/>
        <v>2</v>
      </c>
    </row>
    <row r="36" spans="1:45" ht="25.5" x14ac:dyDescent="0.2">
      <c r="A36" s="19" t="s">
        <v>65</v>
      </c>
      <c r="B36" s="5"/>
      <c r="C36" s="5">
        <v>4</v>
      </c>
      <c r="D36" s="5"/>
      <c r="E36" s="5"/>
      <c r="F36" s="5"/>
      <c r="G36" s="5"/>
      <c r="H36" s="5"/>
      <c r="I36" s="5"/>
      <c r="J36" s="5"/>
      <c r="K36" s="5"/>
      <c r="L36" s="5">
        <v>1</v>
      </c>
      <c r="M36" s="5">
        <v>1</v>
      </c>
      <c r="N36" s="5"/>
      <c r="O36" s="5"/>
      <c r="P36" s="5"/>
      <c r="Q36" s="5"/>
      <c r="R36" s="5"/>
      <c r="S36" s="5">
        <v>1</v>
      </c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6"/>
      <c r="AS36" s="13">
        <f t="shared" si="0"/>
        <v>7</v>
      </c>
    </row>
    <row r="37" spans="1:45" ht="51" x14ac:dyDescent="0.2">
      <c r="A37" s="19" t="s">
        <v>66</v>
      </c>
      <c r="B37" s="5">
        <v>1</v>
      </c>
      <c r="C37" s="5"/>
      <c r="D37" s="5"/>
      <c r="E37" s="5"/>
      <c r="F37" s="5">
        <v>4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6"/>
      <c r="AS37" s="13">
        <f t="shared" si="0"/>
        <v>5</v>
      </c>
    </row>
    <row r="38" spans="1:45" ht="38.25" x14ac:dyDescent="0.2">
      <c r="A38" s="19" t="s">
        <v>67</v>
      </c>
      <c r="B38" s="5"/>
      <c r="C38" s="5"/>
      <c r="D38" s="5"/>
      <c r="E38" s="5"/>
      <c r="F38" s="5">
        <v>2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>
        <v>1</v>
      </c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6"/>
      <c r="AS38" s="13">
        <f t="shared" si="0"/>
        <v>3</v>
      </c>
    </row>
    <row r="39" spans="1:45" ht="25.5" x14ac:dyDescent="0.2">
      <c r="A39" s="19" t="s">
        <v>68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>
        <v>1</v>
      </c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>
        <v>1</v>
      </c>
      <c r="AO39" s="5"/>
      <c r="AP39" s="5"/>
      <c r="AQ39" s="5">
        <v>1</v>
      </c>
      <c r="AR39" s="6"/>
      <c r="AS39" s="13">
        <f t="shared" si="0"/>
        <v>3</v>
      </c>
    </row>
    <row r="40" spans="1:45" ht="38.25" x14ac:dyDescent="0.2">
      <c r="A40" s="19" t="s">
        <v>69</v>
      </c>
      <c r="B40" s="5">
        <v>1</v>
      </c>
      <c r="C40" s="5"/>
      <c r="D40" s="5"/>
      <c r="E40" s="5"/>
      <c r="F40" s="5">
        <v>7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>
        <v>1</v>
      </c>
      <c r="AQ40" s="5"/>
      <c r="AR40" s="6"/>
      <c r="AS40" s="13">
        <f t="shared" si="0"/>
        <v>9</v>
      </c>
    </row>
    <row r="41" spans="1:45" ht="25.5" x14ac:dyDescent="0.2">
      <c r="A41" s="19" t="s">
        <v>70</v>
      </c>
      <c r="B41" s="5">
        <v>1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6"/>
      <c r="AS41" s="13">
        <f t="shared" si="0"/>
        <v>1</v>
      </c>
    </row>
    <row r="42" spans="1:45" ht="25.5" x14ac:dyDescent="0.2">
      <c r="A42" s="19" t="s">
        <v>71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>
        <v>1</v>
      </c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6"/>
      <c r="AS42" s="13">
        <f t="shared" si="0"/>
        <v>1</v>
      </c>
    </row>
    <row r="43" spans="1:45" ht="51" x14ac:dyDescent="0.2">
      <c r="A43" s="19" t="s">
        <v>72</v>
      </c>
      <c r="B43" s="5"/>
      <c r="C43" s="5"/>
      <c r="D43" s="5"/>
      <c r="E43" s="5"/>
      <c r="F43" s="5">
        <v>1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6"/>
      <c r="AS43" s="13">
        <f t="shared" si="0"/>
        <v>1</v>
      </c>
    </row>
    <row r="44" spans="1:45" ht="25.5" x14ac:dyDescent="0.2">
      <c r="A44" s="19" t="s">
        <v>73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>
        <v>1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>
        <v>1</v>
      </c>
      <c r="AQ44" s="5"/>
      <c r="AR44" s="6"/>
      <c r="AS44" s="13">
        <f t="shared" si="0"/>
        <v>2</v>
      </c>
    </row>
    <row r="45" spans="1:45" ht="63.75" x14ac:dyDescent="0.2">
      <c r="A45" s="19" t="s">
        <v>74</v>
      </c>
      <c r="B45" s="5">
        <v>1</v>
      </c>
      <c r="C45" s="5"/>
      <c r="D45" s="5"/>
      <c r="E45" s="5"/>
      <c r="F45" s="5">
        <v>4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6"/>
      <c r="AS45" s="13">
        <f t="shared" si="0"/>
        <v>5</v>
      </c>
    </row>
    <row r="46" spans="1:45" ht="25.5" x14ac:dyDescent="0.2">
      <c r="A46" s="19" t="s">
        <v>75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>
        <v>1</v>
      </c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6"/>
      <c r="AS46" s="13">
        <f t="shared" si="0"/>
        <v>1</v>
      </c>
    </row>
    <row r="47" spans="1:45" ht="63.75" x14ac:dyDescent="0.2">
      <c r="A47" s="19" t="s">
        <v>76</v>
      </c>
      <c r="B47" s="5"/>
      <c r="C47" s="5"/>
      <c r="D47" s="5"/>
      <c r="E47" s="5"/>
      <c r="F47" s="5">
        <v>2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6"/>
      <c r="AS47" s="13">
        <f t="shared" si="0"/>
        <v>2</v>
      </c>
    </row>
    <row r="48" spans="1:45" ht="63.75" x14ac:dyDescent="0.2">
      <c r="A48" s="19" t="s">
        <v>77</v>
      </c>
      <c r="B48" s="5">
        <v>1</v>
      </c>
      <c r="C48" s="5"/>
      <c r="D48" s="5"/>
      <c r="E48" s="5"/>
      <c r="F48" s="5">
        <v>2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6"/>
      <c r="AS48" s="13">
        <f t="shared" si="0"/>
        <v>3</v>
      </c>
    </row>
    <row r="49" spans="1:45" ht="25.5" x14ac:dyDescent="0.2">
      <c r="A49" s="19" t="s">
        <v>78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>
        <v>1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6"/>
      <c r="AS49" s="13">
        <f t="shared" si="0"/>
        <v>1</v>
      </c>
    </row>
    <row r="50" spans="1:45" ht="51" x14ac:dyDescent="0.2">
      <c r="A50" s="19" t="s">
        <v>79</v>
      </c>
      <c r="B50" s="5"/>
      <c r="C50" s="5"/>
      <c r="D50" s="5"/>
      <c r="E50" s="5"/>
      <c r="F50" s="5">
        <v>2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6"/>
      <c r="AS50" s="13">
        <f t="shared" si="0"/>
        <v>2</v>
      </c>
    </row>
    <row r="51" spans="1:45" ht="25.5" x14ac:dyDescent="0.2">
      <c r="A51" s="19" t="s">
        <v>80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>
        <v>1</v>
      </c>
      <c r="W51" s="5"/>
      <c r="X51" s="5"/>
      <c r="Y51" s="5"/>
      <c r="Z51" s="5"/>
      <c r="AA51" s="5"/>
      <c r="AB51" s="5">
        <v>1</v>
      </c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>
        <v>1</v>
      </c>
      <c r="AQ51" s="5"/>
      <c r="AR51" s="6"/>
      <c r="AS51" s="13">
        <f t="shared" si="0"/>
        <v>3</v>
      </c>
    </row>
    <row r="52" spans="1:45" ht="63.75" x14ac:dyDescent="0.2">
      <c r="A52" s="19" t="s">
        <v>81</v>
      </c>
      <c r="B52" s="5"/>
      <c r="C52" s="5"/>
      <c r="D52" s="5"/>
      <c r="E52" s="5"/>
      <c r="F52" s="5">
        <v>1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6"/>
      <c r="AS52" s="13">
        <f t="shared" si="0"/>
        <v>1</v>
      </c>
    </row>
    <row r="53" spans="1:45" ht="25.5" x14ac:dyDescent="0.2">
      <c r="A53" s="19" t="s">
        <v>82</v>
      </c>
      <c r="B53" s="5"/>
      <c r="C53" s="5"/>
      <c r="D53" s="5"/>
      <c r="E53" s="5"/>
      <c r="F53" s="5"/>
      <c r="G53" s="5">
        <v>1</v>
      </c>
      <c r="H53" s="5"/>
      <c r="I53" s="5"/>
      <c r="J53" s="5"/>
      <c r="K53" s="5">
        <v>1</v>
      </c>
      <c r="L53" s="5"/>
      <c r="M53" s="5"/>
      <c r="N53" s="5"/>
      <c r="O53" s="5">
        <v>1</v>
      </c>
      <c r="P53" s="5"/>
      <c r="Q53" s="5">
        <v>1</v>
      </c>
      <c r="R53" s="5"/>
      <c r="S53" s="5"/>
      <c r="T53" s="5"/>
      <c r="U53" s="5"/>
      <c r="V53" s="5"/>
      <c r="W53" s="5"/>
      <c r="X53" s="5"/>
      <c r="Y53" s="5">
        <v>1</v>
      </c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6"/>
      <c r="AS53" s="13">
        <f t="shared" si="0"/>
        <v>5</v>
      </c>
    </row>
    <row r="54" spans="1:45" ht="63.75" x14ac:dyDescent="0.2">
      <c r="A54" s="19" t="s">
        <v>83</v>
      </c>
      <c r="B54" s="5">
        <v>1</v>
      </c>
      <c r="C54" s="5"/>
      <c r="D54" s="5"/>
      <c r="E54" s="5"/>
      <c r="F54" s="5">
        <v>1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6"/>
      <c r="AS54" s="13">
        <f t="shared" si="0"/>
        <v>2</v>
      </c>
    </row>
    <row r="55" spans="1:45" ht="25.5" x14ac:dyDescent="0.2">
      <c r="A55" s="19" t="s">
        <v>84</v>
      </c>
      <c r="B55" s="5"/>
      <c r="C55" s="5">
        <v>1</v>
      </c>
      <c r="D55" s="5">
        <v>1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6"/>
      <c r="AS55" s="13">
        <f t="shared" si="0"/>
        <v>2</v>
      </c>
    </row>
    <row r="56" spans="1:45" ht="76.5" x14ac:dyDescent="0.2">
      <c r="A56" s="19" t="s">
        <v>85</v>
      </c>
      <c r="B56" s="5">
        <v>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6"/>
      <c r="AS56" s="13">
        <f t="shared" si="0"/>
        <v>1</v>
      </c>
    </row>
    <row r="57" spans="1:45" ht="25.5" x14ac:dyDescent="0.2">
      <c r="A57" s="19" t="s">
        <v>86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>
        <v>1</v>
      </c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>
        <v>1</v>
      </c>
      <c r="AO57" s="5"/>
      <c r="AP57" s="5">
        <v>1</v>
      </c>
      <c r="AQ57" s="5"/>
      <c r="AR57" s="6"/>
      <c r="AS57" s="13">
        <f t="shared" si="0"/>
        <v>3</v>
      </c>
    </row>
    <row r="58" spans="1:45" ht="38.25" x14ac:dyDescent="0.2">
      <c r="A58" s="19" t="s">
        <v>87</v>
      </c>
      <c r="B58" s="5"/>
      <c r="C58" s="5"/>
      <c r="D58" s="5"/>
      <c r="E58" s="5"/>
      <c r="F58" s="5">
        <v>1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6"/>
      <c r="AS58" s="13">
        <f t="shared" si="0"/>
        <v>1</v>
      </c>
    </row>
    <row r="59" spans="1:45" ht="25.5" x14ac:dyDescent="0.2">
      <c r="A59" s="19" t="s">
        <v>88</v>
      </c>
      <c r="B59" s="5"/>
      <c r="C59" s="5"/>
      <c r="D59" s="5"/>
      <c r="E59" s="5"/>
      <c r="F59" s="5"/>
      <c r="G59" s="5"/>
      <c r="H59" s="5"/>
      <c r="I59" s="5"/>
      <c r="J59" s="5"/>
      <c r="K59" s="5">
        <v>1</v>
      </c>
      <c r="L59" s="5"/>
      <c r="M59" s="5"/>
      <c r="N59" s="5">
        <v>1</v>
      </c>
      <c r="O59" s="5">
        <v>1</v>
      </c>
      <c r="P59" s="5"/>
      <c r="Q59" s="5"/>
      <c r="R59" s="5"/>
      <c r="S59" s="5">
        <v>1</v>
      </c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6"/>
      <c r="AS59" s="13">
        <f t="shared" si="0"/>
        <v>4</v>
      </c>
    </row>
    <row r="60" spans="1:45" ht="51" x14ac:dyDescent="0.2">
      <c r="A60" s="19" t="s">
        <v>89</v>
      </c>
      <c r="B60" s="5"/>
      <c r="C60" s="5"/>
      <c r="D60" s="5"/>
      <c r="E60" s="5"/>
      <c r="F60" s="5">
        <v>2</v>
      </c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6"/>
      <c r="AS60" s="13">
        <f t="shared" si="0"/>
        <v>2</v>
      </c>
    </row>
    <row r="61" spans="1:45" ht="25.5" x14ac:dyDescent="0.2">
      <c r="A61" s="19" t="s">
        <v>90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>
        <v>1</v>
      </c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>
        <v>1</v>
      </c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6"/>
      <c r="AS61" s="13">
        <f t="shared" si="0"/>
        <v>2</v>
      </c>
    </row>
    <row r="62" spans="1:45" ht="38.25" x14ac:dyDescent="0.2">
      <c r="A62" s="19" t="s">
        <v>91</v>
      </c>
      <c r="B62" s="5">
        <v>1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6"/>
      <c r="AS62" s="13">
        <f t="shared" si="0"/>
        <v>1</v>
      </c>
    </row>
    <row r="63" spans="1:45" ht="25.5" x14ac:dyDescent="0.2">
      <c r="A63" s="19" t="s">
        <v>92</v>
      </c>
      <c r="B63" s="5"/>
      <c r="C63" s="5">
        <v>1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>
        <v>1</v>
      </c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6"/>
      <c r="AS63" s="13">
        <f t="shared" si="0"/>
        <v>2</v>
      </c>
    </row>
    <row r="64" spans="1:45" ht="51" x14ac:dyDescent="0.2">
      <c r="A64" s="19" t="s">
        <v>93</v>
      </c>
      <c r="B64" s="5"/>
      <c r="C64" s="5"/>
      <c r="D64" s="5"/>
      <c r="E64" s="5"/>
      <c r="F64" s="5">
        <v>2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6"/>
      <c r="AS64" s="13">
        <f t="shared" si="0"/>
        <v>2</v>
      </c>
    </row>
    <row r="65" spans="1:45" ht="51" x14ac:dyDescent="0.2">
      <c r="A65" s="19" t="s">
        <v>94</v>
      </c>
      <c r="B65" s="5"/>
      <c r="C65" s="5"/>
      <c r="D65" s="5"/>
      <c r="E65" s="5"/>
      <c r="F65" s="5">
        <v>2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>
        <v>1</v>
      </c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6"/>
      <c r="AS65" s="13">
        <f t="shared" si="0"/>
        <v>3</v>
      </c>
    </row>
    <row r="66" spans="1:45" ht="51" x14ac:dyDescent="0.2">
      <c r="A66" s="19" t="s">
        <v>95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>
        <v>1</v>
      </c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6"/>
      <c r="AS66" s="13">
        <f t="shared" si="0"/>
        <v>1</v>
      </c>
    </row>
    <row r="67" spans="1:45" ht="25.5" x14ac:dyDescent="0.2">
      <c r="A67" s="19" t="s">
        <v>96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>
        <v>1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>
        <v>1</v>
      </c>
      <c r="Z67" s="5">
        <v>1</v>
      </c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>
        <v>1</v>
      </c>
      <c r="AO67" s="5"/>
      <c r="AP67" s="5"/>
      <c r="AQ67" s="5"/>
      <c r="AR67" s="6"/>
      <c r="AS67" s="13">
        <f t="shared" si="0"/>
        <v>4</v>
      </c>
    </row>
    <row r="68" spans="1:45" x14ac:dyDescent="0.2">
      <c r="A68" s="19" t="s">
        <v>97</v>
      </c>
      <c r="B68" s="5">
        <v>1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>
        <v>1</v>
      </c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>
        <v>1</v>
      </c>
      <c r="AC68" s="5"/>
      <c r="AD68" s="5"/>
      <c r="AE68" s="5"/>
      <c r="AF68" s="5"/>
      <c r="AG68" s="5"/>
      <c r="AH68" s="5"/>
      <c r="AI68" s="5"/>
      <c r="AJ68" s="5">
        <v>1</v>
      </c>
      <c r="AK68" s="5"/>
      <c r="AL68" s="5"/>
      <c r="AM68" s="5"/>
      <c r="AN68" s="5">
        <v>1</v>
      </c>
      <c r="AO68" s="5"/>
      <c r="AP68" s="5"/>
      <c r="AQ68" s="5"/>
      <c r="AR68" s="6"/>
      <c r="AS68" s="13">
        <f t="shared" si="0"/>
        <v>5</v>
      </c>
    </row>
    <row r="69" spans="1:45" ht="63.75" x14ac:dyDescent="0.2">
      <c r="A69" s="19" t="s">
        <v>98</v>
      </c>
      <c r="B69" s="5"/>
      <c r="C69" s="5"/>
      <c r="D69" s="5"/>
      <c r="E69" s="5"/>
      <c r="F69" s="5">
        <v>12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>
        <v>1</v>
      </c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6"/>
      <c r="AS69" s="13">
        <f t="shared" si="0"/>
        <v>13</v>
      </c>
    </row>
    <row r="70" spans="1:45" ht="25.5" x14ac:dyDescent="0.2">
      <c r="A70" s="19" t="s">
        <v>99</v>
      </c>
      <c r="B70" s="5"/>
      <c r="C70" s="5"/>
      <c r="D70" s="5"/>
      <c r="E70" s="5"/>
      <c r="F70" s="5"/>
      <c r="G70" s="5"/>
      <c r="H70" s="5"/>
      <c r="I70" s="5"/>
      <c r="J70" s="5"/>
      <c r="K70" s="5">
        <v>1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6"/>
      <c r="AS70" s="13">
        <f t="shared" ref="AS70:AS71" si="1">SUM(B70:AR70)</f>
        <v>1</v>
      </c>
    </row>
    <row r="71" spans="1:45" ht="51.75" thickBot="1" x14ac:dyDescent="0.25">
      <c r="A71" s="19" t="s">
        <v>100</v>
      </c>
      <c r="B71" s="5"/>
      <c r="C71" s="5"/>
      <c r="D71" s="5"/>
      <c r="E71" s="5"/>
      <c r="F71" s="5">
        <v>1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6"/>
      <c r="AS71" s="13">
        <f t="shared" si="1"/>
        <v>1</v>
      </c>
    </row>
    <row r="72" spans="1:45" s="10" customFormat="1" ht="11.25" thickBot="1" x14ac:dyDescent="0.2">
      <c r="A72" s="7" t="s">
        <v>32</v>
      </c>
      <c r="B72" s="8">
        <f>SUM(B5:B71)</f>
        <v>13</v>
      </c>
      <c r="C72" s="8">
        <f>SUM(C5:C71)</f>
        <v>10</v>
      </c>
      <c r="D72" s="8">
        <f t="shared" ref="D72:AR72" si="2">SUM(D5:D71)</f>
        <v>2</v>
      </c>
      <c r="E72" s="8">
        <f t="shared" si="2"/>
        <v>1</v>
      </c>
      <c r="F72" s="8">
        <f t="shared" si="2"/>
        <v>51</v>
      </c>
      <c r="G72" s="8">
        <f t="shared" si="2"/>
        <v>1</v>
      </c>
      <c r="H72" s="8">
        <f t="shared" si="2"/>
        <v>1</v>
      </c>
      <c r="I72" s="8">
        <f t="shared" si="2"/>
        <v>1</v>
      </c>
      <c r="J72" s="8">
        <f t="shared" si="2"/>
        <v>1</v>
      </c>
      <c r="K72" s="8">
        <f t="shared" si="2"/>
        <v>4</v>
      </c>
      <c r="L72" s="8">
        <f t="shared" si="2"/>
        <v>2</v>
      </c>
      <c r="M72" s="8">
        <f t="shared" si="2"/>
        <v>4</v>
      </c>
      <c r="N72" s="8">
        <f t="shared" si="2"/>
        <v>2</v>
      </c>
      <c r="O72" s="8">
        <f t="shared" si="2"/>
        <v>8</v>
      </c>
      <c r="P72" s="8">
        <f t="shared" si="2"/>
        <v>1</v>
      </c>
      <c r="Q72" s="8">
        <f t="shared" si="2"/>
        <v>1</v>
      </c>
      <c r="R72" s="8">
        <f t="shared" si="2"/>
        <v>1</v>
      </c>
      <c r="S72" s="8">
        <f t="shared" si="2"/>
        <v>2</v>
      </c>
      <c r="T72" s="8">
        <f t="shared" si="2"/>
        <v>2</v>
      </c>
      <c r="U72" s="8">
        <f t="shared" si="2"/>
        <v>8</v>
      </c>
      <c r="V72" s="8">
        <f t="shared" si="2"/>
        <v>2</v>
      </c>
      <c r="W72" s="8">
        <f t="shared" si="2"/>
        <v>1</v>
      </c>
      <c r="X72" s="8">
        <f t="shared" si="2"/>
        <v>1</v>
      </c>
      <c r="Y72" s="8">
        <f t="shared" si="2"/>
        <v>31</v>
      </c>
      <c r="Z72" s="8">
        <f t="shared" si="2"/>
        <v>9</v>
      </c>
      <c r="AA72" s="8">
        <f t="shared" si="2"/>
        <v>1</v>
      </c>
      <c r="AB72" s="8">
        <f t="shared" si="2"/>
        <v>2</v>
      </c>
      <c r="AC72" s="8">
        <f t="shared" si="2"/>
        <v>2</v>
      </c>
      <c r="AD72" s="8">
        <f t="shared" si="2"/>
        <v>2</v>
      </c>
      <c r="AE72" s="8">
        <f t="shared" si="2"/>
        <v>2</v>
      </c>
      <c r="AF72" s="8">
        <f t="shared" si="2"/>
        <v>2</v>
      </c>
      <c r="AG72" s="8">
        <f t="shared" si="2"/>
        <v>3</v>
      </c>
      <c r="AH72" s="8">
        <f t="shared" si="2"/>
        <v>2</v>
      </c>
      <c r="AI72" s="8">
        <f t="shared" si="2"/>
        <v>12</v>
      </c>
      <c r="AJ72" s="8">
        <f t="shared" si="2"/>
        <v>2</v>
      </c>
      <c r="AK72" s="8">
        <f t="shared" si="2"/>
        <v>1</v>
      </c>
      <c r="AL72" s="8">
        <f t="shared" si="2"/>
        <v>5</v>
      </c>
      <c r="AM72" s="8">
        <f t="shared" si="2"/>
        <v>2</v>
      </c>
      <c r="AN72" s="8">
        <f t="shared" si="2"/>
        <v>4</v>
      </c>
      <c r="AO72" s="8">
        <f t="shared" si="2"/>
        <v>1</v>
      </c>
      <c r="AP72" s="8">
        <f t="shared" si="2"/>
        <v>4</v>
      </c>
      <c r="AQ72" s="8">
        <f t="shared" si="2"/>
        <v>1</v>
      </c>
      <c r="AR72" s="8">
        <f t="shared" si="2"/>
        <v>2</v>
      </c>
      <c r="AS72" s="9">
        <f>SUM(B72:AR72)</f>
        <v>210</v>
      </c>
    </row>
  </sheetData>
  <mergeCells count="1">
    <mergeCell ref="A2:AS2"/>
  </mergeCells>
  <pageMargins left="0" right="0" top="0.15748031496062992" bottom="0.35433070866141736" header="0.31496062992125984" footer="0.31496062992125984"/>
  <pageSetup paperSize="9"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Лист2!Заголовки_для_печати</vt:lpstr>
    </vt:vector>
  </TitlesOfParts>
  <Company>Chad_Home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2018-05-03T13:51:36Z</cp:lastPrinted>
  <dcterms:created xsi:type="dcterms:W3CDTF">2003-11-23T16:01:54Z</dcterms:created>
  <dcterms:modified xsi:type="dcterms:W3CDTF">2018-11-20T09:22:59Z</dcterms:modified>
</cp:coreProperties>
</file>