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8195" windowHeight="11040"/>
  </bookViews>
  <sheets>
    <sheet name="Універсальний звіт" sheetId="1" r:id="rId1"/>
  </sheets>
  <calcPr calcId="145621"/>
</workbook>
</file>

<file path=xl/calcChain.xml><?xml version="1.0" encoding="utf-8"?>
<calcChain xmlns="http://schemas.openxmlformats.org/spreadsheetml/2006/main">
  <c r="K179" i="1" l="1"/>
  <c r="K184" i="1"/>
  <c r="K185" i="1"/>
  <c r="K187" i="1"/>
  <c r="K188" i="1"/>
  <c r="K189" i="1"/>
  <c r="K191" i="1"/>
  <c r="K196" i="1"/>
  <c r="K197" i="1"/>
  <c r="K198" i="1"/>
  <c r="K199" i="1"/>
  <c r="K200" i="1"/>
  <c r="K201" i="1"/>
  <c r="K202" i="1"/>
  <c r="K203" i="1"/>
  <c r="K207" i="1"/>
  <c r="K209" i="1"/>
  <c r="K210" i="1"/>
  <c r="K212" i="1"/>
  <c r="K213" i="1"/>
  <c r="K215" i="1"/>
  <c r="K216" i="1"/>
  <c r="K217" i="1"/>
  <c r="K219" i="1"/>
  <c r="K220" i="1"/>
  <c r="K221" i="1"/>
  <c r="K222" i="1"/>
  <c r="K223" i="1"/>
  <c r="K224" i="1"/>
  <c r="K225" i="1"/>
  <c r="K227" i="1"/>
  <c r="K228" i="1"/>
  <c r="K229" i="1"/>
  <c r="K230" i="1"/>
  <c r="K231" i="1"/>
  <c r="K232" i="1"/>
  <c r="K233" i="1"/>
  <c r="K237" i="1"/>
  <c r="K240" i="1"/>
  <c r="K241" i="1"/>
  <c r="K242" i="1"/>
  <c r="K244" i="1"/>
  <c r="K254" i="1"/>
  <c r="K255" i="1"/>
  <c r="K256" i="1"/>
  <c r="K258" i="1"/>
  <c r="K260" i="1"/>
  <c r="K269" i="1"/>
  <c r="K271" i="1"/>
  <c r="K274" i="1"/>
  <c r="K279" i="1"/>
  <c r="K280" i="1"/>
  <c r="K281" i="1"/>
  <c r="K282" i="1"/>
  <c r="K283" i="1"/>
  <c r="K285" i="1"/>
  <c r="K289" i="1"/>
  <c r="K290" i="1"/>
  <c r="K292" i="1"/>
  <c r="K296" i="1"/>
  <c r="K298" i="1"/>
  <c r="K300" i="1"/>
  <c r="K302" i="1"/>
  <c r="K304" i="1"/>
  <c r="K305" i="1"/>
  <c r="K306" i="1"/>
  <c r="K307" i="1"/>
  <c r="K312" i="1"/>
  <c r="K319" i="1"/>
  <c r="K320" i="1"/>
  <c r="K321" i="1"/>
  <c r="K324" i="1"/>
  <c r="K326" i="1"/>
  <c r="K327" i="1"/>
  <c r="K328" i="1"/>
  <c r="K329" i="1"/>
  <c r="K331" i="1"/>
  <c r="K333" i="1"/>
  <c r="K336" i="1"/>
  <c r="K340" i="1"/>
  <c r="K341" i="1"/>
  <c r="K343" i="1"/>
  <c r="K345" i="1"/>
  <c r="K348" i="1"/>
  <c r="K349" i="1"/>
  <c r="H184" i="1"/>
  <c r="H185" i="1"/>
  <c r="H187" i="1"/>
  <c r="H189" i="1"/>
  <c r="H191" i="1"/>
  <c r="H196" i="1"/>
  <c r="H197" i="1"/>
  <c r="H198" i="1"/>
  <c r="H199" i="1"/>
  <c r="H200" i="1"/>
  <c r="H201" i="1"/>
  <c r="H202" i="1"/>
  <c r="H205" i="1"/>
  <c r="H207" i="1"/>
  <c r="H208" i="1"/>
  <c r="H209" i="1"/>
  <c r="H212" i="1"/>
  <c r="H213" i="1"/>
  <c r="H215" i="1"/>
  <c r="H216" i="1"/>
  <c r="H217" i="1"/>
  <c r="H218" i="1"/>
  <c r="H219" i="1"/>
  <c r="H220" i="1"/>
  <c r="H221" i="1"/>
  <c r="H222" i="1"/>
  <c r="H223" i="1"/>
  <c r="H224" i="1"/>
  <c r="H225" i="1"/>
  <c r="H226" i="1"/>
  <c r="H227" i="1"/>
  <c r="H228" i="1"/>
  <c r="H229" i="1"/>
  <c r="H230" i="1"/>
  <c r="H231" i="1"/>
  <c r="H232" i="1"/>
  <c r="H233" i="1"/>
  <c r="H237" i="1"/>
  <c r="H240" i="1"/>
  <c r="H241" i="1"/>
  <c r="H242" i="1"/>
  <c r="H244" i="1"/>
  <c r="H255" i="1"/>
  <c r="H256" i="1"/>
  <c r="H258" i="1"/>
  <c r="H260" i="1"/>
  <c r="H268" i="1"/>
  <c r="H271" i="1"/>
  <c r="H274" i="1"/>
  <c r="H279" i="1"/>
  <c r="H280" i="1"/>
  <c r="H281" i="1"/>
  <c r="H282" i="1"/>
  <c r="H283" i="1"/>
  <c r="H285" i="1"/>
  <c r="H290" i="1"/>
  <c r="H292" i="1"/>
  <c r="H296" i="1"/>
  <c r="H298" i="1"/>
  <c r="H300" i="1"/>
  <c r="H302" i="1"/>
  <c r="H305" i="1"/>
  <c r="H306" i="1"/>
  <c r="H307" i="1"/>
  <c r="H315" i="1"/>
  <c r="H319" i="1"/>
  <c r="H321" i="1"/>
  <c r="H324" i="1"/>
  <c r="H326" i="1"/>
  <c r="H327" i="1"/>
  <c r="H333" i="1"/>
  <c r="H336" i="1"/>
  <c r="H340" i="1"/>
  <c r="H341" i="1"/>
  <c r="H343" i="1"/>
  <c r="H345" i="1"/>
  <c r="H348" i="1"/>
  <c r="H349" i="1"/>
  <c r="E184" i="1"/>
  <c r="E185" i="1"/>
  <c r="E187" i="1"/>
  <c r="E191" i="1"/>
  <c r="E197" i="1"/>
  <c r="E198" i="1"/>
  <c r="E199" i="1"/>
  <c r="E200" i="1"/>
  <c r="E201" i="1"/>
  <c r="E202" i="1"/>
  <c r="E203" i="1"/>
  <c r="E205" i="1"/>
  <c r="E209" i="1"/>
  <c r="E212" i="1"/>
  <c r="E213" i="1"/>
  <c r="E215" i="1"/>
  <c r="E216" i="1"/>
  <c r="E217" i="1"/>
  <c r="E218" i="1"/>
  <c r="E219" i="1"/>
  <c r="E220" i="1"/>
  <c r="E221" i="1"/>
  <c r="E222" i="1"/>
  <c r="E223" i="1"/>
  <c r="E224" i="1"/>
  <c r="E225" i="1"/>
  <c r="E227" i="1"/>
  <c r="E228" i="1"/>
  <c r="E229" i="1"/>
  <c r="E230" i="1"/>
  <c r="E231" i="1"/>
  <c r="E232" i="1"/>
  <c r="E233" i="1"/>
  <c r="E237" i="1"/>
  <c r="E241" i="1"/>
  <c r="E242" i="1"/>
  <c r="E244" i="1"/>
  <c r="E256" i="1"/>
  <c r="E258" i="1"/>
  <c r="E268" i="1"/>
  <c r="E271" i="1"/>
  <c r="E274" i="1"/>
  <c r="E279" i="1"/>
  <c r="E280" i="1"/>
  <c r="E281" i="1"/>
  <c r="E282" i="1"/>
  <c r="E283" i="1"/>
  <c r="E285" i="1"/>
  <c r="E290" i="1"/>
  <c r="E292" i="1"/>
  <c r="E296" i="1"/>
  <c r="E298" i="1"/>
  <c r="E300" i="1"/>
  <c r="E305" i="1"/>
  <c r="E315" i="1"/>
  <c r="E319" i="1"/>
  <c r="E320" i="1"/>
  <c r="E324" i="1"/>
  <c r="E326" i="1"/>
  <c r="E327" i="1"/>
  <c r="E333" i="1"/>
  <c r="E336" i="1"/>
  <c r="E341" i="1"/>
  <c r="E343" i="1"/>
  <c r="E349" i="1"/>
  <c r="K178" i="1"/>
  <c r="H175" i="1"/>
  <c r="H178" i="1"/>
  <c r="E178" i="1"/>
  <c r="K167" i="1"/>
  <c r="K168" i="1"/>
  <c r="K169" i="1"/>
  <c r="K170" i="1"/>
  <c r="K171" i="1"/>
  <c r="K172" i="1"/>
  <c r="K173" i="1"/>
  <c r="K175" i="1"/>
  <c r="H167" i="1"/>
  <c r="H168" i="1"/>
  <c r="H169" i="1"/>
  <c r="H170" i="1"/>
  <c r="H171" i="1"/>
  <c r="H172" i="1"/>
  <c r="H173" i="1"/>
  <c r="E167" i="1"/>
  <c r="E168" i="1"/>
  <c r="E169" i="1"/>
  <c r="E170" i="1"/>
  <c r="E171" i="1"/>
  <c r="E172" i="1"/>
  <c r="E173" i="1"/>
  <c r="K164" i="1"/>
  <c r="K165" i="1"/>
  <c r="K166" i="1"/>
  <c r="H164" i="1"/>
  <c r="H165" i="1"/>
  <c r="H166" i="1"/>
  <c r="E164" i="1"/>
  <c r="E165" i="1"/>
  <c r="E166" i="1"/>
  <c r="E162" i="1"/>
  <c r="E163" i="1"/>
  <c r="K162" i="1"/>
  <c r="K163" i="1"/>
  <c r="H162" i="1"/>
  <c r="H163" i="1"/>
  <c r="K150" i="1"/>
  <c r="K152" i="1"/>
  <c r="K155" i="1"/>
  <c r="K157" i="1"/>
  <c r="K158" i="1"/>
  <c r="K159" i="1"/>
  <c r="E155" i="1"/>
  <c r="E158" i="1"/>
  <c r="E159" i="1"/>
  <c r="H150" i="1"/>
  <c r="H155" i="1"/>
  <c r="H157" i="1"/>
  <c r="H158" i="1"/>
  <c r="H159" i="1"/>
  <c r="E153" i="1"/>
  <c r="E146" i="1"/>
  <c r="E149" i="1"/>
  <c r="E140" i="1"/>
  <c r="E141" i="1"/>
  <c r="E143" i="1"/>
  <c r="E145" i="1"/>
  <c r="E133" i="1"/>
  <c r="E135" i="1"/>
  <c r="E136" i="1"/>
  <c r="E137" i="1"/>
  <c r="E138" i="1"/>
  <c r="E139" i="1"/>
  <c r="K149" i="1"/>
  <c r="H149" i="1"/>
  <c r="K143" i="1"/>
  <c r="K145" i="1"/>
  <c r="K146" i="1"/>
  <c r="K147" i="1"/>
  <c r="H143" i="1"/>
  <c r="H145" i="1"/>
  <c r="H146" i="1"/>
  <c r="H147" i="1"/>
  <c r="K141" i="1"/>
  <c r="H141" i="1"/>
  <c r="K140" i="1"/>
  <c r="H140" i="1"/>
  <c r="K139" i="1"/>
  <c r="H139" i="1"/>
  <c r="K138" i="1"/>
  <c r="H138" i="1"/>
  <c r="K137" i="1"/>
  <c r="H137" i="1"/>
  <c r="K136" i="1"/>
  <c r="H136" i="1"/>
  <c r="K128" i="1"/>
  <c r="K129" i="1"/>
  <c r="K130" i="1"/>
  <c r="K131" i="1"/>
  <c r="K132" i="1"/>
  <c r="K133" i="1"/>
  <c r="K134" i="1"/>
  <c r="K135" i="1"/>
  <c r="H128" i="1"/>
  <c r="H129" i="1"/>
  <c r="H130" i="1"/>
  <c r="H131" i="1"/>
  <c r="H132" i="1"/>
  <c r="H133" i="1"/>
  <c r="H134" i="1"/>
  <c r="H135" i="1"/>
  <c r="E128" i="1"/>
  <c r="E129" i="1"/>
  <c r="E130" i="1"/>
  <c r="E131" i="1"/>
  <c r="E132" i="1"/>
  <c r="K123" i="1"/>
  <c r="K119" i="1"/>
  <c r="K120" i="1"/>
  <c r="H118" i="1"/>
  <c r="E117" i="1"/>
  <c r="E118" i="1"/>
  <c r="K115" i="1"/>
  <c r="K117" i="1"/>
  <c r="K114" i="1"/>
  <c r="H115" i="1"/>
  <c r="H117" i="1"/>
  <c r="H114" i="1"/>
  <c r="E115" i="1"/>
  <c r="E114" i="1"/>
  <c r="E72" i="1"/>
  <c r="K71" i="1"/>
  <c r="K72" i="1"/>
  <c r="K69" i="1"/>
  <c r="K60" i="1"/>
  <c r="H60" i="1"/>
  <c r="H61" i="1"/>
  <c r="K53" i="1"/>
  <c r="K54" i="1"/>
  <c r="K55" i="1"/>
  <c r="H53" i="1"/>
  <c r="H54" i="1"/>
  <c r="H55" i="1"/>
  <c r="H56" i="1"/>
  <c r="H47" i="1"/>
  <c r="H52" i="1"/>
  <c r="K46" i="1"/>
  <c r="K47" i="1"/>
  <c r="K51" i="1"/>
  <c r="K52" i="1"/>
  <c r="H46" i="1"/>
  <c r="E37" i="1"/>
  <c r="K32" i="1"/>
  <c r="K33" i="1"/>
  <c r="H29" i="1"/>
  <c r="K30" i="1"/>
  <c r="K31" i="1"/>
  <c r="K27" i="1"/>
  <c r="K28" i="1"/>
  <c r="K29" i="1"/>
  <c r="K21" i="1"/>
  <c r="K22" i="1"/>
  <c r="E12" i="1"/>
  <c r="E14" i="1"/>
  <c r="K14" i="1"/>
  <c r="K17" i="1"/>
  <c r="K126" i="1"/>
  <c r="K125" i="1"/>
  <c r="H123" i="1"/>
  <c r="H125" i="1"/>
  <c r="H126" i="1"/>
  <c r="E123" i="1"/>
  <c r="E125" i="1"/>
  <c r="E126" i="1"/>
  <c r="K104" i="1"/>
  <c r="H104" i="1"/>
  <c r="H105" i="1"/>
  <c r="E104" i="1"/>
  <c r="H103" i="1"/>
  <c r="H97" i="1"/>
  <c r="H100" i="1"/>
  <c r="H101" i="1"/>
  <c r="K94" i="1"/>
  <c r="K96" i="1"/>
  <c r="H94" i="1"/>
  <c r="H96" i="1"/>
  <c r="K90" i="1"/>
  <c r="H90" i="1"/>
  <c r="H91" i="1"/>
  <c r="K86" i="1"/>
  <c r="K88" i="1"/>
  <c r="E89" i="1"/>
  <c r="E90" i="1"/>
  <c r="K82" i="1"/>
  <c r="K83" i="1"/>
  <c r="H82" i="1"/>
  <c r="H83" i="1"/>
  <c r="K76" i="1"/>
  <c r="K77" i="1"/>
  <c r="K79" i="1"/>
  <c r="K80" i="1"/>
  <c r="K74" i="1"/>
  <c r="H75" i="1"/>
  <c r="H76" i="1"/>
  <c r="H77" i="1"/>
  <c r="H78" i="1"/>
  <c r="H79" i="1"/>
  <c r="H80" i="1"/>
  <c r="H74" i="1"/>
  <c r="H33" i="1" l="1"/>
  <c r="E33" i="1"/>
  <c r="H17" i="1"/>
  <c r="E32" i="1" l="1"/>
  <c r="H32" i="1"/>
  <c r="E28" i="1"/>
  <c r="H28" i="1"/>
  <c r="H27" i="1"/>
  <c r="E27" i="1"/>
  <c r="H22" i="1"/>
  <c r="E22" i="1"/>
  <c r="H120" i="1" l="1"/>
  <c r="E120" i="1"/>
  <c r="H119" i="1"/>
  <c r="E119" i="1"/>
  <c r="H30" i="1"/>
  <c r="H21" i="1"/>
  <c r="E21" i="1"/>
</calcChain>
</file>

<file path=xl/sharedStrings.xml><?xml version="1.0" encoding="utf-8"?>
<sst xmlns="http://schemas.openxmlformats.org/spreadsheetml/2006/main" count="705" uniqueCount="441">
  <si>
    <t>Кількість - 264</t>
  </si>
  <si>
    <t>Об'єкти комунальної власності</t>
  </si>
  <si>
    <t>ГАЛУЗЬ - ІНФОРМАТИЗАЦІЯ ТА ЗВ'ЯЗОК</t>
  </si>
  <si>
    <t>ВИД ДІЯЛЬНОСТІ - ДОСЛІДЖЕННЯ ТА РОЗРОБКИ</t>
  </si>
  <si>
    <t>1.  КОМУНАЛЬНЕ ПІДПРИЄМСТВО "ІНФОРМАТИКА" ВИКОНАВЧОГО ОРГАНУ КИЇВСЬКОЇ МІСЬКОЇ РАДИ (КИЇВСЬКОЇ МІСЬКОЇ ДЕРЖАВНОЇ АДМІНІСТРАЦІЇ)_x000D_
Код ЄДРПОУ: 31024875_x000D_
Адреса: Індекс :03186,МАЦІЄВИЧА ЛЕВКА (СОЦІАЛІСТИЧНА) ,3</t>
  </si>
  <si>
    <t>2.  КОМУНАЛЬНЕ ПІДПРИЄМСТВО "КИЇВІНФОРМАТИКА"_x000D_
Код ЄДРПОУ: 31753872_x000D_
Адреса: Індекс :04119,ХОХЛОВИХ СІМ'Ї ,8</t>
  </si>
  <si>
    <t>3.  СПЕЦІАЛІЗОВАНЕ КОМУНАЛЬНЕ ПІДПРИЄМСТВО  "КИЇВТЕЛЕСЕРВІС"_x000D_
Код ЄДРПОУ: 31815760_x000D_
Адреса: Індекс :04050,ЛЕОНТОВИЧА ,6</t>
  </si>
  <si>
    <t>ГАЛУЗЬ - БУДІВНИЦТВО</t>
  </si>
  <si>
    <t>ВИД ДІЯЛЬНОСТІ - ГЕОДЕЗИЧНІ ТА ГІДРОГРАФІЧНІ РОБОТИ</t>
  </si>
  <si>
    <t>4.  КОМУНАЛЬНА ОРГАНІЗАЦІЯ ВИКОНАВЧОГО ОРГАНУ КИЇВСЬКОЇ МІСЬКОЇ РАДИ (КИЇВСЬКОЇ МІСЬКОЇ ДЕРЖАВНОЇ АДМІНІСТРАЦІЇ) "ІНСТИТУТ ГЕНЕРАЛЬНОГО ПЛАНУ М. КИЄВА"_x000D_
Код ЄДРПОУ: 26314687_x000D_
Адреса: Індекс :01044,ХРЕЩАТИК , 32</t>
  </si>
  <si>
    <t>ВИД ДІЯЛЬНОСТІ - ПРОЕКТНІ ОРГАНІЗАЦІЇ БУДІВНИЦТВА</t>
  </si>
  <si>
    <t>5.  КОМУНАЛЬНЕ ПІДПРИЄМСТВО "КИЇВСЬКЕ ІНВЕСТИЦІЙНЕ АГЕНТСТВО"_x000D_
Код ЄДРПОУ: 21655857_x000D_
Адреса: Індекс :01004,ТЕРЕЩЕНКІВСЬКА ,11А</t>
  </si>
  <si>
    <t>6.  КОМУНАЛЬНЕ ПІДПРИЄМСТВО З ПИТАНЬ ПРОЕКТУВАННЯ "ЖИТЛОІНВЕСТПРОЕКТ"_x000D_
Код ЄДРПОУ: 32455208_x000D_
Адреса: Індекс :01030,ФРАНКА ІВАНА ,12-А ЛІТ.Б</t>
  </si>
  <si>
    <t>7.  КОМУНАЛЬНЕ ПІДПРИЄМСТВО ВИКОНАВЧОГО ОРГАНУ КИЇВСЬКОЇ МІСЬКОЇ РАДИ (КИЇВСЬКОЇ МІСЬКОЇ ДЕРЖАВНОЇ АДМІНІСТРАЦІЇ) "КИЇВЕКСПЕРТИЗА"_x000D_
Код ЄДРПОУ: 21606480_x000D_
Адреса: Індекс :04073,КИРИЛІВСЬКА  (ФРУНЗЕ) ,113</t>
  </si>
  <si>
    <t>8.  КОМУНАЛЬНЕ ПІДПРИЄМСТВО КИЇВСЬКОЇ МІСЬКОЇ РАДИ "КИЇВСЬКЕ МІСЬКЕ БЮРО ТЕХНІЧНОЇ ІНВЕНТАРИЗАЦІЇ"_x000D_
Код ЄДРПОУ: 03359836_x000D_
Адреса: Індекс :01001,ТРЬОХСВЯТИТЕЛЬСЬКА , 4-В</t>
  </si>
  <si>
    <t>ВИД ДІЯЛЬНОСТІ - ПРОМИСЛОВА ДІЯЛЬНІСТЬ</t>
  </si>
  <si>
    <t>9.  ДЕРЖАВНИЙ КОМУНАЛЬНИЙ БРОВАРСЬКИЙ ЗАВОД АЛЮМІНІЄВИХ БУДІВЕЛЬНИХ КОНСТРУКЦІЙ_x000D_
Код ЄДРПОУ: 05503378_x000D_
Адреса: Індекс :255020,М.БРОВАРИ, ПРОМВУЗОЛ ,</t>
  </si>
  <si>
    <t>10.  ДЕРЖАВНЕ КОМУНАЛЬНЕ ПІДПРИЄМСТВО "ПАР"_x000D_
Код ЄДРПОУ: 13670015_x000D_
Адреса: Індекс :252074,РЕЗЕРВНА , 8</t>
  </si>
  <si>
    <t>ВИД ДІЯЛЬНОСТІ - СЛУЖБА ЗАМОВНИКА</t>
  </si>
  <si>
    <t>11.  КОМУНАЛЬНЕ ПІДПРИЄМСТВО  "ДИРЕКЦІЯ БУДІВНИЦТВА ШЛЯХОВО-ТРАНСПОРТНИХ СПОРУД М.КИЄВА"_x000D_
Код ЄДРПОУ: 05445267_x000D_
Адреса: Індекс :01014,БОЛБОЧАНА ПЕТРА (КАМЕНЄВА КОМАНДАРМА) , 6</t>
  </si>
  <si>
    <t>12.  КОМУНАЛЬНЕ ПІДПРИЄМСТВО З ПИТАНЬ БУДІВНИЦТВА ЖИТЛОВИХ БУДИНКІВ "ЖИТЛОІНВЕСТБУД-УКБ"_x000D_
Код ЄДРПОУ: 31958324_x000D_
Адреса: Індекс :01034,ВОЛОДИМИРСЬКА ,42</t>
  </si>
  <si>
    <t>13.  КОМУНАЛЬНЕ  ПІДПРИЄМСТВО "ІНЖЕНЕРНИЙ ЦЕНТР" ВИКОНАВЧОГО ОРГАНУ КИЇВСЬКОЇ МІСЬКОЇ РАДИ (КИЇВСЬКОЇ МІСЬКОЇ ДЕРЖАВНОЇ АДМІНІСТРАЦІЇ)_x000D_
Код ЄДРПОУ: 33239981_x000D_
Адреса: Індекс :01004,ФРАНКА ІВАНА ,12-А корп.Б</t>
  </si>
  <si>
    <t>14.  КОМУНАЛЬНЕ ПІДПРИЄМСТВО "ДИРЕКЦІЯ З КАПІТАЛЬНОГО БУДІВНИЦТВА ТА РЕКОНСТРУКЦІЇ "КИЇВБУДРЕКОНСТРУКЦІЯ"_x000D_
Код ЄДРПОУ: 37932233_x000D_
Адреса: Індекс :01025,ВЕЛИКА ЖИТОМИРСЬКА ,15-А</t>
  </si>
  <si>
    <t>15.  КОМУНАЛЬНЕ ПІДПРИЄМСТВО "ДИРЕКЦІЯ РЕСТАВРАЦІЙНО- ВІДНОВЛЮВАЛЬНИХ РОБІТ" ВИКОНАВЧОГО ОРГАНУ КИЇВСЬКОЇ МІСЬКОЇ РАДИ (КИЇВСЬКОЇ МІСЬКОЇ ДЕРЖАВНОЇ АДМІНІСТРАЦІЇ)_x000D_
Код ЄДРПОУ: 26387108_x000D_
Адреса: Індекс :04073,КИРИЛІВСЬКА  (ФРУНЗЕ) ,113</t>
  </si>
  <si>
    <t>16.  КОМУНАЛЬНЕ ПІДПРИЄМСТВО "ФІНАНСОВА КОМПАНІЯ "ЖИТЛО- ІНВЕСТ"   ВИКОНАВЧОГО ОРГАНУ КИЇВСЬКОЇ МІСЬКОЇ РАДИ (КИЇВСЬКОЇ МІСЬКОЇ ДЕРЖАВНОЇ АДМІНІСТРАЦІЇ)_x000D_
Код ЄДРПОУ: 32855406_x000D_
Адреса: Індекс :01601,ВОЛОДИМИРСЬКА , 42</t>
  </si>
  <si>
    <t>17.  КОМУНАЛЬНЕ ПІДПРИЄМСТВО ВИКОНАВЧОГО ОРГАНУ КИЇВСЬКОЇ МІСЬКОЇ РАДИ (КИЇВСЬКОЇ МІСЬКОЇ ДЕРЖАВНОЇ АДМІНІСТРАЦІЇ) "КИЇВСЬКИЙ ЦЕНТР РОЗВИТКУ МІСЬКОГО СЕРЕДОВИЩА"_x000D_
Код ЄДРПОУ: 40092489_x000D_
Адреса: Індекс :01001,ХРЕЩАТИК , 32</t>
  </si>
  <si>
    <t>ГАЛУЗЬ - ВІДПОЧИНОК ТА ТУРИЗМ</t>
  </si>
  <si>
    <t>ВИД ДІЯЛЬНОСТІ - ТУРИСТИЧНІ ТА САНАТОРНО-КУРОРТНІ ПОСЛУГИ</t>
  </si>
  <si>
    <t xml:space="preserve">18.  КОМУНАЛЬНЕ ПІДПРИЄМСТВО ВИКОНАВЧОГО ОРГАНУ КИЇВСЬКОЇ МІСЬКОЇ РАДИ (КИЇВСЬКОЇ МІСЬКОЇ ДЕРЖАВНОЇ АДМІНІСТРАЦІЇ) "ДНІПРО" _x000D_
Код ЄДРПОУ: 38139963_x000D_
Адреса: Індекс :98500,АР КРИМ М.АЛУШТА ВУЛ.НАБЕРЕЖНА ,16 </t>
  </si>
  <si>
    <t>19.  КОМУНАЛЬНЕ ПІДПРИЄМСТВО ВИКОНАВЧОГО ОРГАНУ КИЇВСЬКОЇ МІСЬКОЇ РАДИ (КИЇВСЬКОЇ МІСЬКОЇ ДЕРЖАВНОЇ АДМІНІСТРАЦІЇ) "КИЇВСЬКИЙ МІСЬКИЙ ТУРИСТИЧНО- ІНФОРМАЦІЙНИЙ ЦЕНТР"  _x000D_
Код ЄДРПОУ: 03358417_x000D_
Адреса: Індекс :01103,КІКВІДЗЕ ,21</t>
  </si>
  <si>
    <t>ГАЛУЗЬ - ГРОМАДСЬКЕ ХАРЧУВАННЯ</t>
  </si>
  <si>
    <t>ВИД ДІЯЛЬНОСТІ - ДІЯЛЬНІСТЬ ІДАЛЕНЬ</t>
  </si>
  <si>
    <t>20.  КОМУНАЛЬНЕ ПІДПРИЄМСТВО ВИКОНАВЧОГО ОРГАНУ КИЇВРАДИ (КИЇВСЬКОЇ МІСЬКОЇ ДЕРЖАВНОЇ АДМІНІСТРАЦІЇ) " КОБЗА"_x000D_
Код ЄДРПОУ: 19491006_x000D_
Адреса: Індекс :01018,МИХАЙЛІВСЬКА ПЛ. , 1</t>
  </si>
  <si>
    <t>ВИД ДІЯЛЬНОСТІ - РЕСТОРАНИ</t>
  </si>
  <si>
    <t>21.  КОМУНАЛЬНЕ ПІДПРИЄМСТВО "РЕСТОРАН  "СЛАВУТИЧ"_x000D_
Код ЄДРПОУ: 25587868_x000D_
Адреса: Індекс :02154,ЕНТУЗІАСТІВ , 1</t>
  </si>
  <si>
    <t>ГАЛУЗЬ - ЖИТЛОВО-КОМУНАЛЬНЕ ГОСПОДАРСТВО</t>
  </si>
  <si>
    <t>ВИД ДІЯЛЬНОСТІ - ОБСЛУГОВУВАННЯ ОБ'ЄКТІВ</t>
  </si>
  <si>
    <t>22.  КОМУНАЛЬНЕ ПІДПРИЄМСТВО "ОБОЛОНЬЖИТЛОЕКСПЛУАТАЦІЯ" ОБОЛОНСЬКОГО РАЙОНУ У МІСТІ КИЄВІ_x000D_
Код ЄДРПОУ: 32454080_x000D_
Адреса: Індекс :04075,МАКСИМЕНКА ФЕДОРА (ЧЕРВОНОФЛОТСЬКА) ,16</t>
  </si>
  <si>
    <t>23.  КОМУНАЛЬНЕ ПІДПРИЄМСТВО  "КУРЕНІВСЬКЕ ПОДІЛЬСЬКОГО РАЙОНУ МІСТА КИЄВА"_x000D_
Код ЄДРПОУ: 35669360_x000D_
Адреса: Індекс :04073,КИРИЛІВСЬКА  (ФРУНЗЕ) ,126</t>
  </si>
  <si>
    <t>24.  КОМУНАЛЬНЕ ПІДПРИЄМСТВО   "ЛІСОВЕ ПОДІЛЬСЬКОГО РАЙОНУ МІСТА КИЄВА"_x000D_
Код ЄДРПОУ: 35669381_x000D_
Адреса: Індекс :04215,СВОБОДИ ПРОСП. ,40</t>
  </si>
  <si>
    <t>25.  КОМУНАЛЬНЕ ПІДПРИЄМСТВО "ІНДУСТРІАЛЬНЕ" СОЛОМ'ЯНСЬКОЇ РАЙОННОЇ В МІСТІ КИЄВІ ДЕРЖАВНОЇ АДМІНІСТРАЦІЇ_x000D_
Код ЄДРПОУ: 35756924_x000D_
Адреса: Індекс :03067,ВИБОРЗЬКА ,42</t>
  </si>
  <si>
    <t>26.  КОМУНАЛЬНЕ ПІДПРИЄМСТВО "БАТИЇВСЬКЕ" СОЛОМ'ЯНСЬКОЇ РАЙОННОЇ В МІСТІ КИЄВІ ДЕРЖАВНОЇ АДМІНІСТРАЦІЇ_x000D_
Код ЄДРПОУ: 35756966_x000D_
Адреса: Індекс :03110,СОЛОМ'ЯНСЬКА , 33</t>
  </si>
  <si>
    <t>27.  КОМУНАЛЬНЕ ПІДПРИЄМСТВО "ВІДРАДНЕНСЬКЕ" СОЛОМ'ЯНСЬКОЇ РАЙОННОЇ В МІСТІ КИЄВІ ДЕРЖАВНОЇ АДМІНІСТРАЦІЇ_x000D_
Код ЄДРПОУ: 35756950_x000D_
Адреса: Індекс :03061,ДОНЦЯ МИХАЙЛА , 15 А</t>
  </si>
  <si>
    <t>28.  КОМУНАЛЬНЕ ПІДПРИЄМСТВО  "ВІТРЯНІ ГОРИ ПОДІЛЬСЬКОГО РАЙОНУ МІСТА КИЄВА"_x000D_
Код ЄДРПОУ: 35669376_x000D_
Адреса: Індекс :04123,МЕЖОВА ,25</t>
  </si>
  <si>
    <t>29.  КОМУНАЛЬНЕ ПІДПРИЄМСТВО  "ВВЕДЕНСЬКЕ ПОДІЛЬСЬКОГО РАЙОНУ  МІСТА КИЄВА"_x000D_
Код ЄДРПОУ: 35669355_x000D_
Адреса: Індекс :04071,ОБОЛОНСЬКА ,38</t>
  </si>
  <si>
    <t>30.  КОМУНАЛЬНЕ ПІДПРИЄМСТВО  "ВИНОГРАДАР ПОДІЛЬСЬКОГО РАЙОНУ МІСТА КИЄВА"_x000D_
Код ЄДРПОУ: 35669334_x000D_
Адреса: Індекс :04215,ПРОСП. ГЕОРГІЯ ГОНГАДЗЕ  ,20 корп.Є</t>
  </si>
  <si>
    <t>31.  КОМУНАЛЬНЕ ПІДПРИЄМСТВО  "ГАЛИЦЬКЕ ПОДІЛЬСЬКОГО РАЙОНУ МІСТА КИЄВА"_x000D_
Код ЄДРПОУ: 35669313_x000D_
Адреса: Індекс :04123,ПРАВДИ ПРОСП. ,4</t>
  </si>
  <si>
    <t>32.  КОМУНАЛЬНЕ ПІДПРИЄМСТВО "ГОЛОСІЇВЖИТЛОСЕРВІС" _x000D_
Код ЄДРПОУ: 33440974_x000D_
Адреса: Індекс :03191,КАСІЯНА ВАСИЛЯ ,8</t>
  </si>
  <si>
    <t>33.  КОМУНАЛЬНЕ ПІДПРИЄМСТВО "ГОСПОДАР" ДАРНИЦЬКОГО РАЙОНУ М.КИЄВА_x000D_
Код ЄДРПОУ: 14315687_x000D_
Адреса: Індекс :02096,ЗАСЛОНОВА КОСТЯНТИНА ,3</t>
  </si>
  <si>
    <t>34.  КОМУНАЛЬНЕ ПІДПРИЄМСТВО "ГРУШКІВСЬКЕ" СОЛОМ'ЯНСЬКОЇ РАЙОННОЇ В МІСТІ КИЄВІ ДЕРЖАВНОЇ АДМІНІСТРАЦІЇ_x000D_
Код ЄДРПОУ: 35756939_x000D_
Адреса: Індекс :03124,ЛЕПСЕ ІВАНА БУЛЬВ. , 23-А</t>
  </si>
  <si>
    <t>35.  КОМУНАЛЬНЕ ПІДПРИЄМСТВО "ДИРЕКЦІЯ З УПРАВЛІННЯ ТА ОБСЛУГОВУВАННЯ ЖИТЛОВОГО ФОНДУ ПОДІЛЬСЬКОГО РАЙОНУ МІСТА КИЄВА"_x000D_
Код ЄДРПОУ: 35669250_x000D_
Адреса: Індекс :04070,ХОРИВА ,36</t>
  </si>
  <si>
    <t>36.  КОМУНАЛЬНЕ ПІДПРИЄМСТВО "ДИРЕКЦІЯ З УПРАВЛІННЯ ТА ОБСЛУГОВУВАННЯ ЖИТЛОВОГО ФОНДУ" ДЕСНЯНСЬКОГО РАЙОНУ М.КИЄВА_x000D_
Код ЄДРПОУ: 36657100_x000D_
Адреса: Індекс :02217,ЗАКРЕВСЬКОГО МИКОЛИ ,15</t>
  </si>
  <si>
    <t>37.  КОМУНАЛЬНЕ ПІДПРИЄМСТВО "ДИРЕКЦІЯ З УТРИМАННЯ ТА ОБСЛУГОВУВАННЯ ЖИТЛОВОГО ФОНДУ В СВЯТОШИНСЬКОМУ РАЙОНІ М.КИЄВА" _x000D_
Код ЄДРПОУ: 36037999_x000D_
Адреса: Індекс :03134,СИМИРЕНКА ,17</t>
  </si>
  <si>
    <t>38.  КОМУНАЛЬНЕ ПІДПРИЄМСТВО "ДИРЕКЦІЯ ЗАМОВНИКА З УПРАВЛІННЯ ЖИТЛОВИМ ГОСПОДАРСТВОМ ДАРНИЦЬКОГО РАЙОНУ МІСТА КИЄВА" _x000D_
Код ЄДРПОУ: 31722755_x000D_
Адреса: Індекс :02091,ХАРКІВСЬКЕ ШОСЕ , 148-А</t>
  </si>
  <si>
    <t>39.  КОМУНАЛЬНЕ ПІДПРИЄМСТВО "ЖИТЛОВО- ЕКСПЛУАТАЦІЙНА КОНТОРА "ДІБРОВА" ШЕВЧЕНКІВСЬКОГО РАЙОНУ_x000D_
Код ЄДРПОУ: 34966139_x000D_
Адреса: Індекс :04190,ЕСТОНСЬКА , 5</t>
  </si>
  <si>
    <t>40.  КОМУНАЛЬНЕ ПІДПРИЄМСТВО "ЖИТЛОВО- ЕКСПЛУАТАЦІЙНА КОНТОРА "ДЕГТЯРІВСЬКА" ШЕВЧЕНКІВСЬКОГО РАЙОНУ_x000D_
Код ЄДРПОУ: 34966191_x000D_
Адреса: Індекс :04112,ТЕЛІГИ ОЛЕНИ , 9</t>
  </si>
  <si>
    <t>41.  КОМУНАЛЬНЕ ПІДПРИЄМСТВО "ЖИТЛОВО- ЕКСПЛУАТАЦІЙНА КОНТОРА "ЗОЛОТОУСТІВСЬКА" ШЕВЧЕНКІВСЬКОГО РАЙОНУ_x000D_
Код ЄДРПОУ: 34966228_x000D_
Адреса: Індекс :01135,ПЕРЕМОГИ ПРОСП. , 5</t>
  </si>
  <si>
    <t>42.  КОМУНАЛЬНЕ ПІДПРИЄМСТВО "ЖИТЛОВО- ЕКСПЛУАТАЦІЙНА КОНТОРА "ЛУК'ЯНІВКА" ШЕВЧЕНКІВСЬКОГО РАЙОНУ_x000D_
Код ЄДРПОУ: 34966076_x000D_
Адреса: Індекс :04116,ДОВНАР-ЗАПОЛЬСЬКОГО МИТРОФАНА  , 6</t>
  </si>
  <si>
    <t>43.  КОМУНАЛЬНЕ ПІДПРИЄМСТВО "ЖИТЛОВО- ЕКСПЛУАТАЦІЙНА КОНТОРА "МИХАЙЛІВСЬКА" ШЕВЧЕНКІВСЬКОГО РАЙОНУ_x000D_
Код ЄДРПОУ: 34967420_x000D_
Адреса: Індекс :01001,МАЛА ЖИТОМИРСЬКА , 16/3</t>
  </si>
  <si>
    <t>44.  КОМУНАЛЬНЕ ПІДПРИЄМСТВО "ЖИТЛОВО- ЕКСПЛУАТАЦІЙНА КОНТОРА "НИВКИ" ШЕВЧЕНКІВСЬКОГО РАЙОНУ_x000D_
Код ЄДРПОУ: 34967394_x000D_
Адреса: Індекс :04111,ЩЕРБАКІВСЬКОГО ДАНИЛА (ЩЕРБАКОВА) , 47-В</t>
  </si>
  <si>
    <t>45.  КОМУНАЛЬНЕ ПІДПРИЄМСТВО "ЖИТЛОВО- ЕКСПЛУАТАЦІЙНА КОНТОРА "ПОКРОВСЬКА" ШЕВЧЕНКІВСЬКОГО РАЙОНУ_x000D_
Код ЄДРПОУ: 34966102_x000D_
Адреса: Індекс :04053,ТУРГЕНЄВСЬКА , 35-А</t>
  </si>
  <si>
    <t>46.  КОМУНАЛЬНЕ ПІДПРИЄМСТВО "ЖИТЛОВО- ЕКСПЛУАТАЦІЙНА КОНТОРА "СИРЕЦЬ" ШЕВЧЕНКІВСЬКОГО РАЙОНУ _x000D_
Код ЄДРПОУ: 34966013_x000D_
Адреса: Індекс :04060,ЩУСЄВА , 10-А</t>
  </si>
  <si>
    <t>47.  КОМУНАЛЬНЕ ПІДПРИЄМСТВО "ЖИТЛОВО- ЕКСПЛУАТАЦІЙНА КОНТОРА "ТАТАРКА" ШЕВЧЕНКІВСЬКОГО РАЙОНУ_x000D_
Код ЄДРПОУ: 34966165_x000D_
Адреса: Індекс :04107,ЛУК'ЯНІВСЬКА , 5</t>
  </si>
  <si>
    <t>48.  КОМУНАЛЬНЕ ПІДПРИЄМСТВО "ЖИТЛОВО- ЕКСПЛУАТАЦІЙНА КОНТОРА "ЦЕНТРАЛЬНА" ШЕВЧЕНКІВСЬКОГО РАЙОНУ_x000D_
Код ЄДРПОУ: 34965989_x000D_
Адреса: Індекс :01034,ПРОРІЗНА , 18/1-Г</t>
  </si>
  <si>
    <t>49.  КОМУНАЛЬНЕ ПІДПРИЄМСТВО "ЖИТЛОВО- ЕКСПЛУАТАЦІЙНА КОНТОРА "ШУЛЯВКА" ШЕВЧЕНКІВСЬКОГО РАЙОНУ_x000D_
Код ЄДРПОУ: 34967368_x000D_
Адреса: Індекс :03057,ДОВЖЕНКА , 10</t>
  </si>
  <si>
    <t>50.  КОМУНАЛЬНЕ ПІДПРИЄМСТВО "ЖИТЛОВО-ЕКСПЛУАТАЦІЙНА КОНТРОРА "ЯРОСЛАВСЬКА" ШЕВЧЕНКІВСЬКОГО РАЙОНУ_x000D_
Код ЄДРПОУ: 34966048_x000D_
Адреса: Індекс :01054,ЯРОСЛАВІВ ВАЛ ,19</t>
  </si>
  <si>
    <t>51.  КОМУНАЛЬНЕ ПІДПРИЄМСТВО "ЖИТЛОВО- ЕКСПЛУАТАЦІЙНА ОРГАНІЗАЦІЯ- 103 ГОЛОСІЇВСЬКОГО РАЙОНУ"_x000D_
Код ЄДРПОУ: 26385316_x000D_
Адреса: Індекс :03040,ДЕМІЇВСЬКА ,33</t>
  </si>
  <si>
    <t>52.  КОМУНАЛЬНЕ ПІДПРИЄМСТВО "ЖИТЛОВО- ЕКСПЛУАТАЦІЙНА ОРГАНІЗАЦІЯ- 105 ГОЛОСІЇВСЬКОГО РАЙОНУ"_x000D_
Код ЄДРПОУ: 26385486_x000D_
Адреса: Індекс :01033,ТАРАСІВСЬКА ,2</t>
  </si>
  <si>
    <t>53.  КОМУНАЛЬНЕ ПІДПРИЄМСТВО "ЖИТЛОВО- ЕКСПЛУАТАЦІЙНА ОРГАНІЗАЦІЯ- 107 ГОЛОСІЇВСЬКОГО РАЙОНУ"_x000D_
Код ЄДРПОУ: 35509619_x000D_
Адреса: Індекс :01033,ТАРАСІВСЬКА ,23/25</t>
  </si>
  <si>
    <t>54.  КОМУНАЛЬНЕ ПІДПРИЄМСТВО "ЖИТЛОВО- ЕКСПЛУАТАЦІЙНА ОРГАНІЗАЦІЯ- 109 ГОЛОСІЇВСЬКОГО РАЙОНУ"_x000D_
Код ЄДРПОУ: 26385523_x000D_
Адреса: Індекс :03187,ГЛУШКОВА АКАДЕМІКА ,31- А</t>
  </si>
  <si>
    <t>55.  КОМУНАЛЬНЕ ПІДПРИЄМСТВО "ЖИТЛОВО- ЕКСПЛУАТАЦІЙНА ОРГАНІЗАЦІЯ- 110 ГОЛОСІЇВСЬКОГО РАЙОНУ"_x000D_
Код ЄДРПОУ: 26408187_x000D_
Адреса: Індекс :03028,НАУКИ ПРОСП. ,11</t>
  </si>
  <si>
    <t>56.  КОМУНАЛЬНЕ ПІДПРИЄМСТВО "ЖИТЛОВО- ЕКСПЛУАТАЦІЙНА ОРГАНІЗАЦІЯ- 111 ГОЛОСІЇВСЬКОГО РАЙОНУ"_x000D_
Код ЄДРПОУ: 26385463_x000D_
Адреса: Індекс :03045,НОВОПИРОГІВСЬКА ,25/2</t>
  </si>
  <si>
    <t>57.  КОМУНАЛЬНЕ ПІДПРИЄМСТВО "ЖИТЛОВО- ЕКСПЛУАТАЦІЙНА ОРГАНІЗАЦІЯ- 112 ГОЛОСІЇВСЬКОГО РАЙОНУ"_x000D_
Код ЄДРПОУ: 35509645_x000D_
Адреса: Індекс :03150,АНТОНОВИЧА  (ГОРЬКОГО) ,170/172</t>
  </si>
  <si>
    <t>58.  КОМУНАЛЬНЕ ПІДПРИЄМСТВО "ЗАЛІЗНИЧНЕ" СОЛОМ'ЯНСЬКОЇ РАЙОННОЇ В МІСТІ КИЄВІ ДЕРЖАВНОЇ АДМІНІСТРАЦІЇ_x000D_
Код ЄДРПОУ: 35756945_x000D_
Адреса: Індекс :03087,ЄРЕВАНСЬКА , 3-А</t>
  </si>
  <si>
    <t>59.  КОМУНАЛЬНЕ ПІДПРИЄМСТВО "МОСТИЦЬКИЙ ПОДІЛЬСЬКОГО РАЙОНУ МІСТА КИЄВА"_x000D_
Код ЄДРПОУ: 35669397_x000D_
Адреса: Індекс :04108,КВІТНЕВИЙ ПРОВ. ,4</t>
  </si>
  <si>
    <t>60.  КОМУНАЛЬНЕ ПІДПРИЄМСТВО  "НИВКИ ПОДІЛЬСЬКОГО РАЙОНУ МІСТА КИЄВА"_x000D_
Код ЄДРПОУ: 35669287_x000D_
Адреса: Індекс :04136,ГРЕЧКА МАРШАЛА ,10  корп.В</t>
  </si>
  <si>
    <t>61.  КОМУНАЛЬНЕ ПІДПРИЄМСТВО "РЕМОНТНО- ЕКСПЛУАТАЦІЙНА ОРГАНІЗАЦІЯ -10" _x000D_
Код ЄДРПОУ: 36114088_x000D_
Адреса: Індекс :03062,КУЛІБІНА ,14</t>
  </si>
  <si>
    <t>62.  КОМУНАЛЬНЕ ПІДПРИЄМСТВО "РЕМОНТНО- ЕКСПЛУАТАЦІЙНА ОРГАНІЗАЦІЯ- 1"_x000D_
Код ЄДРПОУ: 36114046_x000D_
Адреса: Індекс :03134,КОРОЛЬОВА АКАДЕМІКА ПРОСП. , 10-А</t>
  </si>
  <si>
    <t>63.  КОМУНАЛЬНЕ ПІДПРИЄМСТВО "РЕМОНТНО- ЕКСПЛУАТАЦІЙНА ОРГАНІЗАЦІЯ- 2"_x000D_
Код ЄДРПОУ: 36114004_x000D_
Адреса: Індекс :03134,КІЛЬЦЕВА ДОРОГА ,5-Б</t>
  </si>
  <si>
    <t>64.  КОМУНАЛЬНЕ ПІДПРИЄМСТВО "РЕМОНТНО- ЕКСПЛУАТАЦІЙНА ОРГАНІЗАЦІЯ- 3" _x000D_
Код ЄДРПОУ: 36113990_x000D_
Адреса: Індекс :03148,ПОКОТИЛА ВОЛОДИМИРА (КАРТВЕЛІШВІЛІ) , 9-А</t>
  </si>
  <si>
    <t>65.  КОМУНАЛЬНЕ ПІДПРИЄМСТВО "РЕМОНТНО- ЕКСПЛУАТАЦІЙНА ОРГАНІЗАЦІЯ- 4"_x000D_
Код ЄДРПОУ: 36113985_x000D_
Адреса: Індекс :03146,ЯКУБА КОЛАСА , 8 А</t>
  </si>
  <si>
    <t>66.  КОМУНАЛЬНЕ ПІДПРИЄМСТВО "РЕМОНТНО- ЕКСПЛУАТАЦІЙНА ОРГАНІЗАЦІЯ- 5"_x000D_
Код ЄДРПОУ: 36114025_x000D_
Адреса: Індекс :03146,ЯКУБА КОЛАСА ,15 Б</t>
  </si>
  <si>
    <t>67.  КОМУНАЛЬНЕ ПІДПРИЄМСТВО "РЕМОНТНО- ЕКСПЛУАТАЦІЙНА ОРГАНІЗАЦІЯ- 6"_x000D_
Код ЄДРПОУ: 36114072_x000D_
Адреса: Індекс :03179,ІРПІНСЬКА , 71</t>
  </si>
  <si>
    <t>68.  КОМУНАЛЬНЕ ПІДПРИЄМСТВО "РЕМОНТНО- ЕКСПЛУАТАЦІЙНА ОРГАНІЗАЦІЯ- 7"_x000D_
Код ЄДРПОУ: 36114019_x000D_
Адреса: Індекс :03164,ПІДЛІСНА , 3</t>
  </si>
  <si>
    <t>69.  КОМУНАЛЬНЕ ПІДПРИЄМСТВО "РЕМОНТНО- ЕКСПЛУАТАЦІЙНА ОРГАНІЗАЦІЯ- 8"_x000D_
Код ЄДРПОУ: 36114067_x000D_
Адреса: Індекс :03142,СТУСА В. ,25</t>
  </si>
  <si>
    <t>70.  КОМУНАЛЬНЕ ПІДПРИЄМСТВО "РЕМОНТНО- ЕКСПЛУАТАЦІЙНА ОРГАНІЗАЦІЯ- 9"_x000D_
Код ЄДРПОУ: 36114051_x000D_
Адреса: Індекс :03115,ДЕПУТАТСЬКА ,4/6А</t>
  </si>
  <si>
    <t>71.  КОМУНАЛЬНЕ ПІДПРИЄМСТВО  "СИНЬООЗЕРНЕ ПОДІЛЬСЬКОГО РАЙОНУ МІСТА КИЄВА"_x000D_
Код ЄДРПОУ: 35669329_x000D_
Адреса: Індекс :04208,ПРОСП. ГЕОРГІЯ ГОНГАДЗЕ ,7 корп.А</t>
  </si>
  <si>
    <t>72.  КОМУНАЛЬНЕ ПІДПРИЄМСТВО "СЛУЖБА ЗАМОВНИКА ЖИТЛОВО-КОМУНАЛЬНИХ ПОСЛУГ" ОБОЛОНСЬКОГО РАЙОНУ У М.КИЄВІ_x000D_
Код ЄДРПОУ: 05757498_x000D_
Адреса: Індекс :04213,ГЕРОЇВ СТАЛІНГРАДА ПРОСП. , 57</t>
  </si>
  <si>
    <t>73.  КОМУНАЛЬНЕ ПІДПРИЄМСТВО "ЦЕНТР ОБСЛУГОВУВАННЯ СПОЖИВАЧІВ ШЕВЧЕНКІВСЬКОГО РАЙОНУ"_x000D_
Код ЄДРПОУ: 31731838_x000D_
Адреса: Індекс :03190,КИРПОНОСА ,10/8</t>
  </si>
  <si>
    <t>74.  КОМУНАЛЬНЕ ПІДПРИЄМСТВО  "ЦЕНТРАЛЬНИЙ ПОДІЛЬСЬКОГО РАЙОНУ МІСТА КИЄВА"_x000D_
Код ЄДРПОУ: 35669345_x000D_
Адреса: Індекс :04070,КОСТЯНТИНІВСЬКА ,6/9А</t>
  </si>
  <si>
    <t>75.  КОМУНАЛЬНЕ ПІДПРИЄМСТВО "ЧОКОЛІВСЬКЕ" СОЛОМ'ЯНСЬКОЇ РАЙОННОЇ В МІСТІ.КИЄВІ ДЕРЖАВНОЇ АДМІНІСТРАЦІЇ_x000D_
Код ЄДРПОУ: 35756971_x000D_
Адреса: Індекс :03087,ВОЛИНСЬКА , 4-А</t>
  </si>
  <si>
    <t>76.  КОМУНАЛЬНЕ ПІДПРИЄМСТВО ПО УТРИМАННЮ ЖИТЛОВОГО ГОСПОДАРСТВА "ЖИТЛОРЕМБУДСЕРВІС" ДЕСНЯНСЬКОГО РАЙОНУ М.КИЄВА_x000D_
Код ЄДРПОУ: 31776030_x000D_
Адреса: Індекс :02217,ЗАКРЕВСЬКОГО МИКОЛИ ,15</t>
  </si>
  <si>
    <t>77.  КОМУНАЛЬНЕ ПІДПРИЄМСТВО ПО УТРИМАННЮ ЖИТЛОВОГО ГОСПОДАРСТВА "ПЕЧЕРСЬКА БРАМА" ПЕЧЕРСЬКОЇ РАЙОННОЇ У М.КИЄВІ РАДИ_x000D_
Код ЄДРПОУ: 34239762_x000D_
Адреса: Індекс :01042,ЛИХАЧОВА БУЛЬВ. (М. ПРИЙМАЧЕНКО стара назва) ,3</t>
  </si>
  <si>
    <t>78.  КОМУНАЛЬНЕ ПІДПРИЄМСТВО ПО УТРИМАННЮ ЖИТЛОВОГО ГОСПОДАРСТВА ПЕЧЕРСЬКОГО РАЙОНУ М. КИЄВА "ПЕЧЕРСЬКЖИТЛО" _x000D_
Код ЄДРПОУ: 03366569_x000D_
Адреса: Індекс :01103,ДРУЖБИ НАРОДІВ БУЛЬВ. ,30/1</t>
  </si>
  <si>
    <t>79.  КОМУНАЛЬНЕ ПІДПРИЄМСТВО ПО УТРИМАННЮ ЖИТЛОВОГО ГОСПОДАРСТВА ДНІПРОВСЬКОГО РАЙОНУ М.КИЄВА_x000D_
Код ЄДРПОУ: 03366612_x000D_
Адреса: Індекс :02002,ЧЕЛЯБІНСЬКА , 9-Г</t>
  </si>
  <si>
    <t>80.  КОМУНАЛЬНЕ ПІДПРИЄМСТВО ПО УТРИМАННЮ ЖИТЛОВОГО ГОСПОДАРСТВА ПЕЧЕРСЬКОГО Р-НУ М.КИЄВА "ХРЕЩАТИК" _x000D_
Код ЄДРПОУ: 35534430_x000D_
Адреса: Індекс :01024,ЛЮТЕРАНСЬКА ,28/19</t>
  </si>
  <si>
    <t>81.  КОМУНАЛЬНЕ ПІДПРИЄМСТВО ПО УТРИМАННЮ ЖИТЛОВОГО ГОСПОДАРСТВА СВЯТОШИНСЬКОГО РАЙОНУ МІСТА КИЄВА _x000D_
Код ЄДРПОУ: 03366552_x000D_
Адреса: Індекс :03179,ПРИЛУЖНА , 6</t>
  </si>
  <si>
    <t>82.  КОМУНАЛЬНЕ ПІДПРИЄМСТВО ПО УТРИМАННЮ ТА ЕКСПЛУАТАЦІЇ ЖИТЛОВОГО ГОСПОДАРСТВА  ПЕЧЕРСЬКОГО РАЙОНУ М.КИЄВА "ЛИПКИЖИТЛОСЕРВІС"_x000D_
Код ЄДРПОУ: 05756837_x000D_
Адреса: Індекс :01021,МАР'ЯНЕНКА ІВАНА ,7</t>
  </si>
  <si>
    <t>ВИД ДІЯЛЬНОСТІ - УПРАВЛІННЯ НЕРУХОМИМ МАЙНОМ</t>
  </si>
  <si>
    <t>83.  КОМУНАЛЬНЕ ПІДПРИЄМСТВО "ЖИТЛОСЕРВІС "КУРЕНІВКА" ОБОЛОНСЬКОГО РАЙОНУ У МІСТІ КИЄВІ_x000D_
Код ЄДРПОУ: 33597216_x000D_
Адреса: Індекс :04212,ПОПОВА ,1</t>
  </si>
  <si>
    <t>84.   КОМУНАЛЬНЕ ПІДПРИЄМСТВО  "ЖИТЛОСЕРВІС "ОБОЛОНЬ" ОБОЛОНСЬКОГО РАЙОНУ У МІСТІ КИЄВІ_x000D_
Код ЄДРПОУ: 33597242_x000D_
Адреса: Індекс :04213,ГЕРОЇВ СТАЛІНГРАДА ПРОСП. ,57</t>
  </si>
  <si>
    <t>85.  КОМУНАЛЬНЕ ПІДПРИЄМСТВО "ЖИТЛОСЕРВІС "ПРИОЗЕРНЕ" ОБОЛОНСЬКОГО РАЙОНУ У МІСТІ КИЄВІ_x000D_
Код ЄДРПОУ: 33597153_x000D_
Адреса: Індекс :04212,ТИМОШЕНКА МАРШАЛА ,2 В</t>
  </si>
  <si>
    <t>ГАЛУЗЬ - КОМУНАЛЬНЕ ГОСПОДАРСТВО</t>
  </si>
  <si>
    <t>ВИД ДІЯЛЬНОСТІ - ІНШІ ПІДПРИЄМСТВА ТА ОРГАНІЗАЦІЇ</t>
  </si>
  <si>
    <t>86.  ДЕРЖАВНЕ КОМУНАЛЬНЕ ПІДПРИЄМСТВО "КИЇВЖИТЛОТЕПЛОКОМУНЕНЕРГО"_x000D_
Код ЄДРПОУ: 05506193_x000D_
Адреса: Індекс :252057,ДОВЖЕНКА , 2</t>
  </si>
  <si>
    <t>87.  ДЕРЖАВНЕ ПІДПРИЄМСТВО ВИРОБНИЧО-КОМЕРЦІЙНА ФІРМА "УКРТАРАПОСТАЧЗБУТ"_x000D_
Код ЄДРПОУ: 04949014_x000D_
Адреса: Індекс :02133,КУДРІ ІВАНА  ,43</t>
  </si>
  <si>
    <t>88.  КОМУНАЛЬНЕ ПІДПРИЄМСТВО "КИЇВБЛАГОУСТРІЙ" ВИКОНАВЧОГО ОРГАНУ КИЇВСЬКОЇ МІСЬКОЇ РАДИ (КИЇВСЬКОЇ МІСЬКОЇ ДЕРЖАВНОЇ АДМІНІСТРАЦІЇ)_x000D_
Код ЄДРПОУ: 26199708_x000D_
Адреса: Індекс :03057,ДЕГТЯРІВСЬКА , 31 К.2 корп.2</t>
  </si>
  <si>
    <t>89.  КОМУНАЛЬНЕ ПІДПРИЄМСТВО "КИЇВСЬКА СПАДЩИНА" ВИКОНАВЧОГО ОРГАНУ КИЇВСЬКОЇ МІСЬКОЇ РАДИ (КМДА)_x000D_
Код ЄДРПОУ: 25202443_x000D_
Адреса: Індекс :03124,ЛЕПСЕ ІВАНА БУЛЬВ. , 9В</t>
  </si>
  <si>
    <t>90.  КОМУНАЛЬНЕ ПІДПРИЄМСТВО "ЛІК" м.КИЄВА_x000D_
Код ЄДРПОУ: 31108609_x000D_
Адреса: Індекс :03680,ДЕГТЯРІВСЬКА ,31-А</t>
  </si>
  <si>
    <t>91.  КОМУНАЛЬНЕ ПІДПРИЄМСТВО ВИКОНАВЧОГО ОРГАНУ КИЇВСЬКОЇ МІСЬКОЇ РАДИ (КМДА)  ПО  ОХОРОНІ, УТРИМАННЮ ТА ЕКСПЛУАТАЦІЇ ЗЕМЕЛЬ ВОДНОГО ФОНДУ М. КИЄВА  "ПЛЕСО" _x000D_
Код ЄДРПОУ: 23505151_x000D_
Адреса: Індекс :04119,ХОХЛОВИХ СІМ'Ї , 15 ОФІС 3 корп.А</t>
  </si>
  <si>
    <t>92.  КОМУНАЛЬНЕ ПІДПРИЄМСТВО ВИКОНАВЧОГО ОРГАНУ КИЇВРАДИ (КИЇВСЬКОЇ МІСЬКОЇ ДЕРЖАВНОЇ АДМІНІСТРАЦІЇ)  "КИЇВРЕКЛАМА"_x000D_
Код ЄДРПОУ: 26199714_x000D_
Адреса: Індекс :04070,БОРИЧІВ УЗВІЗ , 8</t>
  </si>
  <si>
    <t>93.  КОМУНАЛЬНЕ ПІДПРИЄМСТВО ВИКОНАВЧОГО ОРГАНУ КИЇВСЬКОЇ МІСЬКОЇ РАДИ (КИЇВСЬКОЇ МІСЬКОЇ ДЕРЖАВНОЇ АДМІНІСТРАЦІЇ) "КИЇВКОМУНСЕРВІС"_x000D_
Код ЄДРПОУ: 33745659_x000D_
Адреса: Індекс :04053,КУДРЯВСЬКА ,23</t>
  </si>
  <si>
    <t>94.  КОМУНАЛЬНЕ ПІДПРИЄМСТВО ВИКОНАВЧОГО ОРГАНУ КИЇВСЬКОЇ МІСЬКОЇ РАДИ (КИЇВСЬКОЇ МІСЬКОЇ ДЕРЖАВНОЇ АДМІНІСТРАЦІЇ) "СПЕЦІАЛІЗОВАНЕ УПРАВЛІННЯ ПРОТИЗСУВНИХ ПІДЗЕМНИХ РОБІТ"_x000D_
Код ЄДРПОУ: 38506165_x000D_
Адреса: Індекс :03148,КОРОЛЬОВА АКАДЕМІКА ,7 ЛІТ.А</t>
  </si>
  <si>
    <t>ВИД ДІЯЛЬНОСТІ - ЕКСПЛУАТАЦІЯ ЖИТЛОВОГО ФОНДУ</t>
  </si>
  <si>
    <t>95.  КОМУНАЛЬНЕ ПІДПРИЄМСТВО "ЖИТЛОВИК"_x000D_
Код ЄДРПОУ: 05418023_x000D_
Адреса: Індекс :01103,КІКВІДЗЕ , 21</t>
  </si>
  <si>
    <t>96.  КОМУНАЛЬНЕ ПІДПРИЄМСТВО  "КИЇВЖИТЛОСПЕЦЕКСПЛУАТАЦІЯ" _x000D_
Код ЄДРПОУ: 03366500_x000D_
Адреса: Індекс :01001,ВОЛОДИМИРСЬКА , 51-А</t>
  </si>
  <si>
    <t>97.  КОМУНАЛЬНЕ ПІДПРИЄМСТВО "СПЕЦІАЛІЗОВАНЕ РЕМОНТНО-НАЛАГОДЖУВАЛЬНЕ УПРАВЛІННЯ №8"_x000D_
Код ЄДРПОУ: 04543677_x000D_
Адреса: Індекс :252080,КИРИЛІВСЬКА  (ФРУНЗЕ) , 6А</t>
  </si>
  <si>
    <t>98.  КОМУНАЛЬНЕ ПІДПРИЄМСТВО З ЕКСПЛУАТАЦІЇ І РЕМОНТУ ЖИТЛОВОГО ФОНДУ "ЖИТЛО- СЕРВІС"_x000D_
Код ЄДРПОУ: 31025659_x000D_
Адреса: Індекс :02081,ДНІПРОВСЬКА НАБЕРЕЖНА ,25-Б</t>
  </si>
  <si>
    <t>99.  КОМУНАЛЬНЕ ПІДПРИЄМСТВО З УТРИМАННЯ ТА ЕКСПЛУАТАЦІЇ ЖИТЛОВОГО ФОНДУ СПЕЦІАЛЬНОГО ПРИЗНАЧЕННЯ "СПЕЦЖИТЛОФОНД"_x000D_
Код ЄДРПОУ: 31454734_x000D_
Адреса: Індекс :04071,ОБОЛОНСЬКА , 34</t>
  </si>
  <si>
    <t>ВИД ДІЯЛЬНОСТІ - ЗЕЛЕНЕ ГОСПОДАРСТВО ТА БЛАГОУСТРІЙ МІСТА</t>
  </si>
  <si>
    <t>100.  КИЇВСЬКЕ КОМУНАЛЬНЕ ОБ'ЄДНАННЯ ЗЕЛЕНОГО БУДІВНИЦТВА ТА ЕКСПЛУАТАЦІЇ ЗЕЛЕНИХ НАСАДЖЕНЬ МІСТА "КИЇВЗЕЛЕНБУД"  (ВЛАСНЕ МАЙНО)_x000D_
Код ЄДРПОУ: 03362123_x000D_
Адреса: Індекс :04053,КУДРЯВСЬКА , 23</t>
  </si>
  <si>
    <t>101.  КОМУНАЛЬНЕ ПІДПРИЄМСТВО "ДАРНИЦЬКЕ ЛІСОПАРКОВЕ ГОСПОДАРСТВО"_x000D_
Код ЄДРПОУ: 03359635_x000D_
Адреса: Індекс :02092,НОВОРОСІЙСЬКА , 35</t>
  </si>
  <si>
    <t>102.  КОМУНАЛЬНЕ ПІДПРИЄМСТВО "ЛІСОПАРКОВЕ ГОСПОДАРСТВО "КОНЧА-ЗАСПА"_x000D_
Код ЄДРПОУ: 03359747_x000D_
Адреса: Індекс :03028,ОХТИРСЬКА ,8</t>
  </si>
  <si>
    <t>103.  КОМУНАЛЬНЕ ПІДПРИЄМСТВО "СВЯТОШИНСЬКЕ ЛІСОПАРКОВЕ ГОСПОДАРСТВО"_x000D_
Код ЄДРПОУ: 03359687_x000D_
Адреса: Індекс :03115,СВЯТОШИНСЬКА , 24</t>
  </si>
  <si>
    <t>104.  КОМУНАЛЬНЕ ПІДПРИЄМСТВО ПО УТРИМАННЮ ЗЕЛЕНИХ НАСАДЖЕНЬ ГОЛОСІЇВСЬКОГО РАЙОНУ М.КИЄВА_x000D_
Код ЄДРПОУ: 03359799_x000D_
Адреса: Індекс :03041,ГОЛОСІЇВСЬКИЙ ПРОСП. (СОРОКАРІЧЧЯ ЖОВТНЯ ПРОСП.) , 87Г</t>
  </si>
  <si>
    <t>105.  КОМУНАЛЬНЕ ПІДПРИЄМСТВО ПО УТРИМАННЮ ЗЕЛЕНИХ НАСАДЖЕНЬ ДАРНИЦЬКОГО РАЙОНУ М.КИЄВА_x000D_
Код ЄДРПОУ: 31722949_x000D_
Адреса: Індекс :02121,ГОРЛІВСЬКА ,220</t>
  </si>
  <si>
    <t>106.  КОМУНАЛЬНЕ ПІДПРИЄМСТВО ПО УТРИМАННЮ ЗЕЛЕНИХ НАСАДЖЕНЬ ДЕСНЯНСЬКОГО РАЙОНУ М.КИЄВА_x000D_
Код ЄДРПОУ: 04589645_x000D_
Адреса: Індекс :02660,ЕЛЕКТРОТЕХНІЧНА , 26</t>
  </si>
  <si>
    <t>107.  КОМУНАЛЬНЕ ПІДПРИЄМСТВО ПО УТРИМАННЮ ЗЕЛЕНИХ НАСАДЖЕНЬ ДНІПРОВСЬКОГО РАЙОНУ М.КИЄВА_x000D_
Код ЄДРПОУ: 03359813_x000D_
Адреса: Індекс :02125,ВИЗВОЛИТЕЛІВ ПРОСП. , 6</t>
  </si>
  <si>
    <t>108.  КОМУНАЛЬНЕ ПІДПРИЄМСТВО ПО УТРИМАННЮ ЗЕЛЕНИХ НАСАДЖЕНЬ ОБОЛОНСЬКОГО РАЙОНУ М.КИЄВА_x000D_
Код ЄДРПОУ: 05416745_x000D_
Адреса: Індекс :04073,СТЕПАНА БАНДЕРИ ПРОСП.   (МОСКОВСЬКИЙ ПРОСП.) , 26А</t>
  </si>
  <si>
    <t>109.  КОМУНАЛЬНЕ ПІДПРИЄМСТВО ПО УТРИМАННЮ ЗЕЛЕНИХ НАСАДЖЕНЬ ПЕЧЕРСЬКОГО РАЙОНУ М.КИЄВА_x000D_
Код ЄДРПОУ: 03359760_x000D_
Адреса: Індекс :01014,ЗАЛІЗНИЧНЕ ШОСЕ , 61</t>
  </si>
  <si>
    <t>110.  КОМУНАЛЬНЕ ПІДПРИЄМСТВО ПО УТРИМАННЮ ЗЕЛЕНИХ НАСАДЖЕНЬ ПОДІЛЬСЬКОГО РАЙОНУ М.КИЄВА_x000D_
Код ЄДРПОУ: 03359701_x000D_
Адреса: Індекс :04080,ДМИТРІВСЬКА , 16-А</t>
  </si>
  <si>
    <t>111.  КОМУНАЛЬНЕ ПІДПРИЄМСТВО ПО УТРИМАННЮ ЗЕЛЕНИХ НАСАДЖЕНЬ СВЯТОШИНСЬКОГО  РАЙОНУ М.КИЄВА_x000D_
Код ЄДРПОУ: 03359753_x000D_
Адреса: Індекс :04128,ТУПОЛЄВА АКАДЕМІКА , 21</t>
  </si>
  <si>
    <t>112.  КОМУНАЛЬНЕ ПІДРИЄМСТВО ПО УТРИМАННЮ ЗЕЛЕНИХ НАСАДЖЕНЬ СОЛОМ'ЯНСЬКОГО РАЙОНУ М.КИЄВА_x000D_
Код ЄДРПОУ: 31806913_x000D_
Адреса: Індекс :03056,НОВОПОЛЬОВА ,95</t>
  </si>
  <si>
    <t>113.  КОМУНАЛЬНЕ ПІДПРИЄМСТВО ПО УТРИМАННЮ ЗЕЛЕНИХ НАСАДЖЕНЬ ШЕВЧЕНКІВСЬКОГО РАЙОНУ М.КИЄВА_x000D_
Код ЄДРПОУ: 31753249_x000D_
Адреса: Індекс :01030,ПИРОГОВА , 4/26</t>
  </si>
  <si>
    <t>ВИД ДІЯЛЬНОСТІ - ПОСЛУГИ У ТВАРИННИЦТВІ</t>
  </si>
  <si>
    <t>114.  КОМУНАЛЬНЕ ПІДПРИЄМСТВО "КИЇВСЬКА МІСЬКА ЛІКАРНЯ ВЕТЕРИНАРНОЇ МЕДИЦИНИ"_x000D_
Код ЄДРПОУ: 32828319_x000D_
Адреса: Індекс :04071,ЯРОСЛАВСЬКА , 13-А</t>
  </si>
  <si>
    <t>ВИД ДІЯЛЬНОСТІ - РИТУАЛЬНЕ ГОСПОДАРСТВО</t>
  </si>
  <si>
    <t>115.  РИТУАЛЬНА СЛУЖБА СПЕЦІАЛІЗОВАНЕ КОМУНАЛЬНЕ ПІДПРИЄМСТВО  "КИЇВСЬКИЙ КРЕМАТОРІЙ" ВИКОНАВЧОГО ОРГАНУ КИЇВСЬКОЇ МІСЬКОЇ РАДИ (КИЇВСЬКОЇ МІСЬКОЇ ДЕРЖАВНОЇ АДМІНІСТРАЦІЇ)_x000D_
Код ЄДРПОУ: 05416768_x000D_
Адреса: Індекс :03039,БАЙКОВА , 16</t>
  </si>
  <si>
    <t>116.  ДЕРЖАВНИЙ ІСТОРИКО-МЕМОРІАЛЬНИЙ ЗАПОВІДНИК ЛУК'ЯНІВСЬКИЙ _x000D_
Код ЄДРПОУ: 23379574_x000D_
Адреса: Індекс :04112,ДОРОГОЖИЦЬКА ,7</t>
  </si>
  <si>
    <t>117.  КОМУНАЛЬНЕ ПІДПРИЄМСТВО "КИЇВСЬКЕ КОМУНАЛЬНЕ АВТОТРАНСПОРТНЕ ПІДПРИЄМСТВО №2737"_x000D_
Код ЄДРПОУ: 05456746_x000D_
Адреса: Індекс :04128,СТЕЦЕНКА , 20А</t>
  </si>
  <si>
    <t>118.  КОМУНАЛЬНЕ ПІДПРИЄМСТВО ПО ПЕРЕРОБЦІ НЕРУДНИХ БУДІВЕЛЬНИХ МАТЕРІАЛІВ_x000D_
Код ЄДРПОУ: 05456733_x000D_
Адреса: Індекс :04128,СТЕЦЕНКА     , 20</t>
  </si>
  <si>
    <t>119.  КОМУНАЛЬНЕ ПІДПРИЄМСТВО ПІДРЯДНЕ СПЕЦІАЛІЗОВАНЕ РЕМОНТНО-БУДІВЕЛЬНЕ УПРАВЛІННЯ_x000D_
Код ЄДРПОУ: 03333892_x000D_
Адреса: Індекс :04128,СТЕЦЕНКА    ,22</t>
  </si>
  <si>
    <t>120.  РИТУАЛЬНА СЛУЖБА СПЕЦІАЛІЗОВАНЕ КОМУНАЛЬНЕ ПІДПРИЄМСТВО "СПЕЦІАЛІЗОВАНИЙ КОМБІНАТ ПІДПРИЄМСТВ КОМУНАЛЬНО-ПОБУТОВОГО ОБСЛУГОВУВАННЯ"_x000D_
Код ЄДРПОУ: 03358475_x000D_
Адреса: Індекс :01004,ШЕВЧЕНКА ТАРАСА БУЛЬВ. ,3</t>
  </si>
  <si>
    <t>ВИД ДІЯЛЬНОСТІ - ТЕПЛОПОСТАЧАННЯ</t>
  </si>
  <si>
    <t>121.  КОМУНАЛЬНЕ ПІДПРИЄМСТВО ВИКОНАВЧОГО ОРГАНУ  КИЇВРАДИ (КМДА) "КИЇВТЕПЛОЕНЕРГО"_x000D_
Код ЄДРПОУ: 40538421_x000D_
Адреса: Індекс :01001,ДОВЖЕНКА ,15-А</t>
  </si>
  <si>
    <t>122.  КОМУНАЛЬНЕ ПІДПРИЄМСТВО "КИЇВСЬКЕ КОМУНАЛЬНЕ ВИРОБНИЧЕ ПІДПРИЄМСТВО "МІСЬКПАЛИВО"_x000D_
Код ЄДРПОУ: 01879448_x000D_
Адреса: Індекс :01001,МИХАЙЛІВСЬКА ,15/1-Б</t>
  </si>
  <si>
    <t>ВИД ДІЯЛЬНОСТІ - ШЛЯХОВЕ  ГОСПОДАРСТВО</t>
  </si>
  <si>
    <t>123.  КОМУНАЛЬНА КОРПОРАЦІЯ "КИЇВАВТОДОР"_x000D_
Код ЄДРПОУ: 03359026_x000D_
Адреса: Індекс :01133,БОЛБОЧАНА ПЕТРА (КАМЕНЄВА КОМАНДАРМА) , 6</t>
  </si>
  <si>
    <t>124.  КОМУНАЛЬНЕ АВТОТРАНСПОРТНЕ ПІДПРИЄМСТВО N 273901_x000D_
Код ЄДРПОУ: 03359049_x000D_
Адреса: Індекс :03680,ОХТИРСЬКА , 8</t>
  </si>
  <si>
    <t>125.  КОМУНАЛЬНЕ АВТОТРАНСПОРТНЕ ПІДПРИЄМСТВО № 273904 КАТП- 273904_x000D_
Код ЄДРПОУ: 05433011_x000D_
Адреса: Індекс :04073,СТЕПАНА БАНДЕРИ ПРОСП.   (МОСКОВСЬКИЙ ПРОСП.) , 26-А</t>
  </si>
  <si>
    <t>126.  КОМУНАЛЬНЕ ПІДПРИЄМСТВО "АВТОДОРСЕРВІС"_x000D_
Код ЄДРПОУ: 30441310_x000D_
Адреса: Індекс :04073,КУРЕНІВСЬКА , 16</t>
  </si>
  <si>
    <t>127.  КОМУНАЛЬНЕ ПІДПРИЄМСТВО ПО РЕМОНТУ І УТРИМАННЮ МОСТІВ І ШЛЯХІВ М.КИЄВА "КИЇВАВТОШЛЯХМІСТ"_x000D_
Код ЄДРПОУ: 03359018_x000D_
Адреса: Індекс :01013,НАБЕРЕЖНО-ПЕЧЕРСЬКА ДОРОГА ,2</t>
  </si>
  <si>
    <t>128.  КОМУНАЛЬНЕ ПІДПРИЄМСТВО "ПІДРЯДНЕ СПЕЦІАЛІЗОВАНЕ ШЛЯХОВЕ РЕМОНТНО- БУДІВЕЛЬНЕ УПРАВЛІННЯ"_x000D_
Код ЄДРПОУ: 03333937_x000D_
Адреса: Індекс :03061,ПОСТ-ВОЛИНСЬКА    , 3</t>
  </si>
  <si>
    <t>129.  КОМУНАЛЬНЕ ПІДПРИЄМСТВО "УЧБОВО-КУРСОВИЙ КОМБІНАТ"_x000D_
Код ЄДРПОУ: 05456681_x000D_
Адреса: Індекс :01133,БОЛБОЧАНА ПЕТРА (КАМЕНЄВА КОМАНДАРМА) , 6</t>
  </si>
  <si>
    <t>130.  КОМУНАЛЬНЕ ПІДПРИЄМСТВО "ШЛЯХОВО-ЕКСПЛУАТАЦІЙНЕ УПРАВЛІННЯ ПО РЕМОНТУ ТА УТРИМАННЮ АВТОМОБІЛЬНИХ ШЛЯХІВ ТА СПОРУД НА НИХ ГОЛОСІЇВСЬКОГО РАЙОНУ М.КИЄВА"_x000D_
Код ЄДРПОУ: 03334894_x000D_
Адреса: Індекс :03083,НАУКИ ПРОСП. , 53</t>
  </si>
  <si>
    <t>131.  КОМУНАЛЬНЕ ПІДПРИЄМСТВО "ШЛЯХОВО- ЕКСПЛУАТАЦІЙНЕ УПРАВЛІННЯ ПО РЕМОНТУ ТА УТРИМАННЮ АВТОМОБІЛЬНИХ ШЛЯХІВ ТА СПОРУД НА НИХ ДНІПРОВСЬКОГО РАЙОНУ" М.КИЄВА_x000D_
Код ЄДРПОУ: 05446166_x000D_
Адреса: Індекс :02089,БРОВАРСЬКИЙ ПРОСП. , 2</t>
  </si>
  <si>
    <t>132.  КОМУНАЛЬНЕ ПІДПРИЄМСТВО "ШЛЯХОВО- ЕКСПЛУАТАЦІЙНЕ УПРАВЛІННЯ ПО РЕМОНТУ ТА УТРИМАННЮ АВТОМОБІЛЬНИХ ШЛЯХІВ ТА СПОРУД НА НИХ ОБОЛОНСЬКОГО РАЙОНУ" М.КИЄВА_x000D_
Код ЄДРПОУ: 05465258_x000D_
Адреса: Індекс :04073,КУРЕНІВСЬКИЙ ПРОВ. , 15-А</t>
  </si>
  <si>
    <t>133.  КОМУНАЛЬНЕ ПІДПРИЄМСТВО ЕЛЕКТРОМЕРЕЖ ЗОВНІШНЬОГО ОСВІТЛЕННЯ М.КИЄВА "КИЇВМІСЬКСВІТЛО" _x000D_
Код ЄДРПОУ: 03360905_x000D_
Адреса: Індекс :03680,МАШИНОБУДІВНА , 40</t>
  </si>
  <si>
    <t>134.  КОМУНАЛЬНЕ ПІДПРИЄМСТВО "ШЛЯХОВО- ЕКСПЛУАТАЦІЙНЕ УПРАВЛІННЯ ПО РЕМОНТУ ТА УТРИМАННЮ АВТОМОБІЛЬНИХ ШЛЯХІВ ТА СПОРУД НА НИХ "МАГІСТРАЛЬ"_x000D_
Код ЄДРПОУ: 05445534_x000D_
Адреса: Індекс :03131,ЛЮТНЕВА , 58</t>
  </si>
  <si>
    <t>135.  КОМУНАЛЬНЕ ПІДПРИЄМСТВО "ШЛЯХОВО-ЕКСПЛУАТАЦІЙНЕ УПРАВЛІННЯ ПО РЕМОНТУ ТА УТРИМАННЮ АВТОМОБІЛЬНИХ ШЛЯХІВ ТА СПОРУД НА НИХ ДАРНИЦЬКОГО РАЙОНУ"_x000D_
Код ЄДРПОУ: 31722818_x000D_
Адреса: Індекс :02121,ДНІПРОДЗЕРЖИНСЬКА ,130</t>
  </si>
  <si>
    <t>136.  КОМУНАЛЬНЕ ПІДПРИЄМСТВО "ШЛЯХОВО-ЕКСПЛУАТАЦІЙНЕ УПРАВЛІННЯ ПО РЕМОНТУ ТА УТРИМАННЮ АВТОМОБІЛЬНИХ ШЛЯХІВ ТА СПОРУД НА НИХ ДЕСНЯНСЬКОГО РАЙОНУ"  М.КИЄВА_x000D_
Код ЄДРПОУ: 04590234_x000D_
Адреса: Індекс :02217,ЗАКРЕВСЬКОГО МИКОЛИ , 29</t>
  </si>
  <si>
    <t>137.  КОМУНАЛЬНЕ ПІДПРИЄМСТВО "ШЛЯХОВО-ЕКСПЛУАТАЦІЙНЕ УПРАВЛІННЯ ПО РЕМОНТУ ТА УТРИМАННЮ АВТОМОБІЛЬНИХ ШЛЯХІВ ТА СПОРУД НА НИХ ПЕЧЕРСЬКОГО РАЙОНУ" М.КИЄВА_x000D_
Код ЄДРПОУ: 03359115_x000D_
Адреса: Індекс :01010,БУТИШЕВ ПРОВ. (ІВАНОВА АНДРІЯ) , 19</t>
  </si>
  <si>
    <t>138.  КОМУНАЛЬНЕ ПІДПРИЄМСТВО "ШЛЯХОВО-ЕКСПЛУАТАЦІЙНЕ УПРАВЛІННЯ ПО РЕМОНТУ ТА УТРИМАННЮ АВТОМОБІЛЬНИХ ШЛЯХІВ ТА СПОРУД НА НИХ ПОДІЛЬСЬКОГО РАЙОНУ" _x000D_
Код ЄДРПОУ: 03359121_x000D_
Адреса: Індекс :04080,КИРИЛІВСЬКА  (ФРУНЗЕ) ,15</t>
  </si>
  <si>
    <t>139.  КОМУНАЛЬНЕ ПІДПРИЄМСТВО "ШЛЯХОВО-ЕКСПЛУТАЦІЙНЕ УПРАВЛІННЯ ПО РЕМОНТУ ТА УТРИМАННЮ АВТОМОБІЛЬНИХ ШЛЯХІВ ТА СПОРУД НА НИХ СВЯТОШИНСЬКОГО РАЙОНУ"  М.КИЄВА_x000D_
Код ЄДРПОУ: 03359090_x000D_
Адреса: Індекс :03170,ЯНТАРНА , 5</t>
  </si>
  <si>
    <t>140.  КОМУНАЛЬНЕ ПІДПРИЄМСТВО "ШЛЯХОВО- ЕКСПЛУАТАЦІЙНЕ УПРАВЛІННЯ ПО РЕМОНТУ ТА УТРИМАННЮ АВТОМОБІЛЬНИХ ШЛЯХІВ ТА СПОРУД НА НИХ СОЛОМ'ЯНСЬКОГО РАЙОНУ М.КИЄВА"_x000D_
Код ЄДРПОУ: 31806946_x000D_
Адреса: Індекс :03151,НАРОДНОГО ОПОЛЧЕННЯ , 16</t>
  </si>
  <si>
    <t>141.  КОМУНАЛЬНЕ ПІДПРИЄМСТВО "ШЛЯХОВО- ЕКСПЛУАТАЦІЙНЕ УПРАВЛІННЯ ПО РЕМОНТУ ТА УТРИМАННЮ  АВТОМОБІЛЬНИХ ШЛЯХІВ ТА СПОРУД НА НИХ ШЕВЧЕНКІВСЬКОГО РАЙОНУ М.КИЄВА"_x000D_
Код ЄДРПОУ: 31868786_x000D_
Адреса: Індекс :04107,БАГГОВУТІВСЬКА , 30</t>
  </si>
  <si>
    <t>ВИД ДІЯЛЬНОСТІ - НЕ ВКАЗАНО</t>
  </si>
  <si>
    <t>142.  КОМУНАЛЬНИЙ КОНЦЕРН "ЦЕНТР КОМУНАЛЬНОГО СЕРВІСУ"_x000D_
Код ЄДРПОУ: 39946227_x000D_
Адреса: Індекс :03179,ЛЬВІВСЬКА ,57-А</t>
  </si>
  <si>
    <t>ГАЛУЗЬ - КУЛЬТУРА</t>
  </si>
  <si>
    <t>ВИД ДІЯЛЬНОСТІ - ІНШІ УСТАНОВИ</t>
  </si>
  <si>
    <t>143.  КИЇВСЬКИЙ МІСЬКИЙ ЦЕНТР НАРОДНОЇ ТВОРЧОСТІ ТА КУЛЬТУРОЛОГІЧНИХ ДОСЛІДЖЕНЬ_x000D_
Код ЄДРПОУ: 26188708_x000D_
Адреса: Індекс :01004,ШЕВЧЕНКА ТАРАСА БУЛЬВ. , 3</t>
  </si>
  <si>
    <t>144.  КОМУНАЛЬНЕ ПІДПРИЄМСТВО "КИЇВКУЛЬТУРАСЕРВІС"_x000D_
Код ЄДРПОУ: 32049230_x000D_
Адреса: Індекс :04111,ТЕШЕБАЄВА , 60-А</t>
  </si>
  <si>
    <t>ВИД ДІЯЛЬНОСТІ - КІНОТЕАТРИ</t>
  </si>
  <si>
    <t>145.  ДЕРЖАВНЕ КОМУНАЛЬНЕ ПІДПРИЄМСТВО КІНОТЕАТР "БРАТИСЛАВА" _x000D_
Код ЄДРПОУ: 21618508_x000D_
Адреса: Індекс :04210,АРХИПЕНКА ОЛЕКСАНДРА (ЗАЛКИ МАТЕ) , 5</t>
  </si>
  <si>
    <t>146.  ДЕРЖАВНЕ КОМУНАЛЬНЕ ПІДПРИЄМСТВО КІНОТЕАТР "КРАКІВ"_x000D_
Код ЄДРПОУ: 14294057_x000D_
Адреса: Індекс :02147,РУСАНІВСЬКА НАБЕРЕЖНА , 12</t>
  </si>
  <si>
    <t>147.   КОМУНАЛЬНЕ ПІДПРИЄМСТВО ВИКОНАВЧОГО ОРГАНУ КИЇВСЬКОЇ МІСЬКОЇ РАДИ (КИЇВСЬКОЇ МІСЬКОЇ ДЕРЖАВНОЇ АДМІНІСТРАЦІЇ)  "КІНОТЕАТР ІМ. Ю.ГАГАРІНА"_x000D_
Код ЄДРПОУ: 21616691_x000D_
Адреса: Індекс :04060,ЩУСЄВА , 5</t>
  </si>
  <si>
    <t>148.  КОМУНАЛЬНЕ ПІДПРИЄМСТВО КІНОТЕАТР "ЗАГРЕБ"_x000D_
Код ЄДРПОУ: 21574449_x000D_
Адреса: Індекс :03127,ГОЛОСІЇВСЬКИЙ ПРОСП. (СОРОКАРІЧЧЯ ЖОВТНЯ ПРОСП.) ,116</t>
  </si>
  <si>
    <t>149.  КОМУНАЛЬНЕ ПІДПРИЄМСТВО КІНОТЕАТР "КИЇВСЬКА РУСЬ"_x000D_
Код ЄДРПОУ: 22885967_x000D_
Адреса: Індекс :04050,СІЧОВИХ СТРЕЛЬЦІВ  (АРТЕМА) , 93</t>
  </si>
  <si>
    <t>150.  КОМУНАЛЬНЕ ПІДПРИЄМСТВО ВИКОНАВЧОГО ОРГАНУ КИЇВСЬКОЇ МІСЬКОЇ РАДИ (КИЇВСЬКОЇ МІСЬКОЇ ДЕРЖАВНОЇ АДМІНІСТРАЦІЇ) "КІНОТЕАТР "ЕКРАН" _x000D_
Код ЄДРПОУ: 19260904_x000D_
Адреса: Індекс :03115,ПЕРЕМОГИ ПРОСП. , 117</t>
  </si>
  <si>
    <t>151.  КОМУНАЛЬНЕ ПІДПРИЄМСТВО ВИКОНАВЧОГО ОРГАНУ КИЇВСЬКОЇ МІСЬКОЇ РАДИ (КИЇВСЬКОЇ МІСЬКОЇ ДЕРЖАВНОЇ АДМІНІСТРАЦІЇ) "КІНОТЕАТР "ЛЕНІНГРАД"_x000D_
Код ЄДРПОУ: 02408053_x000D_
Адреса: Індекс :02105,ГАГАРІНА ЮРІЯ ПРОСП. , 7</t>
  </si>
  <si>
    <t>152.  КОМУНАЛЬНЕ ПІДПРИЄМСТВО ВИКОНАВЧОГО ОРГАНУ КИЇВСЬКОЇ МІСЬКОЇ РАДИ (КИЇВСЬКОЇ МІСЬКОЇ ДЕРЖАВНОЇ АДМІНІСТРАЦІЇ) "КІНОТЕАТР "РОСІЯ"_x000D_
Код ЄДРПОУ: 21619554_x000D_
Адреса: Індекс :02156,МІЛЮТЕНКА , 19</t>
  </si>
  <si>
    <t>153.  КОМУНАЛЬНЕ ПІДПРИЄМСТВО ВИКОНАВЧОГО ОРГАНУ КИЇВСЬКОЇ МІСЬКОЇ РАДИ (КИЇВСЬКОЇ МІСЬКОЇ ДЕРЖАВНОЇ АДМІНІСТРАЦІЇ) "КІНОТЕАТР "ФЛОРЕНЦІЯ"_x000D_
Код ЄДРПОУ: 02763363_x000D_
Адреса: Індекс :02225,МАЯКОВСЬКОГО ВОЛОДИМИРА ПРОСП. , 31</t>
  </si>
  <si>
    <t>154.  КОМУНАЛЬНЕ ПІДПРИЄМСТВО ВИКОНАВЧОГО ОРГАНУ КИЇВСЬКОЇ МІСЬКОЇ РАДИ (КИЇВСЬКОЇ МІСЬКОЇ ДЕРЖАВНОЇ АДМІНІСТРАЦІЇ) "КІНОТЕАТР ІМ. Т.ШЕВЧЕНКА"_x000D_
Код ЄДРПОУ: 14293419_x000D_
Адреса: Індекс :02114,ВИШГОРОДСЬКА ,49</t>
  </si>
  <si>
    <t>155.  КОМУНАЛЬНЕ ПІДПРИЄМСТВО ВИКОНАВЧОГО ОРГАНУ КИЇВРАДИ (КИЇВСЬКОЇ МІСЬКОЇ ДЕРЖАВНОЇ АДМІНІСТРАЦІЇ) "КИЇВКІНОФІЛЬМ"  _x000D_
Код ЄДРПОУ: 35531906_x000D_
Адреса: Індекс :01004,ШЕВЧЕНКА ТАРАСА БУЛЬВ. , 3</t>
  </si>
  <si>
    <t>156.  КОМУНАЛЬНЕ ПІДПРИЄМСТВО ВИКОНАВЧОГО ОРГАНУ КИЇВСЬКОЇ МІСЬКОЇ РАДИ (КИЇВСЬКОЇ МІСЬКОЇ ДЕРЖАВНОЇ АДМІНІСТРАЦІЇ) КІНОТЕАТР "ЛЕЙПЦІГ"_x000D_
Код ЄДРПОУ: 24937697_x000D_
Адреса: Індекс :03148,ЛЕСЯ КУРБАСА ПРОСП. , 8</t>
  </si>
  <si>
    <t>ВИД ДІЯЛЬНОСТІ - КИЇВКІНО</t>
  </si>
  <si>
    <t>157.  КОМУНАЛЬНЕ ОБ'ЄДНАННЯ "КИЇВКІНО" _x000D_
Код ЄДРПОУ: 05481725_x000D_
Адреса: Індекс :01004,ШЕВЧЕНКА ТАРАСА БУЛЬВ. , 3</t>
  </si>
  <si>
    <t>ВИД ДІЯЛЬНОСТІ - КОНЦЕРТНА ДІЯЛЬНІСТЬ</t>
  </si>
  <si>
    <t>158.  КОМУНАЛЬНИЙ ЗАКЛАД "КИЇВСЬКИЙ АКАДЕМІЧНИЙ АНСАМБЛЬ УКРАЇНСЬКОЇ МУЗИКИ  "ДНІПРО"_x000D_
Код ЄДРПОУ: 24081799_x000D_
Адреса: Індекс :01010,МОСКОВСЬКА ,3</t>
  </si>
  <si>
    <t>159.  КОМУНАЛЬНИЙ ЗАКЛАД "КОНЦЕРТНИЙ ЗАКЛАД КУЛЬТУРИ "КИЇВСЬКИЙ АКАДЕМІЧНИЙ МУНІЦИПАЛЬНИЙ ДУХОВИЙ ОРКЕСТР"_x000D_
Код ЄДРПОУ: 16399139_x000D_
Адреса: Індекс :03040,ДЕМІЇВСЬКА , 55</t>
  </si>
  <si>
    <t>160.  КОМУНАЛЬНИЙ ЗАКЛАД  "ЦЕНТР ХУДОЖНЬОЇ ТА ТЕХНІЧНОЇ ТВОРЧОСТІ "ПЕЧЕРСЬК"_x000D_
Код ЄДРПОУ: 02597152_x000D_
Адреса: Індекс :01010,МОСКОВСЬКА ,3</t>
  </si>
  <si>
    <t>161.  КОНЦЕРТНИЙ ЗАКЛАД КУЛЬТУРИ "ДЕРЖАВНА Ч0ЛОВІЧА ХОРОВА КАПЕЛА УКРАЇНИ ІМ.Л.М.РЕВУЦЬКОГО"_x000D_
Код ЄДРПОУ: 02226079_x000D_
Адреса: Індекс :01004,БАСЕЙНА , 1/2</t>
  </si>
  <si>
    <t>162.  КОНЦЕРТНИЙ ЗАКЛАД КУЛЬТУРИ "МУНІЦИПАЛЬНИЙ АКАДЕМІЧНИЙ КАМЕРНИЙ ХОР "КИЇВ"_x000D_
Код ЄДРПОУ: 21579671_x000D_
Адреса: Індекс :03150,ЛАБОРАТОРНА , 12</t>
  </si>
  <si>
    <t>163.  КОМУНАЛЬНИЙ КОНЦЕРТНИЙ ЗАКЛАД КУЛЬТУРИ "АКАДЕМІЧНИЙ КАМЕРНИЙ ХОР "ХРЕЩАТИК"_x000D_
Код ЄДРПОУ: 25777528_x000D_
Адреса: Індекс :04050,СТУДЕНТСЬКА , 10</t>
  </si>
  <si>
    <t>164.  КОМУНАЛЬНЕ ПІДПРИЄМСТВО ВИКОНАВЧОГО ОРГАНУ КИЇВСЬКОЇ МІСЬКОЇ РАДИ (КМДА) "АГЕНТСТВО ПО ОБСЛУГОВУВАННЮ ТЕАТРАЛЬНОЇ ТА КОНЦЕРТНОЇ ДІЯЛЬНОСТІ"_x000D_
Код ЄДРПОУ: 35648183_x000D_
Адреса: Індекс :01004,ШЕВЧЕНКА ТАРАСА БУЛЬВ. , 3</t>
  </si>
  <si>
    <t>165.  КОНЦЕРТНО-ТЕАТРАЛЬНИЙ ЗАКЛАД КУЛЬТУРИ "УКРАЇНСЬКИЙ АКАДЕМІЧНИЙ ФОЛЬКЛОРНО- ЕТНОГРАФІЧНИЙ АНСАМБЛЬ "КАЛИНА" _x000D_
Код ЄДРПОУ: 14284691_x000D_
Адреса: Індекс :04070,МЕЖИГІРСЬКА    , 2</t>
  </si>
  <si>
    <t>ВИД ДІЯЛЬНОСТІ - ПАРКИ КУЛЬТУРИ ТА ВІДПОЧИНКУ</t>
  </si>
  <si>
    <t xml:space="preserve">166.  ГОЛОСІЇВСЬКИЙ ПАРК КУЛЬТУРИ ТА ВІДПОЧИНКУ ІМ.М.РИЛЬСЬКОГО_x000D_
Код ЄДРПОУ: 02221320_x000D_
Адреса: Індекс :03040,ГОЛОСІЇВСЬКИЙ ПРОСП. (СОРОКАРІЧЧЯ ЖОВТНЯ ПРОСП.) ,87 </t>
  </si>
  <si>
    <t>167.  КОМУНАЛЬНИЙ ЗАКЛАД "ПАРК КУЛЬТУРИ ТА ВІДПОЧИНКУ "ГІДРОПАРК" _x000D_
Код ЄДРПОУ: 02221219_x000D_
Адреса: Індекс :02660,ОСТРІВ ПЕРЕДМІСТНА СЛОБІДКА  ,</t>
  </si>
  <si>
    <t>168.  КОМУНАЛЬНИЙ ЗАКЛАД ВИКОНАВЧОГО ОРГАНУ КИЇВСЬКОЇ МІСЬКОЇ РАДИ (КИЇВСЬКОЇ МІСЬКОЇ ДЕРЖАВНОЇ АДМІНІСТРАЦІЇ) "ВСЕУКРАЇНСЬКИЙ ПАРК ПАМ'ЯТІ БОРЦІВ ЗА СВОБОДУ І НЕЗАЛЕЖНІСТЬ УКРАЇНИ У М.КИЄВІ"_x000D_
Код ЄДРПОУ: 37819446_x000D_
Адреса: Індекс :01004,ШЕВЧЕНКА ТАРАСА БУЛЬВ. ,3</t>
  </si>
  <si>
    <t>169.  ПАРК КУЛЬТУРИ ТА ВІДПОЧИНКУ "ПАРТИЗАНСЬКА СЛАВА"_x000D_
Код ЄДРПОУ: 19137730_x000D_
Адреса: Індекс :02096,РОСІЙСЬКА ,28/1</t>
  </si>
  <si>
    <t>170.  ПАРК КУЛЬТУРИ ТА ВІДПОЧИНКУ "ПЕРЕМОГА"_x000D_
Код ЄДРПОУ: 02221337_x000D_
Адреса: Індекс :02125,ПЕРОВА БУЛЬВ. , 2</t>
  </si>
  <si>
    <t>171.  ЦЕНТРАЛЬНИЙ ПАРК КУЛЬТУРИ І ВІДПОЧИНКУ М.КИЄВА_x000D_
Код ЄДРПОУ: 02221411_x000D_
Адреса: Індекс :01001,ВОЛОДИМИРСЬКИЙ УЗВІЗ ,2</t>
  </si>
  <si>
    <t>ВИД ДІЯЛЬНОСТІ - ТЕАТРИ</t>
  </si>
  <si>
    <t>172.  ЗАКЛАД КУЛЬТУРИ "КИЇВСЬКИЙ ТЕАТР "ВІЛЬНА СЦЕНА" _x000D_
Код ЄДРПОУ: 26188107_x000D_
Адреса: Індекс :01054,ГОНЧАРА ОЛЕСЯ ,71</t>
  </si>
  <si>
    <t>173.  КОМУНАЛЬНИЙ ЗАКЛАД "ТЕАТРАЛЬНО-ВИДОВИЩНИЙ ЗАКЛАД КУЛЬТУРИ "НОВИЙ ДРАМАТИЧНИЙ ТЕАТР НА ПЕЧЕРСЬКУ"_x000D_
Код ЄДРПОУ: 02173472_x000D_
Адреса: Індекс :01021,ШОВКОВИЧНА ,3</t>
  </si>
  <si>
    <t>174.  КОМУНАЛЬНИЙ ЗАКЛАД "ТЕАТРАЛЬНО-ВИДОВИЩНИЙ ЗАКЛАД КУЛЬТУРИ "ТЕАТР "КИЇВ МОДЕРН-БАЛЕТ"_x000D_
Код ЄДРПОУ: 41835558_x000D_
Адреса: Індекс :04070,МЕЖИГІРСЬКА ,2</t>
  </si>
  <si>
    <t>175.  КОМУНАЛЬНИЙ ЗАКЛАД "ТЕАТРАЛЬНО- ВИДОВИЩНИЙ ЗАКЛАД КУЛЬТУРИ "КИЇВСЬКА МАЛА ОПЕРА"_x000D_
Код ЄДРПОУ: 33643801_x000D_
Адреса: Індекс :04119,ДЕГТЯРІВСЬКА ,5</t>
  </si>
  <si>
    <t>176.  КОМУНАЛЬНИЙ ЗАКЛАД  "ТЕАТРАЛЬНО-ВИДОВИЩНИЙ ЗАКЛАД КУЛЬТУРИ "АКТОР"_x000D_
Код ЄДРПОУ: 02173495_x000D_
Адреса: Індекс :04053,ОБСЕРВАТОРНА , 23</t>
  </si>
  <si>
    <t>177.  КОМУНАЛЬНИЙ ЗАКЛАД "ТЕАТРАЛЬНО-ВИДОВИЩНИЙ ЗАКЛАД КУЛЬТУРИ "КИЇВСЬКИЙ МУНІЦИПАЛЬНИЙ АКАДЕМІЧНИЙ ТЕАТР ЛЯЛЬОК НА ЛІВОМУ БЕРЕЗІ ДНІПРА"_x000D_
Код ЄДРПОУ: 05495006_x000D_
Адреса: Індекс :02002,МИТРОПОЛИТА  АНДРЕЯ ШЕПТИЦЬКОГО  (ЛУНАЧАРСЬКОГО) , 1-Б</t>
  </si>
  <si>
    <t>178.  КОМУНАЛЬНИЙ ЗАКЛАД "ТЕАТРАЛЬНО- ВИДОВИЩНИЙ ЗАКЛАД КУЛЬТУРИ "КИЇВСЬКИЙ МУНІЦИПАЛЬНИЙ АКАДЕМІЧНИЙ ТЕАТР ОПЕРИ І БАЛЕТУ ДЛЯ ДІТЕЙ ТА ЮНАЦТВА"_x000D_
Код ЄДРПОУ: 05492734_x000D_
Адреса: Індекс :04070,МЕЖИГІРСЬКА , 2</t>
  </si>
  <si>
    <t>179.  КОМУНАЛЬНИЙ ЗАКЛАД КУЛЬТУРИ "ЕКСПЕРИМЕНТАЛЬНА МАЙСТЕРНЯ "ТЕАТР МАРІОНЕТОК" _x000D_
Код ЄДРПОУ: 23376854_x000D_
Адреса: Індекс :01015,ІВАНА МАЗЕПИ ,17</t>
  </si>
  <si>
    <t>180.  КОМУНАЛЬНИЙ ТЕАТРАЛЬНО- КОНЦЕРТНИЙ ЗАКЛАД КУЛЬТУРИ "ЦИГАНСЬКИЙ  АКАДЕМІЧНИЙ МУЗИЧНО- ДРАМАТИЧНИЙ ТЕАТР  "РОМАНС" _x000D_
Код ЄДРПОУ: 22958413_x000D_
Адреса: Індекс :03057,ПЕРЕМОГИ ПРОСП. , 38</t>
  </si>
  <si>
    <t>181.  ТЕАТРАЛЬНО-ВИДОВИЩНИЙ ЗАКЛАД КУЛЬТУРИ "КИЇВСЬКИЙ НАЦІОНАЛЬНИЙ АКАДЕМІЧНИЙ ТЕАТР  ОПЕРЕТИ"_x000D_
Код ЄДРПОУ: 02224593_x000D_
Адреса: Індекс :03150,ВЕЛИКА ВАСИЛЬКІВСЬКА  (ЧЕРВОНОАРМІЙСЬКА) , 53/3</t>
  </si>
  <si>
    <t>182.  ТЕАТРАЛЬНО- ВИДОВИЩНИЙ ЗАКЛАД КУЛЬТУРИ "КИЇВСЬКИЙ АКАДЕМІЧНИЙ МОЛОДИЙ ТЕАТР" _x000D_
Код ЄДРПОУ: 05509470_x000D_
Адреса: Індекс :01034,ПРОРІЗНА , 17</t>
  </si>
  <si>
    <t>183.  ТЕАТРАЛЬНО- ВИДОВИЩНИЙ ЗАКЛАД КУЛЬТУРИ "КИЇВСЬКИЙ АКАДЕМІЧНИЙ ТЕАТР ДРАМИ І КОМЕДІЇ НА ЛІВОМУ БЕРЕЗІ ДНІПРА"_x000D_
Код ЄДРПОУ: 05509435_x000D_
Адреса: Індекс :02002,БРОВАРСЬКИЙ ПРОСП. , 25</t>
  </si>
  <si>
    <t>184.  ТЕАТРАЛЬНО-ВИДОВИЩНИЙ ЗАКЛАД КУЛЬТУРИ "КИЇВСЬКИЙ АКАДЕМІЧНИЙ ТЕАТР ЮНОГО ГЛЯДАЧА НА ЛИПКАХ"_x000D_
Код ЄДРПОУ: 22910470_x000D_
Адреса: Індекс :01021,ЛИПСЬКА ,15/17</t>
  </si>
  <si>
    <t>185.  ТЕАТРАЛЬНО-ВИДОВИЩНИЙ ЗАКЛАД КУЛЬТУРИ "КИЇВСЬКИЙ ЕКСПЕРИМЕНТАЛЬНИЙ ТЕАТР "ЗОЛОТІ ВОРОТА" _x000D_
Код ЄДРПОУ: 13684980_x000D_
Адреса: Індекс :04002,РІЧНА ,1-Б</t>
  </si>
  <si>
    <t>186.  ТЕАТРАЛЬНО-ВИДОВИЩНИЙ ЗАКЛАД КУЛЬТУРИ "УКРАЇНСЬКИЙ МАЛИЙ ДРАМАТИЧНИЙ ТЕАТР"_x000D_
Код ЄДРПОУ: 22872213_x000D_
Адреса: Індекс :01003,ПРОРІЗНА ,8</t>
  </si>
  <si>
    <t>187.  ТЕАТРАЛЬНО- ВИДОВИЩНИЙ ЗАКЛАД КУЛЬТУРИ КИЇВСЬКИЙ АКАДЕМІЧНИЙ ДРАМАТИЧНИЙ ТЕАТР НА ПОДОЛІ_x000D_
Код ЄДРПОУ: 13699036_x000D_
Адреса: Індекс :01025,АНДРІЇВСЬКИЙ УЗВІЗ , 20-Б</t>
  </si>
  <si>
    <t>188.  ТЕАТРАЛЬНО - ВИДОВИЩНИЙ ЗАКЛАД КУЛЬТУРИ  "КИЇВСЬКИЙ АКАДЕМІЧНИЙ ТЕАТР "КОЛЕСО" _x000D_
Код ЄДРПОУ: 02173532_x000D_
Адреса: Індекс :04070,АНДРІЇВСЬКИЙ УЗВІЗ , 8</t>
  </si>
  <si>
    <t>189.  ТЕАТРАЛЬНО- ВИДОВИЩНИЙ ЗАКЛАД КУЛЬТУРИ "КИЇВСЬКИЙ АКАДЕМІЧНИЙ ТЕАТР ЛЯЛЬОК"_x000D_
Код ЄДРПОУ: 02224583_x000D_
Адреса: Індекс :01001,ГРУШЕВСЬКОГО МИХАЙЛА , 1-А</t>
  </si>
  <si>
    <t>190.  ТЕАТРАЛЬНО - КОНЦЕРТНИЙ ЗАКЛАД КУЛЬТУРИ "КИЇВСЬКИЙ АКАДЕМІЧНИЙ ТЕАТР УКРАЇНСЬКОГО ФОЛЬКЛОРУ "БЕРЕГИНЯ" _x000D_
Код ЄДРПОУ: 22933784_x000D_
Адреса: Індекс :02152,МИКОЛАЙЧУКА ІВАНА (СЕРАФИМОВИЧА) , 3</t>
  </si>
  <si>
    <t>ВИД ДІЯЛЬНОСТІ - ТЕАТРИ-СТУДІЇ</t>
  </si>
  <si>
    <t>191.  ЗАКЛАД КУЛЬТУРИ "КИЇВСЬКА АКАДЕМІЧНА МАЙСТЕРНЯ ТЕАТРАЛЬНОГО МИСТЕЦТВА "СУЗІР'Я" _x000D_
Код ЄДРПОУ: 22908639_x000D_
Адреса: Індекс :01034,ЯРОСЛАВІВ ВАЛ ,14-А</t>
  </si>
  <si>
    <t>192.  КОМУНАЛЬНИЙ ЗАКЛАД "ТЕАТРАЛЬНО-ВИДОВИЩНИЙ ЗАКЛАД КУЛЬТУРИ "КИЇВСЬКИЙ КАМЕРНИЙ ТЕАТР- СТУДІЯ "ДИВНИЙ ЗАМОК"_x000D_
Код ЄДРПОУ: 21588598_x000D_
Адреса: Індекс :03087,ЄРЕВАНСЬКА ,11</t>
  </si>
  <si>
    <t>ВИД ДІЯЛЬНОСТІ - ЦЕНТРИ ДОЗВІЛЛЯ</t>
  </si>
  <si>
    <t>193.  КИЇВСЬКИЙ МІСЬКИЙ ЦЕНТР ДОЗВІЛЛЯ_x000D_
Код ЄДРПОУ: 14293750_x000D_
Адреса: Індекс :02162,П'ЯТИДЕСЯТИРІЧЧЯ ЖОВТНЯ ПРОСП. , 10В</t>
  </si>
  <si>
    <t>194.  КИЇВСЬКИЙ ЗООЛОГІЧНИЙ ПАРК ЗАГАЛЬНОДЕРЖАВНОГО ЗНАЧЕННЯ_x000D_
Код ЄДРПОУ: 02221171_x000D_
Адреса: Індекс :03055,ПЕРЕМОГИ ПРОСП. , 32</t>
  </si>
  <si>
    <t>ГАЛУЗЬ - МАЙНО ОРГАНІВ УПРАВЛІННЯ</t>
  </si>
  <si>
    <t>ВИД ДІЯЛЬНОСТІ - ІНША ДІЯЛЬНІСТЬ</t>
  </si>
  <si>
    <t>195.  КОМУНАЛЬНЕ ПІДПРИЄМСТВО "ГОСПКОМОБСЛУГОВУВАННЯ"_x000D_
Код ЄДРПОУ: 21465789_x000D_
Адреса: Індекс :01044,ХМЕЛЬНИЦЬКОГО БОГДАНА ,6А</t>
  </si>
  <si>
    <t>196.  КОМУНАЛЬНЕ ПІДПРИЄМСТВО "ГРУПА ВПРОВАДЖЕННЯ ПРОЕКТУ З ЕНЕРГОЗБЕРЕЖЕННЯ В АДМІНІСТРАТИВНИХ І ГРОМАДСЬКИХ БУДІВЛЯХ М. КИЄВА" ВИКОНАВЧОГО ОРГАНУ КИЇВСЬКОЇ МІСЬКОЇ РАДИ (КИЇВСЬКОЇ МІСЬКОЇ ДЕРЖАВНОЇ АДМІНІСТРАЦІЇ)_x000D_
Код ЄДРПОУ: 25772436_x000D_
Адреса: Індекс :01601,ХМЕЛЬНИЦЬКОГО БОГДАНА , 3А</t>
  </si>
  <si>
    <t>197.  СПЕЦІАЛІЗОВАНЕ ВОДОГОСПОДАРСЬКЕ КОМУНАЛЬНЕ ПІДПРИЄМСТВО ВИКОНАВЧОГО ОРГАНУ КИЇВСЬКОЇ МІСЬКОЇ РАДИ (КИЇВСЬКОЇ МІСЬКОЇ ДЕРЖАВНОЇ АДМІНІСТРАЦІЇ)  "КИЇВВОДФОНД"_x000D_
Код ЄДРПОУ: 37292855_x000D_
Адреса: Індекс :02002,МИКІЛЬСЬКО-СЛОБІДСЬКА ,7</t>
  </si>
  <si>
    <t>ВИД ДІЯЛЬНОСТІ - ЗАБЕЗПЕЧЕННЯ БЕЗПЕКИ НАСЕЛЕННЯ</t>
  </si>
  <si>
    <t>198.  КОМУНАЛЬНА АВАРІЙНО- РЯТУВАЛЬНА СЛУЖБА "КИЇВСЬКА СЛУЖБА ПОРЯТУНКУ"_x000D_
Код ЄДРПОУ: 33153784_x000D_
Адреса: Індекс :04074,ВИШГОРОДСЬКА , 21</t>
  </si>
  <si>
    <t>199.  КОМУНАЛЬНЕ ПІДПРИЄМСТВО ВО КИЇВРАДИ (КМДА) "ЗАГАЛЬНОМІСЬКИЙ ІНФОРМАЦІЙНИЙ ЦЕНТР РЕАГУВАННЯ НА ТРИВОЖНІ ВИКЛИКИ ТА НАДЗВИЧАЙНІ ПОДІЇ В М.КИЄВІ -КИЇВ - 112"_x000D_
Код ЄДРПОУ: 36529290_x000D_
Адреса: Індекс :01034,ВИШГОРОДСЬКА ,21 корп.214</t>
  </si>
  <si>
    <t>200.  КОМУНАЛЬНЕ ПІДПРИЄМСТВО ВИКОНАВЧОГО ОРГАНУ КИЇВСЬКОЇ МІСЬКОЇ РАДИ (КИЇВСЬКОЇ МІСЬКОЇ ДЕРЖАВНОЇ АДМІНІСТРАЦІЇ) "МУНІЦИПАЛЬНА ОХОРОНА"_x000D_
Код ЄДРПОУ: 41680696_x000D_
Адреса: Індекс :01044,СОЦІАЛІСТИЧНА ,36</t>
  </si>
  <si>
    <t>201.  КОМУНАЛЬНЕ СПЕЦІАЛІЗОВАНЕ ПІДПРИЄМСТВО  " ЦЕНТР СПРИЯННЯ ЦИВІЛЬНІЙ ОБОРОНІ ТА РЕАГУВАННЯ НА НАДЗВИЧАЙНІ СИТУАЦІЇ"_x000D_
Код ЄДРПОУ: 22868934_x000D_
Адреса: Індекс :01010,ІВАНА МАЗЕПИ ,11-А</t>
  </si>
  <si>
    <t>ВИД ДІЯЛЬНОСТІ - ТРАНСПОРТНЕ ОБСЛУГОВУВАННЯ</t>
  </si>
  <si>
    <t>202.  КОМУНАЛЬНЕ ПІДПРИЄМСТВО "АВТОТРАНСПОРТНЕ ПІДПРИЄМСТВО ВИКОНАВЧОГО ОРГАНУ КИЇВСЬКОЇ МІСЬКОЇ РАДИ (КИЇВСЬКОЇ МІСЬКОЇ ДЕРЖАВНОЇ АДМІНІСТРАЦІЇ)"_x000D_
Код ЄДРПОУ: 04012460_x000D_
Адреса: Індекс :01001,ГРІНЧЕНКА БОРИСА , 3А</t>
  </si>
  <si>
    <t>ГАЛУЗЬ - ОСВІТА</t>
  </si>
  <si>
    <t>ВИД ДІЯЛЬНОСТІ - ІНШІ ВИДИ ОСВІТИ</t>
  </si>
  <si>
    <t>203.  ДЕРЖАВНЕ ГОСПРОЗРАХУНКОВЕ КОМУНАЛЬНЕ ПІДПРИЄМСТВО ПО ОБСЛУГОВУВАННЮ МОЛОДІЖНОГО ЦЕНТРУ М. КИЄВА "ЛИБІДЬ - К"_x000D_
Код ЄДРПОУ: 21542751_x000D_
Адреса: Індекс :01005,ХМЕЛЬНИЦЬКОГО БОГДАНА ,44</t>
  </si>
  <si>
    <t>ВИД ДІЯЛЬНОСТІ - НАВЧАЛЬНО-ВИРОБНИЧІ КОМБІНАТИ</t>
  </si>
  <si>
    <t>204.  КОМУНАЛЬНА УСТАНОВА ВИКОНАВЧОГО ОРГАНУ КИЇВСЬКОЇ МІСЬКОЇ РАДИ (КИЇВСЬКОЇ МІСЬКОЇ ДЕРЖАВНОЇ АДМІНІСТРАЦІЇ) "КИЇВСЬКИЙ МОЛОДІЖНИЙ ЦЕНТР"_x000D_
Код ЄДРПОУ: 21468836_x000D_
Адреса: Індекс :01030,ХМЕЛЬНИЦЬКОГО БОГДАНА , 51 ЛІТ.Б</t>
  </si>
  <si>
    <t>205.  КОМУНАЛЬНИЙ ПОЗАШКІЛЬНИЙ НАВЧАЛЬНИЙ ЗАКЛАД "КИЇВСЬКІ ДЕРЖАВНІ КУРСИ ІНОЗЕМНИХ МОВ "ІНТЕРЛІНГВА"_x000D_
Код ЄДРПОУ: 03083067_x000D_
Адреса: Індекс :01033,ЖИЛЯНСЬКА ,46 К.15</t>
  </si>
  <si>
    <t>206.  НАВЧАЛЬНИЙ ЗАКЛАД КОМУНАЛЬНОЇ ФОРМИ ВЛАСНОСТІ "НАВЧАЛЬНО-ВИРОБНИЧИЙ ЦЕНТР "ПРОФЕСІОНАЛ"_x000D_
Код ЄДРПОУ: 04013666_x000D_
Адреса: Індекс :01034,ВЕЛИКА ЖИТОМИРСЬКА ,19 корп.Б,Б'</t>
  </si>
  <si>
    <t>ВИД ДІЯЛЬНОСТІ - ОЗДОРОВЛЕННЯ ТА ВІДПОЧИНОК</t>
  </si>
  <si>
    <t>207.  ПОЗАМІСЬКИЙ ДИТЯЧИЙ ЗАКЛАД  ОЗДОРОВЛЕННЯ ТА ВІДПОЧИНКУ  "ЗМІНА" _x000D_
Код ЄДРПОУ: 20578818_x000D_
Адреса: Індекс :07840,С.ПИЛИПОВИЧІ, БОРОДЯНСЬКИЙ РАЙОН, КИЇВСЬКА ОБЛ. ,</t>
  </si>
  <si>
    <t>208.  КОМУНАЛЬНЕ НЕКОМЕРЦІЙНЕ ПІДПРИЄМСТВО ВИКОНАВЧОГО ОРГАНУ КИЇВСЬКОЇ МІСЬКОЇ РАДИ (КИЇВСЬКОЇ МІСЬКОЇ ДЕРЖАВНОЇ АДМІНІСТРАЦІЇ) "ОСВІТНЯ АГЕНЦІЯ МІСТА КИЄВА "_x000D_
Код ЄДРПОУ: 35075848_x000D_
Адреса: Індекс :01004,ШЕВЧЕНКА ТАРАСА БУЛЬВ. ,3</t>
  </si>
  <si>
    <t>ГАЛУЗЬ - ОХОРОНА ЗДОРОВ'Я</t>
  </si>
  <si>
    <t>209.  ДЕРЖАВНЕ КОМУНАЛЬНЕ ПІДПРИЄМСТВО ГОСПРОЗРАХУНКОВИЙ АПТЕЧНИЙ ІНФОРМАЦІЙНИЙ ЦЕНТР  "ІНФОМЕД"_x000D_
Код ЄДРПОУ: 24267593_x000D_
Адреса: Індекс :01030,ФРАНКА ІВАНА , 26А</t>
  </si>
  <si>
    <t>210.  КОМУНАЛЬНЕ НЕКОМЕРЦІЙНЕ ПІДПРИЄМСТВО "ЛАБОРАТОРНИЙ ЦЕНТР"  ВИКОНАВЧОГО ОРГАНУ КИЇВСЬКОЇ МІСЬКОЇ РАДИ (КИЇВСЬКОЇ ДЕРЖАВНОЇ АДМІНІСТРАЦІЇ)_x000D_
Код ЄДРПОУ: 41792525_x000D_
Адреса: Індекс :01044,ХРЕЩАТИК ,36</t>
  </si>
  <si>
    <t>211.  КОМУНАЛЬНЕ ПІДПРИЄМСТВО "ФАРМБУД"_x000D_
Код ЄДРПОУ: 19028296_x000D_
Адреса: Індекс :03148,ПШЕНИЧНА  ,16</t>
  </si>
  <si>
    <t>212.  КОМУНАЛЬНЕ ПІДПРИЄМСТВО ВИКОНАВЧОГО ОРГАНУ КИЇВСЬКОЇ МІСЬКОЇ РАДИ (КМДА) "КИЇВСЬКЕ МУНІЦИПАЛЬНЕ МЕДИЧНЕ АГЕНСТВО"_x000D_
Код ЄДРПОУ: 24726687_x000D_
Адреса: Індекс :01034,ВОЛОДИМИРСЬКА ,41</t>
  </si>
  <si>
    <t>ВИД ДІЯЛЬНОСТІ - ЕПІДЕМІОЛОГІЧНІ ЗАКЛАДИ</t>
  </si>
  <si>
    <t>213.  КОМУНАЛЬНЕ ПІДПРИЄМСТВО "ПРОФДЕЗІНФЕКЦІЯ" ВИКОНАВЧОГО ОРГАНУ КИЇВСЬКОЇ МІСЬКОЇ РАДИ (КИЇВСЬКОЇ МІСЬКОЇ ДЕРЖАВНОЇ АДМІНІСТРАЦІЇ)_x000D_
Код ЄДРПОУ: 39064171_x000D_
Адреса: Індекс :04119,ДЕГТЯРІВСЬКА ,25/1</t>
  </si>
  <si>
    <t>214.  МІСЬКЕ МЕДИКО-ВИРОБНИЧЕ ПІДПРИЄМСТВО "ПРОФІЛАКТИЧНА ДЕЗІНФЕКЦІЯ" _x000D_
Код ЄДРПОУ: 13698924_x000D_
Адреса: Індекс :04119,ДЕГТЯРІВСЬКА , 25/1</t>
  </si>
  <si>
    <t>ВИД ДІЯЛЬНОСТІ - МЕДИЧНІ ЦЕНТРИ</t>
  </si>
  <si>
    <t>215.  КОМУНАЛЬНЕ НЕКОМЕРЦІЙНЕ ПІДПРИЄМСТВО "КИЇВСЬКИЙ МЕДИЧНИЙ ЦЕНТР "АКАДЕМІЯ ЗДОРОВ'Я ЛЮДИНИ" ВИКОНАВЧОГО ОРГАНУ КИЇВСЬКОЇ МІСЬКОЇ РАДИ (КИЇВСЬКОЇ МІСЬКОЇ ДЕРЖАВНОЇ АДМІНІСТРАЦІЇ)_x000D_
Код ЄДРПОУ: 40032148_x000D_
Адреса: Індекс :02091,ВІДПОЧИНКУ , 121</t>
  </si>
  <si>
    <t>216.  КОМУНАЛЬНЕ НЕКОМЕРЦІЙНЕ ПІДПРИЄМСТВО "КИЇВСЬКИЙ МІСЬКИЙ ЦЕНТР ГРОМАДСЬКОГО ЗДОРОВ'Я" ВИКОНАВЧОГО ОРГАНУ КИЇВСЬКОЇ МІСЬКОЇ РАДИ (КИЇВСЬКОЇ МІСЬКОЇ ДЕРЖАВНОЇ АДМІНІСТРАЦІЇ)_x000D_
Код ЄДРПОУ: 41785277_x000D_
Адреса: Індекс :01001,ГЕОРГІЇВСЬКИЙ ПРОВ. ,9</t>
  </si>
  <si>
    <t>217.  МІСЬКИЙ ГОСПРОЗРАХУНКОВИЙ ЦЕНТР "МЕДИЦИНА"_x000D_
Код ЄДРПОУ: 30019534_x000D_
Адреса: Індекс :01032,САКСАГАНСЬКОГО ,100</t>
  </si>
  <si>
    <t>218.  МІСЬКИЙ ЛІКУВАЛЬНО- КОНСУЛЬТАТИВНИЙ ЦЕНТР _x000D_
Код ЄДРПОУ: 03363832_x000D_
Адреса: Індекс :03057,СМОЛЕНСЬКА , 8</t>
  </si>
  <si>
    <t>219.  МІСЬКИЙ НАУКОВО-ПРАКТИЧНИЙ МЕДИКО-БІОЛОГІЧНИЙ ЦЕНТР "ІНФОРМОТЕРАПІЯ"_x000D_
Код ЄДРПОУ: 25275442_x000D_
Адреса: Індекс :03142,СТУСА ,5</t>
  </si>
  <si>
    <t>ВИД ДІЯЛЬНОСТІ - МОЛОЧНІ КУХНІ</t>
  </si>
  <si>
    <t>220.  КОМУНАЛЬНЕ ПІДПРИЄМСТВО "МОЛОЧНА ФАБРИКА-КУХНЯ"_x000D_
Код ЄДРПОУ: 24361046_x000D_
Адреса: Індекс :02660,ЕЛЕКТРОТЕХНІЧНА , 10</t>
  </si>
  <si>
    <t>ВИД ДІЯЛЬНОСТІ - СТОМАТПОЛІКЛІНІКИ</t>
  </si>
  <si>
    <t>221.  КОМУНАЛЬНЕ ПІДПРИЄМСТВО "КИЇВСЬКА МІСЬКА СТОМАТОЛОГІЧНА ПОЛІКЛІНІКА"_x000D_
Код ЄДРПОУ: 05416142_x000D_
Адреса: Індекс :04050,ПИМОНЕНКА МИКОЛИ , 10А</t>
  </si>
  <si>
    <t>222.  КОМУНАЛЬНЕ ПІДПРИЄМСТВО "КИЇВСЬКИЙ ЦЕНТР НОВИХ ТЕХНОЛОГІЙ В СТОМАТОЛОГІЇ"_x000D_
Код ЄДРПОУ: 19071422_x000D_
Адреса: Індекс :03057,ПОЛЬОВИЙ ПРОВ. , 7</t>
  </si>
  <si>
    <t>223.  КОМУНАЛЬНЕ ПІДПРИЄМСТВО "СТОМАТОЛОГІЯ ДНІПРОВСЬКОГО Р-НУ М.КИЄВА"_x000D_
Код ЄДРПОУ: 02125773_x000D_
Адреса: Індекс :02090,ГАШЕКА ЯРОСЛАВА БУЛЬВ. , 16</t>
  </si>
  <si>
    <t>224.  КОМУНАЛЬНЕ ПІДПРИЄМСТВО  "СТОМАТОЛОГІЯ СВЯТОШИНСЬКОГО Р-НУ М.КИЄВА"_x000D_
Код ЄДРПОУ: 05493421_x000D_
Адреса: Індекс :03115,ЛЬВІВСЬКА , 1/9</t>
  </si>
  <si>
    <t>225.  КОМУНАЛЬНЕ ПІДПРИЄМСТВО "СТОМАТОЛОГІЯ" СОЛОМ'ЯНСЬКОГО РАЙОНУ_x000D_
Код ЄДРПОУ: 01281082_x000D_
Адреса: Індекс :03058,ВАДИМА ГЕТЬМАНА , 26-28</t>
  </si>
  <si>
    <t>ВИД ДІЯЛЬНОСТІ - ЦЕНТРИ ЗДОРОВ'Я</t>
  </si>
  <si>
    <t>226.  КОМУНАЛЬНЕ НЕКОМЕРЦІЙНЕ ПІДПРИЄМСТВО "ЦЕНТР СПОРТИВНОЇ МЕДИЦИНИ М.КИЄВА"_x000D_
Код ЄДРПОУ: 39072140_x000D_
Адреса: Індекс :01033,ТАРАСІВСЬКА ,6</t>
  </si>
  <si>
    <t>227.  КОМУНАЛЬНЕ ПІДПРИЄМСТВО "ЦЕНТР ЗДОРОВЯ"_x000D_
Код ЄДРПОУ: 25411945_x000D_
Адреса: Індекс :03040,ГОЛОСІЇВСЬКИЙ ПРОСП. (СОРОКАРІЧЧЯ ЖОВТНЯ ПРОСП.) ,88</t>
  </si>
  <si>
    <t>ГАЛУЗЬ - ПРЕСА ТА ІНФОРМАЦІЯ</t>
  </si>
  <si>
    <t>ВИД ДІЯЛЬНОСТІ - ПРЕСА</t>
  </si>
  <si>
    <t>228.  КОМУНАЛЬНЕ ПІДПРИЄМСТВО КИЇВСЬКОЇ МІСЬКОЇ РАДИ "ВЕЧІРНІЙ КИЇВ"_x000D_
Код ЄДРПОУ: 16469058_x000D_
Адреса: Індекс :01030,ХМЕЛЬНИЦЬКОГО БОГДАНА , 26 Г</t>
  </si>
  <si>
    <t>229.  КОМУНАЛЬНЕ ПІДПРИЄМСТВО КИЇВСЬКОЇ МІСЬКОЇ РАДИ "РЕДАКЦІЯ ГАЗЕТИ "УКРАЇНСЬКА СТОЛИЦЯ"_x000D_
Код ЄДРПОУ: 33947356_x000D_
Адреса: Індекс :01030,ВОЛОДИМИРСЬКА ,51-Б</t>
  </si>
  <si>
    <t>ВИД ДІЯЛЬНОСТІ - РАДІОМОВЛЕННЯ ТА ТЕЛЕБАЧЕННЯ</t>
  </si>
  <si>
    <t>230.  КОМУНАЛЬНЕ ПІДПРИЄМСТВО "РАДІОСТАНЦІЯ "ГОЛОС КИЄВА"_x000D_
Код ЄДРПОУ: 32455608_x000D_
Адреса: Індекс :01001,ХРЕЩАТИК , 44</t>
  </si>
  <si>
    <t>231.  КОМУНАЛЬНЕ ПІДПРИЄМСТВО КИЇВСЬКОЇ МІСЬКОЇ РАДИ "ТЕЛЕКОМПАНІЯ "КИЇВ" _x000D_
Код ЄДРПОУ: 25195855_x000D_
Адреса: Індекс :01001,ХРЕЩАТИК , 36</t>
  </si>
  <si>
    <t>ГАЛУЗЬ - ПРОЕКТНІ ТА НАУКОВІ УСТАНОВИ</t>
  </si>
  <si>
    <t>ВИД ДІЯЛЬНОСТІ - ІНФОРМАЦІЙНО-ОБЧИСЛЮВАЛЬНЕ ОБСЛУГОВУВАННЯ</t>
  </si>
  <si>
    <t>232.  КОМУНАЛЬНЕ ПІДПРИЄМСТВО ГОЛОВНИЙ ІНФОРМАЦІЙНО-ОБЧИСЛЮВАЛЬНИЙ ЦЕНТР_x000D_
Код ЄДРПОУ: 04013755_x000D_
Адреса: Індекс :02206,КОСМІЧНА , 12А</t>
  </si>
  <si>
    <t>233.  КОМУНАЛЬНЕ ПІДПРИЄМСТВО "КИЇВСЬКИЙ МІСЬКИЙ ЦЕНТР ЗАХИСТУ ПРАВ СПОЖИВАЧІВ"_x000D_
Код ЄДРПОУ: 36376305_x000D_
Адреса: Індекс :03150,ГІЙОМА ДЕ БОПЛАНА  (БОЖЕНКА) ,127</t>
  </si>
  <si>
    <t>ВИД ДІЯЛЬНОСТІ - БІЗНЕС-ЦЕНТРИ</t>
  </si>
  <si>
    <t>234.  КОМУНАЛЬНЕ ПІДПРИЄМСТВО "КИЇВСЬКИЙ МІСЬКИЙ БІЗНЕС-ЦЕНТР"_x000D_
Код ЄДРПОУ: 31305884_x000D_
Адреса: Індекс :01001,ХРЕЩАТИК ,144 корп.В</t>
  </si>
  <si>
    <t>ВИД ДІЯЛЬНОСТІ - ГЕОДЕЗИЧНА СЛУЖБА</t>
  </si>
  <si>
    <t>235.  КОМУНАЛЬНЕ ПІДПРИЄМСТВО "КИЇВСЬКИЙ МІСЬКИЙ ЦЕНТР ЗЕМЕЛЬНОГО КАДАСТРУ ТА ПРИВАТИЗАЦІЇ ЗЕМЛІ"_x000D_
Код ЄДРПОУ: 32073242_x000D_
Адреса: Індекс :01001,ХРЕЩАТИК ,32-А</t>
  </si>
  <si>
    <t>236.  КОМУНАЛЬНА НАУКОВО-ДОСЛІДНА УСТАНОВА "НАУКОВО-ДОСЛІДНИЙ ІНСТИТУТ СОЦІАЛЬНО-ЕКОНОМІЧНОГО РОЗВИТКУ МІСТА"_x000D_
Код ЄДРПОУ: 33643377_x000D_
Адреса: Індекс :03061,ГЕРОЇВ СЕВАСТОПОЛЯ, 37А (Донця, 4) / юр. адреса Хрещатик, 32-А ,</t>
  </si>
  <si>
    <t>237.  КОМУНАЛЬНЕ ПІДПРИЄМСТВО "ВОДНО - ІНФОРМАЦІЙНИЙ ЦЕНТР" ВИКОНАВЧОГО ОРГАНУ КИЇВСЬКОЇ МІСЬКОЇ РАДИ (КИЇВСЬКОЇ МІСЬКОЇ ДЕРЖАВНОЇ АДМІНІСТРАЦІЇ) _x000D_
Код ЄДРПОУ: 32554590_x000D_
Адреса: Індекс :01001,ГРУШЕВСЬКОГО МИХАЙЛА , 1В</t>
  </si>
  <si>
    <t>238.  КОМУНАЛЬНЕ ПІДПРИЄМСТВО "КИЇВСЬКИЙ ІНСТИТУТ ЗЕМЕЛЬНИХ ВІДНОСИН"_x000D_
Код ЄДРПОУ: 32348604_x000D_
Адреса: Індекс :01001,ХРЕЩАТИК ,32-А</t>
  </si>
  <si>
    <t>239.  КОМУНАЛЬНЕ ПІДПРИЄМСТВО "КИЇВСЬКИЙ МІСЬКИЙ БУДИНОК ПРИРОДИ"_x000D_
Код ЄДРПОУ: 32826108_x000D_
Адреса: Індекс :01004,РОГНІДИНСЬКА , 3</t>
  </si>
  <si>
    <t>240.  КОМУНАЛЬНЕ ПІДПРИЄМСТВО ВИКОНАВЧОГО ОРГАНУ КИЇВРАДИ (КМДА)  "ЦЕНТР ВИСОКИХ ТЕХНОЛОГІЙ ТА ІННОВАЦІЙ"_x000D_
Код ЄДРПОУ: 34617002_x000D_
Адреса: Індекс :03057,ЛАБОРАТОРНА ВУЛИЦЯ ,1</t>
  </si>
  <si>
    <t>241.  КОМУНАЛЬНЕ ПІДПРИЄМСТВО ВИКОНАВЧОГО ОРГАНУ КИЇВРАДИ (КМДА)  "СТОЛИЦЯ"_x000D_
Код ЄДРПОУ: 33791160_x000D_
Адреса: Індекс :01001,ХРЕЩАТИК ,44-Б</t>
  </si>
  <si>
    <t>ГАЛУЗЬ - СІЛЬСЬКЕ ГОСПОДАРСТВО</t>
  </si>
  <si>
    <t>242.  КОМУНАЛЬНЕ ПІДПРИЄМСТВО "КИЇВСЬКИЙ ІПОДРОМ"_x000D_
Код ЄДРПОУ: 00846346_x000D_
Адреса: Індекс :03191,ГЛУШКОВА АКАДЕМІКА , 10</t>
  </si>
  <si>
    <t>ГАЛУЗЬ - СОЦІАЛЬНЕ ЗАБЕЗПЕЧЕННЯ</t>
  </si>
  <si>
    <t>ВИД ДІЯЛЬНОСТІ - СОЦІАЛЬНА ДОПОМОГА</t>
  </si>
  <si>
    <t>243.  КОМУНАЛЬНЕ ПІДПРИЄМСТВО "КРАЩИЙ ДІМ"_x000D_
Код ЄДРПОУ: 36439155_x000D_
Адреса: Індекс :04075,ЮНКЕРОВА МИКОЛИ ,37</t>
  </si>
  <si>
    <t>244.  УЧБОВО- ВИРОБНИЧЕ КОМУНАЛЬНЕ ПІДПРИЄМСТВО "ЄДНАННЯ"_x000D_
Код ЄДРПОУ: 32163189_x000D_
Адреса: Індекс :01030,ФРАНКА ІВАНА ,36Б</t>
  </si>
  <si>
    <t>ГАЛУЗЬ - ТОРГІВЛЯ</t>
  </si>
  <si>
    <t>ВИД ДІЯЛЬНОСТІ - ІНШІ ОБ'ЄКТИ СФЕРИ ТОРГІВЛІ</t>
  </si>
  <si>
    <t>245.  КОМУНАЛЬНЕ ПІДПРИЄМСТВО  "ПЕЧЕРСЬКСЕРВІС"_x000D_
Код ЄДРПОУ: 19024635_x000D_
Адреса: Індекс :01103,ПРОЇЗД ВІЙСЬКОВИЙ ,1</t>
  </si>
  <si>
    <t>246.  КОМУНАЛЬНЕ ПІДПРИЄМСТВО  "ДОМАШНІЙ МАГАЗИН" _x000D_
Код ЄДРПОУ: 36391810_x000D_
Адреса: Індекс :03179,ПЕРЕМОГИ ,135</t>
  </si>
  <si>
    <t>247.  КОМУНАЛЬНЕ ПІДПРИЄМСТВО  "ПОДІЛ- НЕРУХОМІСТЬ"_x000D_
Код ЄДРПОУ: 30114496_x000D_
Адреса: Індекс :04071,МАРКА ВОВЧКА ,21</t>
  </si>
  <si>
    <t>248.  КОМУНАЛЬНЕ ПІДПРИЄМСТВО "СВІТОЧ" м. КИЄВА_x000D_
Код ЄДРПОУ: 21586843_x000D_
Адреса: Індекс :01135,ПРОСПЕКТ ПЕРЕМОГИ ,9</t>
  </si>
  <si>
    <t>ВИД ДІЯЛЬНОСТІ - КНИГАРНІ</t>
  </si>
  <si>
    <t>249.  КОМУНАЛЬНЕ ПІДПРИЄМСТВО "МІСЬКИЙ МАГАЗИН" ВИКОНАВЧОГО ОРГАНУ КИЇВРАДИ (КИЇВСЬКОЇ МІСЬКОЇ ДЕРЖАВНОЇ АДМІНІСТРАЦІЇ)_x000D_
Код ЄДРПОУ: 36927573_x000D_
Адреса: Індекс :01004,ВЕЛИКА ВАСИЛЬКІВСЬКА ,6</t>
  </si>
  <si>
    <t>ВИД ДІЯЛЬНОСТІ - РИНКИ</t>
  </si>
  <si>
    <t>250.  КОМУНАЛЬНЕ ПІДПРИЄМСТВО "БЕССАРАБСЬКИЙ РИНОК"_x000D_
Код ЄДРПОУ: 05587984_x000D_
Адреса: Індекс :01004,БЕССАРАБСЬКА ПЛ. , 2</t>
  </si>
  <si>
    <t>251.  КОМУНАЛЬНЕ ПІДПРИЄМСТВО "ВОЛОДИМИРСЬКИЙ РИНОК"_x000D_
Код ЄДРПОУ: 01565129_x000D_
Адреса: Індекс :03150,АНТОНОВИЧА  (ГОРЬКОГО) , 115</t>
  </si>
  <si>
    <t>252.  КОМУНАЛЬНЕ ПІДПРИЄМСТВО "ЖИТНІЙ РИНОК"_x000D_
Код ЄДРПОУ: 05587843_x000D_
Адреса: Індекс :04071,ВЕРХНІЙ ВАЛ     , 16</t>
  </si>
  <si>
    <t>253.  КОМУНАЛЬНЕ ПІДПРИЄМСТВО "КИЇВСЬКІ РИНКИ"_x000D_
Код ЄДРПОУ: 36391742_x000D_
Адреса: Індекс :04071,М.КИЇВ а/с №33 ,</t>
  </si>
  <si>
    <t>ВИД ДІЯЛЬНОСТІ - РОЗДРІБНА ТОРГІВЛЯ</t>
  </si>
  <si>
    <t>254.  КОМУНАЛЬНЕ ПІДПРИЄМСТВО "РІКО"  ВИКОНАВЧОГО ОРГАНУ КИЇВРАДИ (КИЇВСЬКОЇ МІСЬКОЇ ДЕРЖАВНОЇ АДМІНІСТРАЦІЇ)_x000D_
Код ЄДРПОУ: 25274218_x000D_
Адреса: Індекс :04050,СІЧОВИХ СТРЕЛЬЦІВ  (АРТЕМА) ,79</t>
  </si>
  <si>
    <t>ВИД ДІЯЛЬНОСТІ - РОЗДРІБНА ТОРГІВЛЯ ФАРМАЦЕВТИЧНИМИ ТОВАРАМИ</t>
  </si>
  <si>
    <t>255.  КОМУНАЛЬНЕ ПІДПРИЄМСТВО "ФАРМАЦІЯ"_x000D_
Код ЄДРПОУ: 05415852_x000D_
Адреса: Індекс :01030,ФРАНКА ІВАНА , 38-Б</t>
  </si>
  <si>
    <t>ГАЛУЗЬ - ТРАНСПОРТ</t>
  </si>
  <si>
    <t>ВИД ДІЯЛЬНОСТІ - АВІАЦІЙНИЙ ТРАНСПОРТ</t>
  </si>
  <si>
    <t>256.  КОМУНАЛЬНЕ ПІДПРИЄМСТВО МІЖНАРОДНИЙ АЕРОПОРТ "КИЇВ" (ЖУЛЯНИ)_x000D_
Код ЄДРПОУ: 01131514_x000D_
Адреса: Індекс :03036,ПОВІТРОФЛОТСЬКИЙ ,79</t>
  </si>
  <si>
    <t>ВИД ДІЯЛЬНОСТІ - ВОДНИЙ ТРАНСПОРТ</t>
  </si>
  <si>
    <t>257.  КОМУНАЛЬНА СУДНОПЛАВНА КОМПАНІЯ  "КИЇВ" _x000D_
Код ЄДРПОУ: 30757022_x000D_
Адреса: Індекс :03150,ПРЕДСЛАВИНСЬКА ,43</t>
  </si>
  <si>
    <t>ВИД ДІЯЛЬНОСТІ - ДІЯЛЬНІСТЬ ТРАНСПОРТУ</t>
  </si>
  <si>
    <t>258.  КОМУНАЛЬНА СЛУЖБА ПЕРЕВЕЗЕНЬ ВИКОНАВЧОГО ОРГАНУ КИЇВСЬКОЇ МІСЬКОЇ РАДИ (КИЇВСЬКОЇ МІСЬКОЇ ДЕРЖАВНОЇ АДМІНІСТРАЦІЇ)_x000D_
Код ЄДРПОУ: 25383769_x000D_
Адреса: Індекс :03057,ДЕГТЯРІВСЬКА ,31</t>
  </si>
  <si>
    <t>259.  КОМУНАЛЬНЕ ПІДПРИЄМСТВО "КИЇВПАСТРАНС"_x000D_
Код ЄДРПОУ: 31725604_x000D_
Адреса: Індекс :04070,НАБЕРЕЖНЕ ШОСЕ ,2</t>
  </si>
  <si>
    <t>260.  КОМУНАЛЬНЕ ПІДПРИЄМСТВО  "КИЇВТРАНСПАРКСЕРВІС"_x000D_
Код ЄДРПОУ: 35210739_x000D_
Адреса: Індекс :04073,КОПИЛІВСЬКА ,67 корп.10</t>
  </si>
  <si>
    <t>261.  КОМУНАЛЬНЕ ПІДПРИЄМСТВО "ЦЕНТР ОРГАНІЗАЦІЙ ДОРОЖНЬОГО РУХУ"_x000D_
Код ЄДРПОУ: 32955518_x000D_
Адреса: Індекс :03062,ЧИСТЯКІВСЬКА ,19 А</t>
  </si>
  <si>
    <t>ВИД ДІЯЛЬНОСТІ - МЕТРОПОЛІТЕН</t>
  </si>
  <si>
    <t>262.  КОМУНАЛЬНЕ ПІДПРИЄМСТВО "КИЇВСЬКИЙ МЕТРОПОЛІТЕН" _x000D_
Код ЄДРПОУ: 03328913_x000D_
Адреса: Індекс :03055,ПЕРЕМОГИ ПРОСП. , 35</t>
  </si>
  <si>
    <t>ГАЛУЗЬ - ФІЗИЧНА КУЛЬТУРА І СПОРТ</t>
  </si>
  <si>
    <t>ВИД ДІЯЛЬНОСТІ - ІНША ДІЯЛЬНІСТЬ У СФЕРІ СПОРТУ</t>
  </si>
  <si>
    <t>263.  КОМУНАЛЬНЕ ПІДПРИЄМСТВО "КИЇВСЬКИЙ ВОДНИЙ СТАДІОН"_x000D_
Код ЄДРПОУ: 37739544_x000D_
Адреса: Індекс :04211,АРХИПЕНКА ОЛЕКСАНДРА (ЗАЛКИ МАТЕ) ,6 А</t>
  </si>
  <si>
    <t>264.  КОМУНАЛЬНЕ ПІДПРИЄМСТВО ВИКОНАВЧОГО ОРГАНУ КИЇВСЬКОЇ МІСЬКОЇ РАДИ (КИЇВСЬКОЇ МІСЬКОЇ ДЕРЖАВНОЇ АДМІНІСТРАЦІЇ) "СПОРТИВНИЙ КОМПЛЕКС"_x000D_
Код ЄДРПОУ: 03768026_x000D_
Адреса: Індекс :01001,ХРЕЩАТИК ,12</t>
  </si>
  <si>
    <t>Примітка</t>
  </si>
  <si>
    <t>Підприємство перебуває  в стані припинення, шляхом приєднання до КП "Житлоінвестбуд-УКБ"на виконання Рішення Київської міської ради від 13.11.2013 №494/9982 "Про реорганізацію комунального підприємства з питань проектування "Житлоінвестпроект"</t>
  </si>
  <si>
    <t>юридична адреса: м. Київ, вул. Б. Хмельницького, 16-22, адреса для листування 01001, м. Київ, а/с 491В</t>
  </si>
  <si>
    <t>Припинення шляхом ліквідації відповідно до Рішення Київської міської ради  від 30.01.2001 № 184/1161"Про ліквідацію комунального Броварського заводу алюмінієвих будівельних конструкцій"</t>
  </si>
  <si>
    <t>Рішення Київської міської ради  від 29.11.2001 № 145/1579 "Про ліквідацію державного комунального підприємства "Пар"</t>
  </si>
  <si>
    <t>Припинення шляхом ліквідації відповідно до рішення Київської міської ради від 04.09.2014 № 57/57 "Про припинення комунального підприємства "Дирекція реставраційно-відновлюваних робіт" виконавчого органу Київської міської ради (Київської міської державної адміністрації)</t>
  </si>
  <si>
    <t>Фінансова звітність та проекти річних фінансових планів не надаються, оскільки підприємство знаходиться на анексованій території АР Крим.</t>
  </si>
  <si>
    <t>Припинення шляхом приєднання до КП "Госпкомобслуговування" відповідно до рішення Київської міської ради від 14.07.2011 №406/5793 "Про реорганізацію комунального підприємства виконавчого органу Київської міської ради (Київської міської державної адміністрації) "Кобза".</t>
  </si>
  <si>
    <t>Припинення шляхом ліквідації відповідно до рішення Київської міської ради від 06.10.2011 №197/6413 "Про ліквідацію комунального підприємсва "Ресторан "Славутич", розпорядження КМДА від 09.02.2012 №202 "Про організаційно-правові заходи щодо ліквідації КП "Рестран "Славутич" (зі змінами відпов. до розпорядження КМДА від 06.02.2013 №142)</t>
  </si>
  <si>
    <t>Припинення шляхом приєднання до КП по утриманню житлового господарства Святошинського району м. Києва відповідно до рішення Київської міської ради від 22.05.2013 № 323/9380 "Про припинення комунального підприємства "Ремонтно- експлуатаційна організація - 8", згідно листа Святошинської РДА від 04.11.2015 № 107-8528/39 рахунки КП "РЕО-8" арештовані,первісна документація знищена, фінансова діяльність відсутня</t>
  </si>
  <si>
    <t>Припинення шляхом банкрутства_x000D_
Відповідно до постанови Господарського суду міста Києва від 23.10.2017  у справі № 910/23387/16  КП по утриманню житлового господарства "Житлорембудсервіс" Деснянського району м.Києва визнано банкрутом та відкрито ліквідаційну процедуру.</t>
  </si>
  <si>
    <t>Згідно листа ДЖКІ від 28.03.2017 № 058/7/2-2702 відповідно до ухвали Господарського суду м. Києва від 21.11.2016 у справі           № 910/18051/16 за заявою ПАТ "АК "Київводоканал" до КП по УЖГ Дніпровського району м. Києва про банкрутство судом порушено провадження у справі про банкрутство._x000D_
Згідно Постанови Господарського суду міста Києва від 05.02.2018 по справі № 910/18051/16 КП по УЖГ Дніпровського району м. Києва визнано банкрутом.</t>
  </si>
  <si>
    <t xml:space="preserve">Припинення шляхом приєднання до комунального підприємства "Центр обслуговування споживачів Шевченківського району", відповідно до рішення Київської міської ради від 22.06.2017 №616/2778 "Про деякі питання діяльності комунальних підприємств, що передані до сфери управління Оболонської районної в місті Києві державної адміністрації" </t>
  </si>
  <si>
    <t xml:space="preserve">Припинення шляхом приєднання до комунального підприємства "Центр обслуговування споживачів Шевченківського району"  відповідно до рішення Київської міської ради від 22.06.2017 №616/2778 "Про деякі питання діяльності комунальних підприємств, що передані до сфери управління Оболонської районної в місті Києві державної адміністрації" </t>
  </si>
  <si>
    <t>Припення шляхом ліквідації відповідно до рішення Київської міської ради від 22.05.2013 №322/9379 "Про ліквідацію Державного комунального підприємства "Київжитлотеплокомуненерго" Київської міської державної адміністрації"_x000D_
Підприємство не звітує до ДКВ  з 01.10.2013.</t>
  </si>
  <si>
    <t xml:space="preserve">Підприємство до ДКВ не звітує з 01.04.2008 року. Орган управління не визначений. </t>
  </si>
  <si>
    <t xml:space="preserve">Департамент міського благоустрою та збереження природного середовища листом від 11.11.2016 № 064-10937 надіслав на погодження проекту рішення Київської міської ради  "Про припинення шляхом  ліквідації КП "Лік" м. Києва. _x000D_
18.11.2016  ДКВ погодив зазначений проект рішення._x000D_
</t>
  </si>
  <si>
    <t>Припинення шляхом ліквідації відповідно до рішення Київської міської ради від 16.02.2012 №109/7446 "Про ліквідацію комунального підприємства "Житловик".</t>
  </si>
  <si>
    <t>Рішення Київської міської ради від 22.01.2009 №34/1089 "Про ліквідацію комунального підприємства "Спеціалізоване ремонтно - налагоджувальне управління №8"</t>
  </si>
  <si>
    <t>Припинення шляхом приєднання до ритуальної служби спеціалізованого комунального підприємства "Спеціальний комбінат підприємств комунально-побутового обслуговування" відповідно до рішення Київської міської ради від 28.11.2017 № 569/3576 "Про реорганізацію окремих комунальних підприємств у сфері поховання"</t>
  </si>
  <si>
    <t>Припинення шляхом приєднання до ритуальної служби спеціалізованого комунального підприємства "Спеціалізований комбінат підприємств комунально-побутового обслуговування" відповідно до рішення КМР від 07.10.2010 року №58/4870 "Про припинення діяльності комунального підприємства "Підрядне спеціалізоване ремонтно-будівельне управління" .</t>
  </si>
  <si>
    <t>Новостворене підприємство</t>
  </si>
  <si>
    <t>Реорганізація  шляхом приєднання до Комунального автотранспортного підприємства № 273904 відповідно до рішення Київської міської ради від 20.11.2014 № 387/387 "Про реорганізацію комунального автотранспортного підприємства № 273901"</t>
  </si>
  <si>
    <t>Припинення шляхом банкрутства. Відповідно до постанови Господарського суду міста Києва від 16.12.14 у справі № 910/15250/13 КП "Підрядне спеціалізоване щляхове ремонтно-будівельне управління" визнано банкрутом та відкрито ліквідаційну процедуру.</t>
  </si>
  <si>
    <t>Рішення від 28.11.2017 № 548/3553 " Про визнання таким, що втратило чинність, рішення Київської міської ради від 16 липня 2015 року № 676/1540 "Про реорганізацію комунального підприємства "Шляхово-експлуатаційне управління по ремонту та утриманню автомобільних шляхів та споруд на них "Магістраль"</t>
  </si>
  <si>
    <t>Припинення шляхом приєднання до КП виконавчого органу Київради (Київської міської державної адміністрації) "Київкінофільм" відповідно до рішення Київської міської ради від 22.05.2013 №336/9393 "Про реорганізацію кінотеатрів комунальної власності територіальної громади міста Києва"</t>
  </si>
  <si>
    <t>Припинення шляхом приєднання до комунального підприємства виконавчого органу КМР (КМДА) "Київкінофільм" відповідно до рішенння Київської міської ради  від 22.06.2017 №611/2773 "Про реорганізацію комунального підприємства виконавчого органу Київської міської ради (Київської міської державної адміністрації) Кінотеатр "Екран"</t>
  </si>
  <si>
    <t xml:space="preserve"> Припинення шляхом приєднання до КП виконавчого органу Київради (Київської міської державної адміністрації) "Київкінофільм" відповідно до рішення Київської міської ради від 22.05.2013 №336/9393 "Про реорганізацію кінотеатрів комунальної власності територіальної громади міста Києва"</t>
  </si>
  <si>
    <t xml:space="preserve">Припинення шляхом приєднання до КП виконавчого органу Київради (Київської міської державної адміністрації) "Київкінофільм" відповідно до рішення Київської міської ради від 22.05.2013 №336/9393 "Про реорганізацію кінотеатрів комунальної власності територіальної громади міста Києва"_x000D_
</t>
  </si>
  <si>
    <t>Припинення шляхом приєднання до театрально-видовищного закладу культури "Київський академічний театр драми і комедії на лівому березі Дніпра" відповідно до рішення Київської міської ради від 23.06.2011 №287/5674 "Про реорганізацію комунального закладу "Театрально-видовищний заклад культури "Вільна сцена"</t>
  </si>
  <si>
    <t>Припинення шляхом ліквідації відповідно до рішення Київської міської ради від 20.09.2012 №61/8345 "Про ліквідацію комунального підприємства "Загальноміський інформаційний центр реагування на тривожні виклики та надзвичайні події в м.Києві-112".</t>
  </si>
  <si>
    <t>Припинення шляхом ліквідації відповідно до рішення Київської міської ради від 01.11.2012  №282/8566 "Про ліквідацію ДГКП по обслуговуванню молодіжного центру м. Києва -"Либідь-К"</t>
  </si>
  <si>
    <t>Припинення шляхом приєднання до КП "Фармація" відповідно до Рішення  Київської міської ради  від 02.12.2010 № 256/5068 "Про припинення діяльності юридичної особи державного комунального підприємства госпрозрахункового аптечного інформаційного центру  "Інфомед"</t>
  </si>
  <si>
    <t>Припинення шляхом приєднання до КП "Фармація" відповідно до Рішення Київської міської ради від 02.12.2010 № 255/5067 від  "Про припинення діяльності комунального підприємства "Фармбуд"</t>
  </si>
  <si>
    <t>Припинення шляхом ліквідації відповідно до Рішення Київської міської ради від 02.12.2010 № 258/5070  від 02.12.2010 "Про ліквідацію комунального підприємства  "Київське муніципальне медичне агентство"</t>
  </si>
  <si>
    <t>Припинення шляхом ліквідації відповідно до Рішення Київської міської ради від 26.02.2010 №15/3453 "Про деякі питання діяльності комунального підприємства "Профдезінфекція"</t>
  </si>
  <si>
    <t>Припинення шляхом ліквідації відповідно до Рішення Київської міської ради від 02.12.2010 № 257/5069  "Про ліквідацію міського госпрозрахункового центру "Медицина"</t>
  </si>
  <si>
    <t>Припинення шляхом приєднання до КМНКЛ "Соціотерапія" відповідно до Рішення КМР від 28.05.2015 № 584/1448  "Про припинення Міського лікувально-консультативного центру шляхом приєднання до Київської міської наркологічної клінічної лікарні "Соціотерапія"</t>
  </si>
  <si>
    <t>Припиняється шляхом перетворення в КП виконавчого органу КМР (КМДА) "Київмедсоцсервіс" відповідно до рішення КМР від 09.12.2014 №529/529 "Про питання діяльності міського науково-практичного медико-біологічного центру "Інформотерапія"</t>
  </si>
  <si>
    <t xml:space="preserve">Припинення шляхом злиття та створення КНП "Київська стомотологія" виконавчого органу КМР (КМДА) відповідно до рішення Київської міської ради від 21 листопада 2017 року № 496/3503 "Про створення комунального некомерційного підприємства "Київська стомотологія" виконавчого органу Київської міської ради  (Київської міської державної адміністрації)"_x000D_
Підприємство в стадії припинення з 17.01.2018 року згідно даних ЄДРПОУ </t>
  </si>
  <si>
    <t xml:space="preserve">Припинення шляхом злиття та створення КНП "Київська стомотологія" виконавчого органу КМР (КМДА) відповідно до рішення Київської міської ради від 21 листопада 2017 року № 496/3503 "Про створення комунального некомерційного підприємства "Київська стомотологія" виконавчого органу Київської міської ради  (Київської міської державної адміністрації)"_x000D_
Підприємство в стадії припинення з 17.01.2018 року згідно даних реєстру ЄДРПОУ </t>
  </si>
  <si>
    <t>Припинення шляхом злиття Центру "Здоровя" Шевченківського району м. Києва, Центру "Здоровя" Печерського району, КП "Центр здоровя" Голосіївського району, Київського центру спортивної медицини та створення на їх майновій базі комунального некомерційного підприємства "Центр спортивної медицини міста Києва"відповідно до Рішення Київської міської ради від 22.05.2013 №333/9390 " Про комунальне некомерційне підприємство "Центр спортивної медицини міста Києва"</t>
  </si>
  <si>
    <t>Перейменовано з редакції газети Київської міської ради "Хрещатик" у  КП КМР "Вечірній Київ" відповідно до рішення Київської місьокї ради від 16.04.2015 № 408/1273 "Про реорганізацію комунальних підприємств".</t>
  </si>
  <si>
    <t>Припинення шляхом приєднання до КП "Редакція газети Київської міської ради "Хрещатик" відповідно до рішення Київської міської ради від 14.07.2011 № 379/5766 "Про реорганізацію комунальних підприємств" (зі змінами рішення Київської міської ради від 16.04.2015 № 408/1273 "Про реоганізацію комунальних підприємств" )</t>
  </si>
  <si>
    <t>Припинення шляхом ліквідації відповідно до Рішення Київської міської ради від 02.12.2010 № 263/5075   "Про ліквідацію комунального підприємства виконавчого органу Київської міської ради (Київської міської державної адміністрації) "Київський міський центр захисту прав споживачів"</t>
  </si>
  <si>
    <t>Припинення шляхом ліквідації відповідно до Рішення  Київської міської ради від 22.09.2011 № 27/6243  "Про ліквідацію комунального підприємства "Центр високих технологій та інновацій""</t>
  </si>
  <si>
    <t>Реорганізація шляхом приєднання до КП "Київське інвестиційне агентство". Рішення КМР від 09.10.2014 № 276/276 "Про реорганізацію комунального підприємства виконавчого органу Київської міської ради (Київської міської державної адміністрації) "Столиця""</t>
  </si>
  <si>
    <t>Припинення шляхом ліквідації відповідно до рішення Київської міської ради від 28.12.2010. № 509/5321"Про ліквідацію комунального підприємства виконавчого органу Київради (Київської міської державної адміністрації) "Кращий дім". _x000D_
Рішення Київської міської ради від 28.05.2015 № 582/1446 "ПРО ВНЕСЕННЯ ЗМІН ДО РІШЕННЯ КМР ВІД 28.12.2010 № 509/5321 "ПРО ЛІКВІДАЦІЮ КП В.О. КМР (КМДА) "КРАЩИЙ ДІМ"</t>
  </si>
  <si>
    <t>Припинення шляхом ліквідації відповідно до рішення Київської міської ради від 31.03.2011 №66/5453 "Про ліквідацію учбово- виробничого комунального підприємства "Єднання".</t>
  </si>
  <si>
    <t>Припинення шляхом приєднання до КП "Світоч" відповідно до рішення Київської міської ради від 17.04.2013 №153/9210 "Про припинення шляхом приєднання до комунального підприємства "Світоч".</t>
  </si>
  <si>
    <t>Припиненння шляхом приєднання до КП "Світоч" відповідно до рішення Київської міської ради від 17.04.2013 №153/9210 "Про припинення шляхом приєднання до комунального підприємства  "Світоч".</t>
  </si>
  <si>
    <t>Припинення шляхом приєднання до КП "Світоч" відповідно до рішення Київської міської ради від 17.04.2013  №153/9210 "Про припинення шляхом приєднання до комунального підприємства "Світоч".</t>
  </si>
  <si>
    <t xml:space="preserve">Підприємство до ДКВ не звітує з ІІ півріччя 2010 року.  Департамент транспортної інфраструктури листом від 07.08.2015 №053-6249 повідомив, що вивчає документацію з фінансово-господарської діяльності КСК "Київ", після чого буде визначено необхідність ліквідації підприємства. Однак, на сьогодні відповідних заходів щодо відновлення або припинення діяльності зазначеного підприємства галузевим департаментом не здійснено._x000D_
Листом від 24.11.2017 №053-10686 ДТІ повідомило, що КСК "Київ" не веде фін.-госп.діяльність, керівники та працівники відсутні._x000D_
Інформація щодо місцезнаходження установчих документів КСК "Київ", а також директора Фрідмана Ю. А., головного бухгалтера та інших працівників КСК "Київ" в Департаменті транспортної інфраструктури відсутня. З метою вирішення зазначеного питання, Департамент транспортної інфраструктури звернувся листом від 03.05.2017 № 053-4525 до Головного управління Національної поліції у м. Києві з проханням вжити відповідних заходів реагування відповідно до чинного законодавства України щодо місцезнаходження установчих документів та працівників  КСК "Київ". Станом на 24.11.2017 відповідь від Головного управління Національної поліції у  м. Києві до Департаменту транспортної інфраструктури не надходила._x000D_
</t>
  </si>
  <si>
    <t>Припинення шляхом приєднання до КП виконавчого орагану Київської міської ради (Київської міської державної адміністрації) "Спортивний комплекс" відповідно до рішення Київської міської ради від 28.05.2015 № 578/1442 "Про припинення комунального підприємства виконавчого органу Київської міської ради (Київської міської державної адміністрації) "Київський водний стадіон"Рішення КМР від 10.03.2016 №133/133 ". Про внесення змін до рішення Київської міської ради від 28 травня 2015 року № 578/1442 "Про припинення комунального підприємства виконавчого органу Київської міської ради (Київської міської державної адміністрації)"</t>
  </si>
  <si>
    <t>Орган управління</t>
  </si>
  <si>
    <t>ДЕПАРТАМЕНТ ІНФОРМАЦІЙНО-КОМУНІКАЦІЙНИХ ТЕХНОЛОГІЙ В.О. КМР (КМДА)</t>
  </si>
  <si>
    <t>ДЕПАРТАМЕНТ ТРАНСПОРТНОЇ ІНФРАСТРУКТУРИ</t>
  </si>
  <si>
    <t>ДЕПАРТАМЕНТ МІСТОБУДУВАННЯ ТА АРХІТЕКТУРИ</t>
  </si>
  <si>
    <t>ДЕПАРТАМЕНТ ЕКОНОМІКИ ТА ІНВЕСТИЦІЙ</t>
  </si>
  <si>
    <t>ДЕПАРТАМЕНТ БУДІВНИЦТВА ТА ЖИТЛОВОГО ЗАБЕЗПЕЧЕННЯ</t>
  </si>
  <si>
    <t>ДЕПАРТАМЕНТ ВНУТРІШНЬОГО ФІНАНСОВОГО КОНТРОЛЮ ТА АУДИТУ</t>
  </si>
  <si>
    <t>ДЕПАРТАМЕНТ КОМУНАЛЬНОЇ ВЛАСНОСТІ М. КИЄВА</t>
  </si>
  <si>
    <t>ДЕПАРТАМЕНТ ПРОМИСЛОВОСТІ ТА РОЗВИТКУ ПІДПРИЄМНИЦТВА</t>
  </si>
  <si>
    <t>ДЕПАРТАМЕНТ ЖИТЛОВО-КОМУНАЛЬНОЇ ІНФРАСТРУКТУРИ (КМДА)</t>
  </si>
  <si>
    <t>АПАРАТ ВИКОНАВЧОГО ОРГАНУ КМР КМДА</t>
  </si>
  <si>
    <t xml:space="preserve">УПРАВЛІННЯ ТУРИЗМУ </t>
  </si>
  <si>
    <t>КИЇВСЬКА МІСЬКА РАДА (КМДА)</t>
  </si>
  <si>
    <t>ДЕПАРТАМЕНТ МІСЬКОГО БЛАГОУСТРОЮ (КМДА)</t>
  </si>
  <si>
    <t xml:space="preserve">УПРАВЛІННЯ ЕКОЛОГІЇ ТА ПРИРОДНИХ РЕСУРСІВ В.О.КМР (КМДА) </t>
  </si>
  <si>
    <t>УПРАВЛІННЯ З ПИТАНЬ РЕКЛАМИ ВО (КМДА)</t>
  </si>
  <si>
    <t>ДЕПАРТАМЕНТ КУЛЬТУРИ</t>
  </si>
  <si>
    <t>КИЇВСЬКА МІСЬКА ДЕРЖАВНА АДМІНІСТРАЦІЯ</t>
  </si>
  <si>
    <t>ДЕПАРТАМЕНТ ОСВІТИ І НАУКИ, МОЛОДІ ТА СПОРТУ</t>
  </si>
  <si>
    <t>ДЕПАРТАМЕНТ ОХОРОНИ ЗДОРОВ'Я ВО КМР (КМДА)</t>
  </si>
  <si>
    <t>ДЕПАРТАМЕНТ СУСПІЛЬНИХ КОМУНІКАЦІЙ</t>
  </si>
  <si>
    <t>ДЕПАРТАМЕНТ ЗЕМЕЛЬНИХ РЕСУРСІВ</t>
  </si>
  <si>
    <t>ДЕПАРТАМЕНТ СОЦІАЛЬНОЇ ПОЛІТИКИ</t>
  </si>
  <si>
    <t>Чистий прибуток/збиток за 2015 рік</t>
  </si>
  <si>
    <t>Чистий прибуток/збиток за 2016 рік</t>
  </si>
  <si>
    <t>Чистий прибуток/збиток за 2017 рік</t>
  </si>
  <si>
    <t>2015 рік</t>
  </si>
  <si>
    <t>2016 рік</t>
  </si>
  <si>
    <t>2017 рік</t>
  </si>
  <si>
    <t>Перераховано до бюджету м. Києва частки прибутку</t>
  </si>
  <si>
    <t>тис.грн.</t>
  </si>
  <si>
    <t>Різниця (залишено на власних рахунках)</t>
  </si>
  <si>
    <t>фінансова звітність не надана</t>
  </si>
  <si>
    <t>Новостворене (наприкінці 2017 року)</t>
  </si>
  <si>
    <t>Фінансова звітність за 2015-2016 роки не надавалася.</t>
  </si>
  <si>
    <t xml:space="preserve"> Припинення шляхом перетворення у комунальне підприємство виконавчого органу Київської міської ради (Київської міської державної адміністрації) "Європейський культурний центр Краків" відповідно до рішення Київської міської ради  від 12.12.2016 № 587/1591 "Про реорганізацію державного комунального підприємства кінотеатру "Краків" .Підприємство не звітує до ДКВ м. Києва з 01.07.2012.</t>
  </si>
  <si>
    <t>Фінансова звітність за 2015-2017 роки не надавалася. Припинення  шляхом приєднання до КП виконавчого органу Київради (Київської міської державної адміністрації) "Київкінофільм" відповідно до рішення Київської міської ради від 22.05.2013 №336/9393 "Про реорганізацію кінотеатрів комунальної власності територіальної громади міста Києва". Підприємство не звітує до ДКВ м. Києва з 01.04.2015.</t>
  </si>
  <si>
    <t>Припинення шляхом приєднання до КП виконавчого органу Київради (Київської міської державної адміністрації) "Київкінофільм" відповідно до рішення Київської міської ради від 22.05.2013 №336/9393 "Про реорганізацію кінотеатрів комунальної власності територіальної громади міста Києва". Підприємство не звітує до ДКВ м. Києва з 01.04.2015.</t>
  </si>
  <si>
    <t>Припинення шляхом приєднання до КП виконавчого органу Київради (Київської міської державної адміністрації) "Київкінофільм" відповідно до рішення Київської міської ради  від 22.05.2013 №336/9393 "Про реорганізацію кінотеатрів комунальної власності територіальної громади міста Києва". Підприємство не звітує до ДКВ м. Києва з 01.04.2015</t>
  </si>
  <si>
    <t xml:space="preserve">Об'єднання не звітує до ДКВ м. Києва з 01.10.2015. За інформацією Департаменту культури, наданою листом від 03.07.2017 № 060-4952, під час розробки проекту рішення КМР "Про ліквідацію КО "Київкіно"" встановлено, що у господарському віданні КО "Київкіно"  знаходиться двохповерхова будівля по вул. Теслярська, 2 у м. Києві, яка була знесена без відповідного дозволу КМР. На сьогодні в правоохоронних органах проводиться досудове розслідування кримінального провадження, пов`язаного зі знесенням будівлі, накладено арешт на земельну ділянку (на якій знаходиться будівля). Ліквідувати комунальне об`єднання  без списання зазначеного майна буде неможливо.  </t>
  </si>
  <si>
    <t>Парк створено рішенням Київської міської ради від 26.02.2010 №417/3855. Наказом Департаменту культури від 04 січня 2016 року № 01-к призначено в. о. директора парку Ткаченка В. Г. з 04 січня 2016 року тимчасово, до вирішення питання щодо призначення директора в установленому законодавством порядку. Діяльність відсутня. Фінансова звітність за 2015 рік не надана.</t>
  </si>
  <si>
    <t>Новостворений заклад на викоання рішення Київради від 22.06.2017 № 610/2772. Розпочали діяльність з 1 кварталу 2018 року</t>
  </si>
  <si>
    <t>Припинення шляхом приєднання до КП "Київкультурасервіс" відповідно до рішення Київської міської ради від 17.02.2015 №91/956 "Про реорганізацію Київського міського центру дозвілля". Фінансова звітність за 2015-2016 роки не надавалася.</t>
  </si>
  <si>
    <t>Новостворене підприємство, діяльність розпочало з 01.04.2018 року.Фактична адреса м. Київ, вул. Некрасівська, 10/8</t>
  </si>
  <si>
    <t>Новостворене підприємство, діяльність розпочало з грудня 2017 року.</t>
  </si>
  <si>
    <t>Діяльність не здійснюють, звітність не надають з 2016 року</t>
  </si>
  <si>
    <t>Діяльність розпочали з 2016 року</t>
  </si>
  <si>
    <t xml:space="preserve">Фінансова звітність не надається. _x000D_Припинення шляхом ліквідації відповідно до  рішення Київської міської ради від 02.10.2013  №29/9617 "Про припинення комунального підприємства "Київінформатика" </t>
  </si>
  <si>
    <t>Додаток 1</t>
  </si>
  <si>
    <t xml:space="preserve"> </t>
  </si>
  <si>
    <t xml:space="preserve">Інформація щодо сплачених відрахувань частини прибутку до бюджету міста Києва госпрозрахунковими комунальними  підприємствами (установами, організаціями) територіальної громади м. Києва, що підпорядковані Київській міській раді, виконавчому органу Київської міської ради (Київській міській державній адміністрації) та його структурним підрозділам, за 2016 - 2017 роки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</si>
</sst>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7" x14ac:knownFonts="1">
    <font>
      <sz val="11"/>
      <color theme="1"/>
      <name val="Calibri"/>
      <family val="2"/>
      <charset val="204"/>
      <scheme val="minor"/>
    </font>
    <font>
      <b/>
      <sz val="14"/>
      <color theme="1"/>
      <name val="Times New Roman"/>
      <family val="1"/>
      <charset val="204"/>
    </font>
    <font>
      <sz val="12"/>
      <color theme="1"/>
      <name val="Times New Roman"/>
      <family val="1"/>
      <charset val="204"/>
    </font>
    <font>
      <b/>
      <sz val="12"/>
      <color theme="1"/>
      <name val="Times New Roman"/>
      <family val="1"/>
      <charset val="204"/>
    </font>
    <font>
      <sz val="14"/>
      <color theme="1"/>
      <name val="Times New Roman"/>
      <family val="1"/>
      <charset val="204"/>
    </font>
    <font>
      <b/>
      <sz val="16"/>
      <color theme="1"/>
      <name val="Times New Roman"/>
      <family val="1"/>
      <charset val="204"/>
    </font>
    <font>
      <sz val="8"/>
      <color theme="1"/>
      <name val="Times New Roman"/>
      <family val="1"/>
      <charset val="204"/>
    </font>
  </fonts>
  <fills count="4">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7">
    <xf numFmtId="0" fontId="0" fillId="0" borderId="0" xfId="0"/>
    <xf numFmtId="164" fontId="1" fillId="0" borderId="1" xfId="0" applyNumberFormat="1" applyFont="1" applyBorder="1" applyAlignment="1">
      <alignment horizontal="center" vertical="top" wrapText="1"/>
    </xf>
    <xf numFmtId="0" fontId="2" fillId="0" borderId="0" xfId="0" applyFont="1" applyAlignment="1">
      <alignment vertical="top" wrapText="1"/>
    </xf>
    <xf numFmtId="0" fontId="2" fillId="0" borderId="0" xfId="0" applyFont="1"/>
    <xf numFmtId="0" fontId="2" fillId="0" borderId="0" xfId="0" applyFont="1" applyAlignment="1">
      <alignment vertical="center" wrapText="1"/>
    </xf>
    <xf numFmtId="164" fontId="2" fillId="0" borderId="0" xfId="0" applyNumberFormat="1" applyFont="1" applyAlignment="1">
      <alignment horizontal="center" vertical="top" wrapText="1"/>
    </xf>
    <xf numFmtId="164" fontId="3" fillId="0" borderId="1" xfId="0" applyNumberFormat="1" applyFont="1" applyBorder="1" applyAlignment="1">
      <alignment horizontal="center" vertical="top" wrapText="1"/>
    </xf>
    <xf numFmtId="0" fontId="2" fillId="0" borderId="0" xfId="0" applyFont="1" applyAlignment="1">
      <alignment horizontal="center" vertical="top" wrapText="1"/>
    </xf>
    <xf numFmtId="0" fontId="2" fillId="0" borderId="0" xfId="0" applyFont="1" applyAlignment="1">
      <alignment horizontal="center"/>
    </xf>
    <xf numFmtId="0" fontId="3" fillId="0" borderId="1" xfId="0" applyFont="1" applyBorder="1" applyAlignment="1">
      <alignment vertical="top" wrapText="1"/>
    </xf>
    <xf numFmtId="0" fontId="3" fillId="0" borderId="1" xfId="0" applyFont="1" applyBorder="1" applyAlignment="1">
      <alignment vertical="center" wrapText="1"/>
    </xf>
    <xf numFmtId="0" fontId="3" fillId="0" borderId="0" xfId="0" applyFont="1" applyAlignment="1">
      <alignment vertical="top" wrapText="1"/>
    </xf>
    <xf numFmtId="0" fontId="3" fillId="0" borderId="0" xfId="0" applyFont="1"/>
    <xf numFmtId="0" fontId="2" fillId="0" borderId="1" xfId="0" applyFont="1" applyBorder="1" applyAlignment="1">
      <alignment vertical="top" wrapText="1"/>
    </xf>
    <xf numFmtId="0" fontId="2" fillId="0" borderId="1" xfId="0" applyFont="1" applyBorder="1" applyAlignment="1">
      <alignment vertical="center" wrapText="1"/>
    </xf>
    <xf numFmtId="164" fontId="2" fillId="0" borderId="1" xfId="0" applyNumberFormat="1" applyFont="1" applyBorder="1" applyAlignment="1">
      <alignment horizontal="center" vertical="top" wrapText="1"/>
    </xf>
    <xf numFmtId="164" fontId="2" fillId="0" borderId="0" xfId="0" applyNumberFormat="1" applyFont="1" applyFill="1" applyAlignment="1">
      <alignment horizontal="center" vertical="top" wrapText="1"/>
    </xf>
    <xf numFmtId="164" fontId="2" fillId="2" borderId="0" xfId="0" applyNumberFormat="1" applyFont="1" applyFill="1" applyAlignment="1">
      <alignment horizontal="center" vertical="top" wrapText="1"/>
    </xf>
    <xf numFmtId="164" fontId="1" fillId="2" borderId="1" xfId="0" applyNumberFormat="1" applyFont="1" applyFill="1" applyBorder="1" applyAlignment="1">
      <alignment horizontal="center" vertical="top" wrapText="1"/>
    </xf>
    <xf numFmtId="164" fontId="2" fillId="2" borderId="1" xfId="0" applyNumberFormat="1" applyFont="1" applyFill="1" applyBorder="1" applyAlignment="1">
      <alignment horizontal="center" vertical="top" wrapText="1"/>
    </xf>
    <xf numFmtId="164" fontId="2" fillId="3" borderId="0" xfId="0" applyNumberFormat="1" applyFont="1" applyFill="1" applyAlignment="1">
      <alignment horizontal="center" vertical="top" wrapText="1"/>
    </xf>
    <xf numFmtId="164" fontId="1" fillId="3" borderId="1" xfId="0" applyNumberFormat="1" applyFont="1" applyFill="1" applyBorder="1" applyAlignment="1">
      <alignment horizontal="center" vertical="top" wrapText="1"/>
    </xf>
    <xf numFmtId="164" fontId="3" fillId="3" borderId="1" xfId="0" applyNumberFormat="1" applyFont="1" applyFill="1" applyBorder="1" applyAlignment="1">
      <alignment horizontal="center" vertical="top" wrapText="1"/>
    </xf>
    <xf numFmtId="164" fontId="2" fillId="3" borderId="1" xfId="0" applyNumberFormat="1" applyFont="1" applyFill="1" applyBorder="1" applyAlignment="1">
      <alignment horizontal="center" vertical="top" wrapText="1"/>
    </xf>
    <xf numFmtId="2" fontId="2" fillId="3" borderId="1" xfId="0" applyNumberFormat="1" applyFont="1" applyFill="1" applyBorder="1" applyAlignment="1">
      <alignment horizontal="center" vertical="top" wrapText="1"/>
    </xf>
    <xf numFmtId="165" fontId="2" fillId="3" borderId="1" xfId="0" applyNumberFormat="1" applyFont="1" applyFill="1" applyBorder="1" applyAlignment="1">
      <alignment horizontal="center" vertical="top" wrapText="1"/>
    </xf>
    <xf numFmtId="0" fontId="2" fillId="0" borderId="0" xfId="0" applyFont="1" applyAlignment="1">
      <alignment horizontal="right" vertical="top" wrapText="1"/>
    </xf>
    <xf numFmtId="0" fontId="2" fillId="0" borderId="1" xfId="0" applyFont="1" applyFill="1" applyBorder="1" applyAlignment="1">
      <alignment vertical="top" wrapText="1"/>
    </xf>
    <xf numFmtId="0" fontId="6" fillId="0" borderId="1" xfId="0" applyFont="1" applyBorder="1" applyAlignment="1">
      <alignment vertical="top" wrapText="1"/>
    </xf>
    <xf numFmtId="0" fontId="4" fillId="0" borderId="0" xfId="0" applyFont="1" applyAlignment="1">
      <alignment horizontal="right"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5" fillId="0" borderId="0" xfId="0" applyFont="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164" fontId="1" fillId="0" borderId="2" xfId="0" applyNumberFormat="1" applyFont="1" applyBorder="1" applyAlignment="1">
      <alignment horizontal="center" vertical="top" wrapText="1"/>
    </xf>
    <xf numFmtId="164" fontId="1" fillId="0" borderId="3" xfId="0" applyNumberFormat="1" applyFont="1" applyBorder="1" applyAlignment="1">
      <alignment horizontal="center" vertical="top" wrapText="1"/>
    </xf>
    <xf numFmtId="164" fontId="1" fillId="0" borderId="4" xfId="0" applyNumberFormat="1" applyFont="1" applyBorder="1" applyAlignment="1">
      <alignment horizontal="center" vertical="top" wrapText="1"/>
    </xf>
    <xf numFmtId="164" fontId="1"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horizontal="center" vertical="center" wrapText="1"/>
    </xf>
    <xf numFmtId="0" fontId="2" fillId="0" borderId="0" xfId="0" applyFont="1" applyFill="1" applyAlignment="1">
      <alignment vertical="top" wrapText="1"/>
    </xf>
    <xf numFmtId="164" fontId="1" fillId="0" borderId="1" xfId="0" applyNumberFormat="1" applyFont="1" applyFill="1" applyBorder="1" applyAlignment="1">
      <alignment horizontal="center" vertical="top" wrapText="1"/>
    </xf>
    <xf numFmtId="164" fontId="2" fillId="0" borderId="1" xfId="0" applyNumberFormat="1" applyFont="1" applyFill="1" applyBorder="1" applyAlignment="1">
      <alignment horizontal="center" vertical="top" wrapText="1"/>
    </xf>
    <xf numFmtId="165" fontId="2" fillId="0" borderId="1" xfId="0" applyNumberFormat="1" applyFont="1" applyFill="1" applyBorder="1" applyAlignment="1">
      <alignment horizontal="center" vertical="top" wrapText="1"/>
    </xf>
    <xf numFmtId="164" fontId="3" fillId="0" borderId="1" xfId="0" applyNumberFormat="1"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30"/>
  <sheetViews>
    <sheetView tabSelected="1" zoomScale="75" zoomScaleNormal="75" workbookViewId="0">
      <selection activeCell="J13" sqref="J13"/>
    </sheetView>
  </sheetViews>
  <sheetFormatPr defaultColWidth="9.140625" defaultRowHeight="15.75" x14ac:dyDescent="0.25"/>
  <cols>
    <col min="1" max="1" width="46" style="2" customWidth="1"/>
    <col min="2" max="2" width="26.7109375" style="4" customWidth="1"/>
    <col min="3" max="3" width="20.5703125" style="5" hidden="1" customWidth="1"/>
    <col min="4" max="4" width="20.5703125" style="20" hidden="1" customWidth="1"/>
    <col min="5" max="5" width="20.5703125" style="17" hidden="1" customWidth="1"/>
    <col min="6" max="6" width="19" style="5" hidden="1" customWidth="1"/>
    <col min="7" max="7" width="19" style="16" customWidth="1"/>
    <col min="8" max="8" width="19" style="16" hidden="1" customWidth="1"/>
    <col min="9" max="9" width="18" style="16" hidden="1" customWidth="1"/>
    <col min="10" max="10" width="18" style="16" customWidth="1"/>
    <col min="11" max="11" width="18" style="17" hidden="1" customWidth="1"/>
    <col min="12" max="12" width="34.7109375" style="2" customWidth="1"/>
    <col min="13" max="13" width="30.7109375" style="2" customWidth="1"/>
    <col min="14" max="16384" width="9.140625" style="3"/>
  </cols>
  <sheetData>
    <row r="1" spans="1:13" ht="24" customHeight="1" x14ac:dyDescent="0.25">
      <c r="B1" s="2"/>
      <c r="C1" s="2"/>
      <c r="D1" s="2"/>
      <c r="E1" s="2"/>
      <c r="F1" s="2"/>
      <c r="G1" s="42"/>
      <c r="H1" s="42"/>
      <c r="I1" s="42"/>
      <c r="J1" s="42"/>
      <c r="K1" s="2"/>
      <c r="L1" s="29" t="s">
        <v>438</v>
      </c>
    </row>
    <row r="2" spans="1:13" ht="30.2" hidden="1" customHeight="1" x14ac:dyDescent="0.25">
      <c r="B2" s="2"/>
      <c r="C2" s="2"/>
      <c r="D2" s="2"/>
      <c r="E2" s="2"/>
      <c r="F2" s="2"/>
      <c r="G2" s="42"/>
      <c r="H2" s="42"/>
      <c r="I2" s="42"/>
      <c r="J2" s="42"/>
      <c r="K2" s="2"/>
    </row>
    <row r="3" spans="1:13" ht="18.75" customHeight="1" x14ac:dyDescent="0.25">
      <c r="A3" s="33" t="s">
        <v>440</v>
      </c>
      <c r="B3" s="33"/>
      <c r="C3" s="33"/>
      <c r="D3" s="33"/>
      <c r="E3" s="33"/>
      <c r="F3" s="33"/>
      <c r="G3" s="33"/>
      <c r="H3" s="33"/>
      <c r="I3" s="33"/>
      <c r="J3" s="33"/>
      <c r="K3" s="33"/>
      <c r="L3" s="33"/>
    </row>
    <row r="4" spans="1:13" ht="15.75" customHeight="1" x14ac:dyDescent="0.25">
      <c r="A4" s="33"/>
      <c r="B4" s="33"/>
      <c r="C4" s="33"/>
      <c r="D4" s="33"/>
      <c r="E4" s="33"/>
      <c r="F4" s="33"/>
      <c r="G4" s="33"/>
      <c r="H4" s="33"/>
      <c r="I4" s="33"/>
      <c r="J4" s="33"/>
      <c r="K4" s="33"/>
      <c r="L4" s="33"/>
    </row>
    <row r="5" spans="1:13" ht="75.75" customHeight="1" x14ac:dyDescent="0.25">
      <c r="A5" s="33"/>
      <c r="B5" s="33"/>
      <c r="C5" s="33"/>
      <c r="D5" s="33"/>
      <c r="E5" s="33"/>
      <c r="F5" s="33"/>
      <c r="G5" s="33"/>
      <c r="H5" s="33"/>
      <c r="I5" s="33"/>
      <c r="J5" s="33"/>
      <c r="K5" s="33"/>
      <c r="L5" s="33"/>
    </row>
    <row r="6" spans="1:13" x14ac:dyDescent="0.25">
      <c r="A6" s="2" t="s">
        <v>0</v>
      </c>
      <c r="D6" s="16"/>
      <c r="E6" s="16"/>
      <c r="F6" s="16"/>
      <c r="K6" s="16"/>
    </row>
    <row r="7" spans="1:13" x14ac:dyDescent="0.25">
      <c r="D7" s="16"/>
      <c r="E7" s="16"/>
      <c r="F7" s="16"/>
      <c r="K7" s="16"/>
      <c r="L7" s="26" t="s">
        <v>420</v>
      </c>
    </row>
    <row r="8" spans="1:13" ht="18.75" x14ac:dyDescent="0.25">
      <c r="A8" s="40" t="s">
        <v>1</v>
      </c>
      <c r="B8" s="41" t="s">
        <v>390</v>
      </c>
      <c r="C8" s="36" t="s">
        <v>416</v>
      </c>
      <c r="D8" s="37"/>
      <c r="E8" s="38"/>
      <c r="F8" s="39" t="s">
        <v>417</v>
      </c>
      <c r="G8" s="39"/>
      <c r="H8" s="39"/>
      <c r="I8" s="36" t="s">
        <v>418</v>
      </c>
      <c r="J8" s="37"/>
      <c r="K8" s="38"/>
      <c r="L8" s="34" t="s">
        <v>336</v>
      </c>
    </row>
    <row r="9" spans="1:13" s="8" customFormat="1" ht="93.75" x14ac:dyDescent="0.25">
      <c r="A9" s="40"/>
      <c r="B9" s="41"/>
      <c r="C9" s="1" t="s">
        <v>413</v>
      </c>
      <c r="D9" s="21" t="s">
        <v>419</v>
      </c>
      <c r="E9" s="18" t="s">
        <v>421</v>
      </c>
      <c r="F9" s="1" t="s">
        <v>414</v>
      </c>
      <c r="G9" s="43" t="s">
        <v>419</v>
      </c>
      <c r="H9" s="43" t="s">
        <v>421</v>
      </c>
      <c r="I9" s="43" t="s">
        <v>415</v>
      </c>
      <c r="J9" s="43" t="s">
        <v>419</v>
      </c>
      <c r="K9" s="18" t="s">
        <v>421</v>
      </c>
      <c r="L9" s="35"/>
      <c r="M9" s="7"/>
    </row>
    <row r="10" spans="1:13" s="12" customFormat="1" ht="28.5" customHeight="1" x14ac:dyDescent="0.25">
      <c r="A10" s="30" t="s">
        <v>2</v>
      </c>
      <c r="B10" s="31"/>
      <c r="C10" s="31"/>
      <c r="D10" s="31"/>
      <c r="E10" s="31"/>
      <c r="F10" s="31"/>
      <c r="G10" s="31"/>
      <c r="H10" s="31"/>
      <c r="I10" s="31"/>
      <c r="J10" s="31"/>
      <c r="K10" s="31"/>
      <c r="L10" s="32"/>
      <c r="M10" s="11"/>
    </row>
    <row r="11" spans="1:13" s="12" customFormat="1" ht="28.5" customHeight="1" x14ac:dyDescent="0.25">
      <c r="A11" s="30" t="s">
        <v>3</v>
      </c>
      <c r="B11" s="31"/>
      <c r="C11" s="31"/>
      <c r="D11" s="31"/>
      <c r="E11" s="31"/>
      <c r="F11" s="31"/>
      <c r="G11" s="31"/>
      <c r="H11" s="31"/>
      <c r="I11" s="31"/>
      <c r="J11" s="31"/>
      <c r="K11" s="31"/>
      <c r="L11" s="32"/>
      <c r="M11" s="11"/>
    </row>
    <row r="12" spans="1:13" ht="126" x14ac:dyDescent="0.25">
      <c r="A12" s="13" t="s">
        <v>4</v>
      </c>
      <c r="B12" s="14" t="s">
        <v>391</v>
      </c>
      <c r="C12" s="15"/>
      <c r="D12" s="23">
        <v>0</v>
      </c>
      <c r="E12" s="19">
        <f t="shared" ref="E12:E14" si="0">C12-D12</f>
        <v>0</v>
      </c>
      <c r="F12" s="15">
        <v>-551</v>
      </c>
      <c r="G12" s="44">
        <v>0</v>
      </c>
      <c r="H12" s="44"/>
      <c r="I12" s="44">
        <v>-6</v>
      </c>
      <c r="J12" s="44">
        <v>0</v>
      </c>
      <c r="K12" s="19"/>
      <c r="L12" s="13"/>
    </row>
    <row r="13" spans="1:13" ht="110.25" x14ac:dyDescent="0.25">
      <c r="A13" s="13" t="s">
        <v>5</v>
      </c>
      <c r="B13" s="14" t="s">
        <v>392</v>
      </c>
      <c r="C13" s="15"/>
      <c r="D13" s="23"/>
      <c r="E13" s="19"/>
      <c r="F13" s="15"/>
      <c r="G13" s="44"/>
      <c r="H13" s="44"/>
      <c r="I13" s="44"/>
      <c r="J13" s="44"/>
      <c r="K13" s="19"/>
      <c r="L13" s="13" t="s">
        <v>437</v>
      </c>
    </row>
    <row r="14" spans="1:13" ht="78.75" x14ac:dyDescent="0.25">
      <c r="A14" s="13" t="s">
        <v>6</v>
      </c>
      <c r="B14" s="14" t="s">
        <v>391</v>
      </c>
      <c r="C14" s="15">
        <v>261</v>
      </c>
      <c r="D14" s="23">
        <v>92.5</v>
      </c>
      <c r="E14" s="19">
        <f t="shared" si="0"/>
        <v>168.5</v>
      </c>
      <c r="F14" s="15">
        <v>-514</v>
      </c>
      <c r="G14" s="44">
        <v>0</v>
      </c>
      <c r="H14" s="44">
        <v>-514</v>
      </c>
      <c r="I14" s="44">
        <v>607</v>
      </c>
      <c r="J14" s="44">
        <v>0</v>
      </c>
      <c r="K14" s="19">
        <f t="shared" ref="K14" si="1">I14-J14</f>
        <v>607</v>
      </c>
      <c r="L14" s="13"/>
    </row>
    <row r="15" spans="1:13" s="12" customFormat="1" x14ac:dyDescent="0.25">
      <c r="A15" s="30" t="s">
        <v>7</v>
      </c>
      <c r="B15" s="31"/>
      <c r="C15" s="31"/>
      <c r="D15" s="31"/>
      <c r="E15" s="31"/>
      <c r="F15" s="31"/>
      <c r="G15" s="31"/>
      <c r="H15" s="31"/>
      <c r="I15" s="31"/>
      <c r="J15" s="31"/>
      <c r="K15" s="31"/>
      <c r="L15" s="32"/>
      <c r="M15" s="11"/>
    </row>
    <row r="16" spans="1:13" s="12" customFormat="1" ht="31.5" customHeight="1" x14ac:dyDescent="0.25">
      <c r="A16" s="30" t="s">
        <v>8</v>
      </c>
      <c r="B16" s="31"/>
      <c r="C16" s="31"/>
      <c r="D16" s="31"/>
      <c r="E16" s="31"/>
      <c r="F16" s="31"/>
      <c r="G16" s="31"/>
      <c r="H16" s="31"/>
      <c r="I16" s="31"/>
      <c r="J16" s="31"/>
      <c r="K16" s="31"/>
      <c r="L16" s="32"/>
      <c r="M16" s="11"/>
    </row>
    <row r="17" spans="1:13" ht="110.25" x14ac:dyDescent="0.25">
      <c r="A17" s="13" t="s">
        <v>9</v>
      </c>
      <c r="B17" s="14" t="s">
        <v>393</v>
      </c>
      <c r="C17" s="15">
        <v>209</v>
      </c>
      <c r="D17" s="23">
        <v>600</v>
      </c>
      <c r="E17" s="19"/>
      <c r="F17" s="15">
        <v>206</v>
      </c>
      <c r="G17" s="44">
        <v>62</v>
      </c>
      <c r="H17" s="44">
        <f>F17-G17</f>
        <v>144</v>
      </c>
      <c r="I17" s="44">
        <v>160</v>
      </c>
      <c r="J17" s="44">
        <v>0</v>
      </c>
      <c r="K17" s="19">
        <f>I17-J17</f>
        <v>160</v>
      </c>
      <c r="L17" s="13"/>
    </row>
    <row r="18" spans="1:13" s="12" customFormat="1" ht="31.5" customHeight="1" x14ac:dyDescent="0.25">
      <c r="A18" s="30" t="s">
        <v>10</v>
      </c>
      <c r="B18" s="31"/>
      <c r="C18" s="31"/>
      <c r="D18" s="31"/>
      <c r="E18" s="31"/>
      <c r="F18" s="31"/>
      <c r="G18" s="31"/>
      <c r="H18" s="31"/>
      <c r="I18" s="31"/>
      <c r="J18" s="31"/>
      <c r="K18" s="31"/>
      <c r="L18" s="32"/>
      <c r="M18" s="11"/>
    </row>
    <row r="19" spans="1:13" ht="78.75" x14ac:dyDescent="0.25">
      <c r="A19" s="13" t="s">
        <v>11</v>
      </c>
      <c r="B19" s="14" t="s">
        <v>394</v>
      </c>
      <c r="C19" s="15">
        <v>-3115</v>
      </c>
      <c r="D19" s="23">
        <v>167.3</v>
      </c>
      <c r="E19" s="19"/>
      <c r="F19" s="15">
        <v>-1839</v>
      </c>
      <c r="G19" s="44">
        <v>0</v>
      </c>
      <c r="H19" s="44"/>
      <c r="I19" s="44">
        <v>-310</v>
      </c>
      <c r="J19" s="44">
        <v>0</v>
      </c>
      <c r="K19" s="19"/>
      <c r="L19" s="13"/>
    </row>
    <row r="20" spans="1:13" ht="141.75" x14ac:dyDescent="0.25">
      <c r="A20" s="13" t="s">
        <v>12</v>
      </c>
      <c r="B20" s="14" t="s">
        <v>395</v>
      </c>
      <c r="C20" s="15"/>
      <c r="D20" s="23"/>
      <c r="E20" s="19"/>
      <c r="F20" s="15"/>
      <c r="G20" s="44"/>
      <c r="H20" s="44"/>
      <c r="I20" s="44"/>
      <c r="J20" s="44"/>
      <c r="K20" s="19"/>
      <c r="L20" s="13" t="s">
        <v>337</v>
      </c>
    </row>
    <row r="21" spans="1:13" ht="126" x14ac:dyDescent="0.25">
      <c r="A21" s="13" t="s">
        <v>13</v>
      </c>
      <c r="B21" s="14" t="s">
        <v>396</v>
      </c>
      <c r="C21" s="15">
        <v>78.599999999999994</v>
      </c>
      <c r="D21" s="23">
        <v>43.7</v>
      </c>
      <c r="E21" s="19">
        <f>C21-D21</f>
        <v>34.899999999999991</v>
      </c>
      <c r="F21" s="15">
        <v>359</v>
      </c>
      <c r="G21" s="44">
        <v>103.3</v>
      </c>
      <c r="H21" s="44">
        <f>F21-G21</f>
        <v>255.7</v>
      </c>
      <c r="I21" s="44">
        <v>91.6</v>
      </c>
      <c r="J21" s="44">
        <v>0</v>
      </c>
      <c r="K21" s="19">
        <f t="shared" ref="K21:K33" si="2">I21-J21</f>
        <v>91.6</v>
      </c>
      <c r="L21" s="13" t="s">
        <v>338</v>
      </c>
    </row>
    <row r="22" spans="1:13" ht="110.25" x14ac:dyDescent="0.25">
      <c r="A22" s="13" t="s">
        <v>14</v>
      </c>
      <c r="B22" s="14" t="s">
        <v>397</v>
      </c>
      <c r="C22" s="15">
        <v>234</v>
      </c>
      <c r="D22" s="23">
        <v>117.6</v>
      </c>
      <c r="E22" s="19">
        <f>C22-D22</f>
        <v>116.4</v>
      </c>
      <c r="F22" s="15">
        <v>410</v>
      </c>
      <c r="G22" s="44">
        <v>133.80000000000001</v>
      </c>
      <c r="H22" s="44">
        <f>F22-G22</f>
        <v>276.2</v>
      </c>
      <c r="I22" s="44">
        <v>680</v>
      </c>
      <c r="J22" s="44">
        <v>0</v>
      </c>
      <c r="K22" s="19">
        <f t="shared" si="2"/>
        <v>680</v>
      </c>
      <c r="L22" s="13"/>
    </row>
    <row r="23" spans="1:13" s="12" customFormat="1" ht="31.5" customHeight="1" x14ac:dyDescent="0.25">
      <c r="A23" s="30" t="s">
        <v>15</v>
      </c>
      <c r="B23" s="31"/>
      <c r="C23" s="31"/>
      <c r="D23" s="31"/>
      <c r="E23" s="31"/>
      <c r="F23" s="31"/>
      <c r="G23" s="31"/>
      <c r="H23" s="31"/>
      <c r="I23" s="31"/>
      <c r="J23" s="31"/>
      <c r="K23" s="31"/>
      <c r="L23" s="32"/>
      <c r="M23" s="11"/>
    </row>
    <row r="24" spans="1:13" ht="116.25" customHeight="1" x14ac:dyDescent="0.25">
      <c r="A24" s="13" t="s">
        <v>16</v>
      </c>
      <c r="B24" s="14" t="s">
        <v>398</v>
      </c>
      <c r="C24" s="15"/>
      <c r="D24" s="23"/>
      <c r="E24" s="19"/>
      <c r="F24" s="15"/>
      <c r="G24" s="44"/>
      <c r="H24" s="44"/>
      <c r="I24" s="44"/>
      <c r="J24" s="44"/>
      <c r="K24" s="19"/>
      <c r="L24" s="13" t="s">
        <v>339</v>
      </c>
    </row>
    <row r="25" spans="1:13" ht="78.75" x14ac:dyDescent="0.25">
      <c r="A25" s="13" t="s">
        <v>17</v>
      </c>
      <c r="B25" s="14" t="s">
        <v>399</v>
      </c>
      <c r="C25" s="15"/>
      <c r="D25" s="23"/>
      <c r="E25" s="19"/>
      <c r="F25" s="15"/>
      <c r="G25" s="44"/>
      <c r="H25" s="44"/>
      <c r="I25" s="44"/>
      <c r="J25" s="44"/>
      <c r="K25" s="19"/>
      <c r="L25" s="13" t="s">
        <v>340</v>
      </c>
    </row>
    <row r="26" spans="1:13" s="12" customFormat="1" x14ac:dyDescent="0.25">
      <c r="A26" s="30" t="s">
        <v>18</v>
      </c>
      <c r="B26" s="31"/>
      <c r="C26" s="31"/>
      <c r="D26" s="31"/>
      <c r="E26" s="31"/>
      <c r="F26" s="31"/>
      <c r="G26" s="31"/>
      <c r="H26" s="31"/>
      <c r="I26" s="31"/>
      <c r="J26" s="31"/>
      <c r="K26" s="31"/>
      <c r="L26" s="32"/>
      <c r="M26" s="11"/>
    </row>
    <row r="27" spans="1:13" ht="94.5" x14ac:dyDescent="0.25">
      <c r="A27" s="13" t="s">
        <v>19</v>
      </c>
      <c r="B27" s="14" t="s">
        <v>392</v>
      </c>
      <c r="C27" s="15">
        <v>22</v>
      </c>
      <c r="D27" s="23">
        <v>12.22</v>
      </c>
      <c r="E27" s="19">
        <f>C27-D27</f>
        <v>9.7799999999999994</v>
      </c>
      <c r="F27" s="15">
        <v>65</v>
      </c>
      <c r="G27" s="44">
        <v>22.8</v>
      </c>
      <c r="H27" s="44">
        <f t="shared" ref="H27:H33" si="3">F27-G27</f>
        <v>42.2</v>
      </c>
      <c r="I27" s="44">
        <v>4097</v>
      </c>
      <c r="J27" s="44">
        <v>0</v>
      </c>
      <c r="K27" s="19">
        <f t="shared" si="2"/>
        <v>4097</v>
      </c>
      <c r="L27" s="13"/>
    </row>
    <row r="28" spans="1:13" ht="94.5" x14ac:dyDescent="0.25">
      <c r="A28" s="13" t="s">
        <v>20</v>
      </c>
      <c r="B28" s="14" t="s">
        <v>395</v>
      </c>
      <c r="C28" s="15">
        <v>29158</v>
      </c>
      <c r="D28" s="23">
        <v>14578.8</v>
      </c>
      <c r="E28" s="19">
        <f>C28-D28</f>
        <v>14579.2</v>
      </c>
      <c r="F28" s="15">
        <v>28111</v>
      </c>
      <c r="G28" s="44">
        <v>14055.3</v>
      </c>
      <c r="H28" s="44">
        <f t="shared" si="3"/>
        <v>14055.7</v>
      </c>
      <c r="I28" s="44">
        <v>65118</v>
      </c>
      <c r="J28" s="44">
        <v>0</v>
      </c>
      <c r="K28" s="19">
        <f t="shared" si="2"/>
        <v>65118</v>
      </c>
      <c r="L28" s="13"/>
    </row>
    <row r="29" spans="1:13" ht="126" x14ac:dyDescent="0.25">
      <c r="A29" s="13" t="s">
        <v>21</v>
      </c>
      <c r="B29" s="14" t="s">
        <v>395</v>
      </c>
      <c r="C29" s="15">
        <v>129.5</v>
      </c>
      <c r="D29" s="23">
        <v>140.19999999999999</v>
      </c>
      <c r="E29" s="19"/>
      <c r="F29" s="15">
        <v>438</v>
      </c>
      <c r="G29" s="44">
        <v>219</v>
      </c>
      <c r="H29" s="44">
        <f t="shared" si="3"/>
        <v>219</v>
      </c>
      <c r="I29" s="44">
        <v>2419</v>
      </c>
      <c r="J29" s="44">
        <v>0</v>
      </c>
      <c r="K29" s="19">
        <f t="shared" si="2"/>
        <v>2419</v>
      </c>
      <c r="L29" s="13"/>
    </row>
    <row r="30" spans="1:13" ht="110.25" x14ac:dyDescent="0.25">
      <c r="A30" s="13" t="s">
        <v>22</v>
      </c>
      <c r="B30" s="14" t="s">
        <v>399</v>
      </c>
      <c r="C30" s="15">
        <v>434</v>
      </c>
      <c r="D30" s="23">
        <v>521.70000000000005</v>
      </c>
      <c r="E30" s="19"/>
      <c r="F30" s="15">
        <v>877</v>
      </c>
      <c r="G30" s="44">
        <v>289</v>
      </c>
      <c r="H30" s="44">
        <f t="shared" si="3"/>
        <v>588</v>
      </c>
      <c r="I30" s="44">
        <v>527</v>
      </c>
      <c r="J30" s="44">
        <v>0</v>
      </c>
      <c r="K30" s="19">
        <f t="shared" si="2"/>
        <v>527</v>
      </c>
      <c r="L30" s="13"/>
    </row>
    <row r="31" spans="1:13" ht="167.25" customHeight="1" x14ac:dyDescent="0.25">
      <c r="A31" s="13" t="s">
        <v>23</v>
      </c>
      <c r="B31" s="14" t="s">
        <v>395</v>
      </c>
      <c r="C31" s="15">
        <v>-758</v>
      </c>
      <c r="D31" s="23">
        <v>0</v>
      </c>
      <c r="E31" s="19"/>
      <c r="F31" s="15">
        <v>-98</v>
      </c>
      <c r="G31" s="44">
        <v>0</v>
      </c>
      <c r="H31" s="44"/>
      <c r="I31" s="44">
        <v>366</v>
      </c>
      <c r="J31" s="44">
        <v>0</v>
      </c>
      <c r="K31" s="19">
        <f t="shared" si="2"/>
        <v>366</v>
      </c>
      <c r="L31" s="13" t="s">
        <v>341</v>
      </c>
    </row>
    <row r="32" spans="1:13" ht="126" x14ac:dyDescent="0.25">
      <c r="A32" s="13" t="s">
        <v>24</v>
      </c>
      <c r="B32" s="14" t="s">
        <v>395</v>
      </c>
      <c r="C32" s="15">
        <v>4510</v>
      </c>
      <c r="D32" s="23">
        <v>2319.9</v>
      </c>
      <c r="E32" s="19">
        <f>C32-D32</f>
        <v>2190.1</v>
      </c>
      <c r="F32" s="15">
        <v>3376</v>
      </c>
      <c r="G32" s="44">
        <v>1185.2</v>
      </c>
      <c r="H32" s="44">
        <f t="shared" si="3"/>
        <v>2190.8000000000002</v>
      </c>
      <c r="I32" s="44">
        <v>2637</v>
      </c>
      <c r="J32" s="44">
        <v>0</v>
      </c>
      <c r="K32" s="19">
        <f t="shared" si="2"/>
        <v>2637</v>
      </c>
      <c r="L32" s="13"/>
    </row>
    <row r="33" spans="1:13" ht="126" x14ac:dyDescent="0.25">
      <c r="A33" s="13" t="s">
        <v>25</v>
      </c>
      <c r="B33" s="14" t="s">
        <v>393</v>
      </c>
      <c r="C33" s="15">
        <v>47.6</v>
      </c>
      <c r="D33" s="23">
        <v>23.8</v>
      </c>
      <c r="E33" s="19">
        <f>C33-D33</f>
        <v>23.8</v>
      </c>
      <c r="F33" s="15">
        <v>55.3</v>
      </c>
      <c r="G33" s="44">
        <v>27.7</v>
      </c>
      <c r="H33" s="44">
        <f t="shared" si="3"/>
        <v>27.599999999999998</v>
      </c>
      <c r="I33" s="44">
        <v>70</v>
      </c>
      <c r="J33" s="44">
        <v>0</v>
      </c>
      <c r="K33" s="19">
        <f t="shared" si="2"/>
        <v>70</v>
      </c>
      <c r="L33" s="13"/>
    </row>
    <row r="34" spans="1:13" s="12" customFormat="1" x14ac:dyDescent="0.25">
      <c r="A34" s="30" t="s">
        <v>26</v>
      </c>
      <c r="B34" s="31"/>
      <c r="C34" s="31"/>
      <c r="D34" s="31"/>
      <c r="E34" s="31"/>
      <c r="F34" s="31"/>
      <c r="G34" s="31"/>
      <c r="H34" s="31"/>
      <c r="I34" s="31"/>
      <c r="J34" s="31"/>
      <c r="K34" s="31"/>
      <c r="L34" s="32"/>
      <c r="M34" s="11"/>
    </row>
    <row r="35" spans="1:13" s="12" customFormat="1" ht="31.5" customHeight="1" x14ac:dyDescent="0.25">
      <c r="A35" s="30" t="s">
        <v>27</v>
      </c>
      <c r="B35" s="31"/>
      <c r="C35" s="31"/>
      <c r="D35" s="31"/>
      <c r="E35" s="31"/>
      <c r="F35" s="31"/>
      <c r="G35" s="31"/>
      <c r="H35" s="31"/>
      <c r="I35" s="31"/>
      <c r="J35" s="31"/>
      <c r="K35" s="31"/>
      <c r="L35" s="32"/>
      <c r="M35" s="11"/>
    </row>
    <row r="36" spans="1:13" ht="110.25" x14ac:dyDescent="0.25">
      <c r="A36" s="13" t="s">
        <v>28</v>
      </c>
      <c r="B36" s="14" t="s">
        <v>400</v>
      </c>
      <c r="C36" s="15"/>
      <c r="D36" s="23"/>
      <c r="E36" s="19"/>
      <c r="F36" s="15"/>
      <c r="G36" s="44"/>
      <c r="H36" s="44"/>
      <c r="I36" s="44"/>
      <c r="J36" s="44"/>
      <c r="K36" s="19"/>
      <c r="L36" s="13" t="s">
        <v>342</v>
      </c>
    </row>
    <row r="37" spans="1:13" ht="126" x14ac:dyDescent="0.25">
      <c r="A37" s="13" t="s">
        <v>29</v>
      </c>
      <c r="B37" s="14" t="s">
        <v>401</v>
      </c>
      <c r="C37" s="15"/>
      <c r="D37" s="23">
        <v>0</v>
      </c>
      <c r="E37" s="19">
        <f t="shared" ref="E37:E72" si="4">C37-D37</f>
        <v>0</v>
      </c>
      <c r="F37" s="15">
        <v>-73.2</v>
      </c>
      <c r="G37" s="44">
        <v>0</v>
      </c>
      <c r="H37" s="44"/>
      <c r="I37" s="44">
        <v>29</v>
      </c>
      <c r="J37" s="44">
        <v>0</v>
      </c>
      <c r="K37" s="19"/>
      <c r="L37" s="13"/>
    </row>
    <row r="38" spans="1:13" s="12" customFormat="1" x14ac:dyDescent="0.25">
      <c r="A38" s="30" t="s">
        <v>30</v>
      </c>
      <c r="B38" s="31"/>
      <c r="C38" s="31"/>
      <c r="D38" s="31"/>
      <c r="E38" s="31"/>
      <c r="F38" s="31"/>
      <c r="G38" s="31"/>
      <c r="H38" s="31"/>
      <c r="I38" s="31"/>
      <c r="J38" s="31"/>
      <c r="K38" s="31"/>
      <c r="L38" s="32"/>
      <c r="M38" s="11"/>
    </row>
    <row r="39" spans="1:13" s="12" customFormat="1" x14ac:dyDescent="0.25">
      <c r="A39" s="30" t="s">
        <v>31</v>
      </c>
      <c r="B39" s="31"/>
      <c r="C39" s="31"/>
      <c r="D39" s="31"/>
      <c r="E39" s="31"/>
      <c r="F39" s="31"/>
      <c r="G39" s="31"/>
      <c r="H39" s="31"/>
      <c r="I39" s="31"/>
      <c r="J39" s="31"/>
      <c r="K39" s="31"/>
      <c r="L39" s="32"/>
      <c r="M39" s="11"/>
    </row>
    <row r="40" spans="1:13" ht="148.5" customHeight="1" x14ac:dyDescent="0.25">
      <c r="A40" s="13" t="s">
        <v>32</v>
      </c>
      <c r="B40" s="14" t="s">
        <v>402</v>
      </c>
      <c r="C40" s="15"/>
      <c r="D40" s="23"/>
      <c r="E40" s="19"/>
      <c r="F40" s="15"/>
      <c r="G40" s="44"/>
      <c r="H40" s="44"/>
      <c r="I40" s="44"/>
      <c r="J40" s="44"/>
      <c r="K40" s="19"/>
      <c r="L40" s="13" t="s">
        <v>343</v>
      </c>
    </row>
    <row r="41" spans="1:13" s="12" customFormat="1" x14ac:dyDescent="0.25">
      <c r="A41" s="30" t="s">
        <v>33</v>
      </c>
      <c r="B41" s="31"/>
      <c r="C41" s="31"/>
      <c r="D41" s="31"/>
      <c r="E41" s="31"/>
      <c r="F41" s="31"/>
      <c r="G41" s="31"/>
      <c r="H41" s="31"/>
      <c r="I41" s="31"/>
      <c r="J41" s="31"/>
      <c r="K41" s="31"/>
      <c r="L41" s="32"/>
      <c r="M41" s="11"/>
    </row>
    <row r="42" spans="1:13" ht="204.75" x14ac:dyDescent="0.25">
      <c r="A42" s="13" t="s">
        <v>34</v>
      </c>
      <c r="B42" s="14" t="s">
        <v>398</v>
      </c>
      <c r="C42" s="15"/>
      <c r="D42" s="23"/>
      <c r="E42" s="19"/>
      <c r="F42" s="15"/>
      <c r="G42" s="44"/>
      <c r="H42" s="44"/>
      <c r="I42" s="44"/>
      <c r="J42" s="44"/>
      <c r="K42" s="19"/>
      <c r="L42" s="13" t="s">
        <v>344</v>
      </c>
    </row>
    <row r="43" spans="1:13" s="12" customFormat="1" ht="31.5" customHeight="1" x14ac:dyDescent="0.25">
      <c r="A43" s="30" t="s">
        <v>35</v>
      </c>
      <c r="B43" s="31"/>
      <c r="C43" s="31"/>
      <c r="D43" s="31"/>
      <c r="E43" s="31"/>
      <c r="F43" s="31"/>
      <c r="G43" s="31"/>
      <c r="H43" s="31"/>
      <c r="I43" s="31"/>
      <c r="J43" s="31"/>
      <c r="K43" s="31"/>
      <c r="L43" s="32"/>
      <c r="M43" s="11"/>
    </row>
    <row r="44" spans="1:13" s="12" customFormat="1" ht="31.5" customHeight="1" x14ac:dyDescent="0.25">
      <c r="A44" s="30" t="s">
        <v>36</v>
      </c>
      <c r="B44" s="31"/>
      <c r="C44" s="31"/>
      <c r="D44" s="31"/>
      <c r="E44" s="31"/>
      <c r="F44" s="31"/>
      <c r="G44" s="31"/>
      <c r="H44" s="31"/>
      <c r="I44" s="31"/>
      <c r="J44" s="31"/>
      <c r="K44" s="31"/>
      <c r="L44" s="32"/>
      <c r="M44" s="11"/>
    </row>
    <row r="45" spans="1:13" ht="110.25" x14ac:dyDescent="0.25">
      <c r="A45" s="13" t="s">
        <v>37</v>
      </c>
      <c r="B45" s="14" t="s">
        <v>399</v>
      </c>
      <c r="C45" s="15">
        <v>-157</v>
      </c>
      <c r="D45" s="23">
        <v>0</v>
      </c>
      <c r="E45" s="19"/>
      <c r="F45" s="15">
        <v>-94</v>
      </c>
      <c r="G45" s="44">
        <v>0</v>
      </c>
      <c r="H45" s="44"/>
      <c r="I45" s="44">
        <v>-29</v>
      </c>
      <c r="J45" s="44">
        <v>0</v>
      </c>
      <c r="K45" s="19"/>
      <c r="L45" s="13"/>
    </row>
    <row r="46" spans="1:13" ht="94.5" x14ac:dyDescent="0.25">
      <c r="A46" s="13" t="s">
        <v>38</v>
      </c>
      <c r="B46" s="14" t="s">
        <v>399</v>
      </c>
      <c r="C46" s="15">
        <v>-645</v>
      </c>
      <c r="D46" s="23">
        <v>5</v>
      </c>
      <c r="E46" s="19"/>
      <c r="F46" s="15">
        <v>1495</v>
      </c>
      <c r="G46" s="44">
        <v>0</v>
      </c>
      <c r="H46" s="44">
        <f t="shared" ref="H46:H61" si="5">F46-G46</f>
        <v>1495</v>
      </c>
      <c r="I46" s="44">
        <v>0</v>
      </c>
      <c r="J46" s="44">
        <v>0</v>
      </c>
      <c r="K46" s="19">
        <f t="shared" ref="K46:K72" si="6">I46-J46</f>
        <v>0</v>
      </c>
      <c r="L46" s="13"/>
    </row>
    <row r="47" spans="1:13" ht="94.5" x14ac:dyDescent="0.25">
      <c r="A47" s="13" t="s">
        <v>39</v>
      </c>
      <c r="B47" s="14" t="s">
        <v>399</v>
      </c>
      <c r="C47" s="15">
        <v>-519</v>
      </c>
      <c r="D47" s="23">
        <v>3.3</v>
      </c>
      <c r="E47" s="19"/>
      <c r="F47" s="15">
        <v>49</v>
      </c>
      <c r="G47" s="44">
        <v>0</v>
      </c>
      <c r="H47" s="44">
        <f t="shared" si="5"/>
        <v>49</v>
      </c>
      <c r="I47" s="44">
        <v>2</v>
      </c>
      <c r="J47" s="44">
        <v>0</v>
      </c>
      <c r="K47" s="19">
        <f t="shared" si="6"/>
        <v>2</v>
      </c>
      <c r="L47" s="13"/>
    </row>
    <row r="48" spans="1:13" ht="94.5" x14ac:dyDescent="0.25">
      <c r="A48" s="13" t="s">
        <v>40</v>
      </c>
      <c r="B48" s="14" t="s">
        <v>399</v>
      </c>
      <c r="C48" s="15">
        <v>-951</v>
      </c>
      <c r="D48" s="23">
        <v>8.6999999999999993</v>
      </c>
      <c r="E48" s="19"/>
      <c r="F48" s="15">
        <v>-270</v>
      </c>
      <c r="G48" s="44">
        <v>0</v>
      </c>
      <c r="H48" s="44"/>
      <c r="I48" s="44">
        <v>-365</v>
      </c>
      <c r="J48" s="44">
        <v>0</v>
      </c>
      <c r="K48" s="19"/>
      <c r="L48" s="13"/>
    </row>
    <row r="49" spans="1:12" ht="94.5" x14ac:dyDescent="0.25">
      <c r="A49" s="13" t="s">
        <v>41</v>
      </c>
      <c r="B49" s="14" t="s">
        <v>399</v>
      </c>
      <c r="C49" s="15">
        <v>-1442</v>
      </c>
      <c r="D49" s="23">
        <v>7</v>
      </c>
      <c r="E49" s="19"/>
      <c r="F49" s="15">
        <v>-158</v>
      </c>
      <c r="G49" s="44">
        <v>0</v>
      </c>
      <c r="H49" s="44"/>
      <c r="I49" s="44">
        <v>-279</v>
      </c>
      <c r="J49" s="44">
        <v>0</v>
      </c>
      <c r="K49" s="19"/>
      <c r="L49" s="13"/>
    </row>
    <row r="50" spans="1:12" ht="110.25" x14ac:dyDescent="0.25">
      <c r="A50" s="13" t="s">
        <v>42</v>
      </c>
      <c r="B50" s="14" t="s">
        <v>399</v>
      </c>
      <c r="C50" s="15">
        <v>-1986</v>
      </c>
      <c r="D50" s="23">
        <v>1</v>
      </c>
      <c r="E50" s="19"/>
      <c r="F50" s="15">
        <v>-276</v>
      </c>
      <c r="G50" s="44">
        <v>0</v>
      </c>
      <c r="H50" s="44"/>
      <c r="I50" s="44">
        <v>-254</v>
      </c>
      <c r="J50" s="44">
        <v>0</v>
      </c>
      <c r="K50" s="19"/>
      <c r="L50" s="13"/>
    </row>
    <row r="51" spans="1:12" ht="78.75" x14ac:dyDescent="0.25">
      <c r="A51" s="13" t="s">
        <v>43</v>
      </c>
      <c r="B51" s="14" t="s">
        <v>399</v>
      </c>
      <c r="C51" s="15">
        <v>-1119</v>
      </c>
      <c r="D51" s="23">
        <v>4.5</v>
      </c>
      <c r="E51" s="19"/>
      <c r="F51" s="15">
        <v>-120</v>
      </c>
      <c r="G51" s="44">
        <v>0</v>
      </c>
      <c r="H51" s="44"/>
      <c r="I51" s="44">
        <v>36</v>
      </c>
      <c r="J51" s="44">
        <v>0</v>
      </c>
      <c r="K51" s="19">
        <f t="shared" si="6"/>
        <v>36</v>
      </c>
      <c r="L51" s="13"/>
    </row>
    <row r="52" spans="1:12" ht="78.75" x14ac:dyDescent="0.25">
      <c r="A52" s="13" t="s">
        <v>44</v>
      </c>
      <c r="B52" s="14" t="s">
        <v>399</v>
      </c>
      <c r="C52" s="15">
        <v>-973</v>
      </c>
      <c r="D52" s="23">
        <v>5</v>
      </c>
      <c r="E52" s="19"/>
      <c r="F52" s="15">
        <v>169</v>
      </c>
      <c r="G52" s="44">
        <v>0</v>
      </c>
      <c r="H52" s="44">
        <f t="shared" si="5"/>
        <v>169</v>
      </c>
      <c r="I52" s="44">
        <v>10</v>
      </c>
      <c r="J52" s="44">
        <v>0</v>
      </c>
      <c r="K52" s="19">
        <f t="shared" si="6"/>
        <v>10</v>
      </c>
      <c r="L52" s="13"/>
    </row>
    <row r="53" spans="1:12" ht="94.5" x14ac:dyDescent="0.25">
      <c r="A53" s="13" t="s">
        <v>45</v>
      </c>
      <c r="B53" s="14" t="s">
        <v>399</v>
      </c>
      <c r="C53" s="15">
        <v>-596</v>
      </c>
      <c r="D53" s="23">
        <v>2.5</v>
      </c>
      <c r="E53" s="19"/>
      <c r="F53" s="15">
        <v>876</v>
      </c>
      <c r="G53" s="44">
        <v>0</v>
      </c>
      <c r="H53" s="44">
        <f t="shared" si="5"/>
        <v>876</v>
      </c>
      <c r="I53" s="44">
        <v>89</v>
      </c>
      <c r="J53" s="44">
        <v>0</v>
      </c>
      <c r="K53" s="19">
        <f t="shared" si="6"/>
        <v>89</v>
      </c>
      <c r="L53" s="13"/>
    </row>
    <row r="54" spans="1:12" ht="78.75" x14ac:dyDescent="0.25">
      <c r="A54" s="13" t="s">
        <v>46</v>
      </c>
      <c r="B54" s="14" t="s">
        <v>399</v>
      </c>
      <c r="C54" s="15">
        <v>-836</v>
      </c>
      <c r="D54" s="23">
        <v>3.1</v>
      </c>
      <c r="E54" s="19"/>
      <c r="F54" s="15">
        <v>2057</v>
      </c>
      <c r="G54" s="44">
        <v>0</v>
      </c>
      <c r="H54" s="44">
        <f t="shared" si="5"/>
        <v>2057</v>
      </c>
      <c r="I54" s="44">
        <v>20</v>
      </c>
      <c r="J54" s="44">
        <v>0</v>
      </c>
      <c r="K54" s="19">
        <f t="shared" si="6"/>
        <v>20</v>
      </c>
      <c r="L54" s="13"/>
    </row>
    <row r="55" spans="1:12" ht="78.75" x14ac:dyDescent="0.25">
      <c r="A55" s="13" t="s">
        <v>47</v>
      </c>
      <c r="B55" s="14" t="s">
        <v>399</v>
      </c>
      <c r="C55" s="15">
        <v>-1109</v>
      </c>
      <c r="D55" s="23">
        <v>0</v>
      </c>
      <c r="E55" s="19"/>
      <c r="F55" s="15">
        <v>2999</v>
      </c>
      <c r="G55" s="44">
        <v>0</v>
      </c>
      <c r="H55" s="44">
        <f t="shared" si="5"/>
        <v>2999</v>
      </c>
      <c r="I55" s="44">
        <v>2</v>
      </c>
      <c r="J55" s="44">
        <v>0</v>
      </c>
      <c r="K55" s="19">
        <f t="shared" si="6"/>
        <v>2</v>
      </c>
      <c r="L55" s="13"/>
    </row>
    <row r="56" spans="1:12" ht="94.5" x14ac:dyDescent="0.25">
      <c r="A56" s="13" t="s">
        <v>48</v>
      </c>
      <c r="B56" s="14" t="s">
        <v>399</v>
      </c>
      <c r="C56" s="15">
        <v>-6693</v>
      </c>
      <c r="D56" s="23">
        <v>0</v>
      </c>
      <c r="E56" s="19"/>
      <c r="F56" s="15">
        <v>7750</v>
      </c>
      <c r="G56" s="44">
        <v>0</v>
      </c>
      <c r="H56" s="44">
        <f t="shared" si="5"/>
        <v>7750</v>
      </c>
      <c r="I56" s="44">
        <v>-1292</v>
      </c>
      <c r="J56" s="44">
        <v>0</v>
      </c>
      <c r="K56" s="19"/>
      <c r="L56" s="13"/>
    </row>
    <row r="57" spans="1:12" ht="110.25" x14ac:dyDescent="0.25">
      <c r="A57" s="13" t="s">
        <v>49</v>
      </c>
      <c r="B57" s="14" t="s">
        <v>399</v>
      </c>
      <c r="C57" s="15">
        <v>-1711</v>
      </c>
      <c r="D57" s="23">
        <v>1</v>
      </c>
      <c r="E57" s="19"/>
      <c r="F57" s="15">
        <v>-243</v>
      </c>
      <c r="G57" s="44">
        <v>0</v>
      </c>
      <c r="H57" s="44"/>
      <c r="I57" s="44">
        <v>-336</v>
      </c>
      <c r="J57" s="44">
        <v>0</v>
      </c>
      <c r="K57" s="19"/>
      <c r="L57" s="13"/>
    </row>
    <row r="58" spans="1:12" ht="110.25" x14ac:dyDescent="0.25">
      <c r="A58" s="13" t="s">
        <v>50</v>
      </c>
      <c r="B58" s="14" t="s">
        <v>399</v>
      </c>
      <c r="C58" s="15">
        <v>-904</v>
      </c>
      <c r="D58" s="23">
        <v>4</v>
      </c>
      <c r="E58" s="19"/>
      <c r="F58" s="15">
        <v>-110</v>
      </c>
      <c r="G58" s="44">
        <v>4.4000000000000004</v>
      </c>
      <c r="H58" s="44"/>
      <c r="I58" s="44">
        <v>-69</v>
      </c>
      <c r="J58" s="44">
        <v>0</v>
      </c>
      <c r="K58" s="19"/>
      <c r="L58" s="13"/>
    </row>
    <row r="59" spans="1:12" ht="126" x14ac:dyDescent="0.25">
      <c r="A59" s="13" t="s">
        <v>51</v>
      </c>
      <c r="B59" s="14" t="s">
        <v>399</v>
      </c>
      <c r="C59" s="15">
        <v>-8095</v>
      </c>
      <c r="D59" s="23">
        <v>0</v>
      </c>
      <c r="E59" s="19"/>
      <c r="F59" s="15">
        <v>-8772</v>
      </c>
      <c r="G59" s="44">
        <v>0</v>
      </c>
      <c r="H59" s="44"/>
      <c r="I59" s="44">
        <v>-2958</v>
      </c>
      <c r="J59" s="44">
        <v>0</v>
      </c>
      <c r="K59" s="19"/>
      <c r="L59" s="13"/>
    </row>
    <row r="60" spans="1:12" ht="110.25" x14ac:dyDescent="0.25">
      <c r="A60" s="13" t="s">
        <v>52</v>
      </c>
      <c r="B60" s="14" t="s">
        <v>399</v>
      </c>
      <c r="C60" s="15">
        <v>-5387</v>
      </c>
      <c r="D60" s="23">
        <v>1.9</v>
      </c>
      <c r="E60" s="19"/>
      <c r="F60" s="15">
        <v>0</v>
      </c>
      <c r="G60" s="44">
        <v>0</v>
      </c>
      <c r="H60" s="44">
        <f t="shared" si="5"/>
        <v>0</v>
      </c>
      <c r="I60" s="44">
        <v>0</v>
      </c>
      <c r="J60" s="44">
        <v>0</v>
      </c>
      <c r="K60" s="19">
        <f t="shared" si="6"/>
        <v>0</v>
      </c>
      <c r="L60" s="13"/>
    </row>
    <row r="61" spans="1:12" ht="110.25" x14ac:dyDescent="0.25">
      <c r="A61" s="13" t="s">
        <v>53</v>
      </c>
      <c r="B61" s="14" t="s">
        <v>399</v>
      </c>
      <c r="C61" s="15">
        <v>-8499</v>
      </c>
      <c r="D61" s="23">
        <v>0</v>
      </c>
      <c r="E61" s="19"/>
      <c r="F61" s="15">
        <v>1196</v>
      </c>
      <c r="G61" s="44">
        <v>0</v>
      </c>
      <c r="H61" s="44">
        <f t="shared" si="5"/>
        <v>1196</v>
      </c>
      <c r="I61" s="44">
        <v>-1514</v>
      </c>
      <c r="J61" s="44">
        <v>0</v>
      </c>
      <c r="K61" s="19"/>
      <c r="L61" s="13"/>
    </row>
    <row r="62" spans="1:12" ht="94.5" x14ac:dyDescent="0.25">
      <c r="A62" s="13" t="s">
        <v>54</v>
      </c>
      <c r="B62" s="14" t="s">
        <v>399</v>
      </c>
      <c r="C62" s="15">
        <v>-21</v>
      </c>
      <c r="D62" s="23">
        <v>0</v>
      </c>
      <c r="E62" s="19"/>
      <c r="F62" s="15">
        <v>-43</v>
      </c>
      <c r="G62" s="44">
        <v>0</v>
      </c>
      <c r="H62" s="44"/>
      <c r="I62" s="44">
        <v>-81</v>
      </c>
      <c r="J62" s="44">
        <v>0</v>
      </c>
      <c r="K62" s="19"/>
      <c r="L62" s="13"/>
    </row>
    <row r="63" spans="1:12" ht="94.5" x14ac:dyDescent="0.25">
      <c r="A63" s="13" t="s">
        <v>55</v>
      </c>
      <c r="B63" s="14" t="s">
        <v>399</v>
      </c>
      <c r="C63" s="15" t="s">
        <v>422</v>
      </c>
      <c r="D63" s="23"/>
      <c r="E63" s="19"/>
      <c r="F63" s="15" t="s">
        <v>422</v>
      </c>
      <c r="G63" s="44"/>
      <c r="H63" s="44"/>
      <c r="I63" s="44" t="s">
        <v>422</v>
      </c>
      <c r="J63" s="44">
        <v>0</v>
      </c>
      <c r="K63" s="19"/>
      <c r="L63" s="13"/>
    </row>
    <row r="64" spans="1:12" ht="110.25" x14ac:dyDescent="0.25">
      <c r="A64" s="13" t="s">
        <v>56</v>
      </c>
      <c r="B64" s="14" t="s">
        <v>399</v>
      </c>
      <c r="C64" s="15">
        <v>0</v>
      </c>
      <c r="D64" s="23">
        <v>0</v>
      </c>
      <c r="E64" s="19"/>
      <c r="F64" s="15">
        <v>-46.6</v>
      </c>
      <c r="G64" s="44">
        <v>0</v>
      </c>
      <c r="H64" s="44"/>
      <c r="I64" s="44">
        <v>-19</v>
      </c>
      <c r="J64" s="44">
        <v>0</v>
      </c>
      <c r="K64" s="19"/>
      <c r="L64" s="13"/>
    </row>
    <row r="65" spans="1:12" ht="110.25" x14ac:dyDescent="0.25">
      <c r="A65" s="13" t="s">
        <v>57</v>
      </c>
      <c r="B65" s="14" t="s">
        <v>399</v>
      </c>
      <c r="C65" s="15">
        <v>-56.8</v>
      </c>
      <c r="D65" s="23">
        <v>0</v>
      </c>
      <c r="E65" s="19"/>
      <c r="F65" s="15">
        <v>-102</v>
      </c>
      <c r="G65" s="44">
        <v>0</v>
      </c>
      <c r="H65" s="44"/>
      <c r="I65" s="44">
        <v>-104</v>
      </c>
      <c r="J65" s="44">
        <v>0</v>
      </c>
      <c r="K65" s="19"/>
      <c r="L65" s="13"/>
    </row>
    <row r="66" spans="1:12" ht="110.25" x14ac:dyDescent="0.25">
      <c r="A66" s="13" t="s">
        <v>58</v>
      </c>
      <c r="B66" s="14" t="s">
        <v>399</v>
      </c>
      <c r="C66" s="15">
        <v>-384.3</v>
      </c>
      <c r="D66" s="23">
        <v>8.6</v>
      </c>
      <c r="E66" s="19"/>
      <c r="F66" s="15">
        <v>-11.2</v>
      </c>
      <c r="G66" s="44">
        <v>0.42</v>
      </c>
      <c r="H66" s="44"/>
      <c r="I66" s="44">
        <v>-24</v>
      </c>
      <c r="J66" s="44">
        <v>0</v>
      </c>
      <c r="K66" s="19"/>
      <c r="L66" s="13"/>
    </row>
    <row r="67" spans="1:12" ht="110.25" x14ac:dyDescent="0.25">
      <c r="A67" s="13" t="s">
        <v>59</v>
      </c>
      <c r="B67" s="14" t="s">
        <v>399</v>
      </c>
      <c r="C67" s="15">
        <v>-20</v>
      </c>
      <c r="D67" s="23">
        <v>0.1</v>
      </c>
      <c r="E67" s="19"/>
      <c r="F67" s="15">
        <v>-120</v>
      </c>
      <c r="G67" s="44">
        <v>0</v>
      </c>
      <c r="H67" s="44"/>
      <c r="I67" s="44">
        <v>-172</v>
      </c>
      <c r="J67" s="44">
        <v>0</v>
      </c>
      <c r="K67" s="19"/>
      <c r="L67" s="13"/>
    </row>
    <row r="68" spans="1:12" ht="110.25" x14ac:dyDescent="0.25">
      <c r="A68" s="13" t="s">
        <v>60</v>
      </c>
      <c r="B68" s="14" t="s">
        <v>399</v>
      </c>
      <c r="C68" s="15">
        <v>-58</v>
      </c>
      <c r="D68" s="23">
        <v>0.4</v>
      </c>
      <c r="E68" s="19"/>
      <c r="F68" s="15">
        <v>-177.9</v>
      </c>
      <c r="G68" s="44">
        <v>0</v>
      </c>
      <c r="H68" s="44"/>
      <c r="I68" s="44">
        <v>-81</v>
      </c>
      <c r="J68" s="44">
        <v>0</v>
      </c>
      <c r="K68" s="19"/>
      <c r="L68" s="13"/>
    </row>
    <row r="69" spans="1:12" ht="94.5" x14ac:dyDescent="0.25">
      <c r="A69" s="13" t="s">
        <v>61</v>
      </c>
      <c r="B69" s="14" t="s">
        <v>399</v>
      </c>
      <c r="C69" s="15">
        <v>-84</v>
      </c>
      <c r="D69" s="23">
        <v>0</v>
      </c>
      <c r="E69" s="19"/>
      <c r="F69" s="15" t="s">
        <v>422</v>
      </c>
      <c r="G69" s="44">
        <v>0</v>
      </c>
      <c r="H69" s="44"/>
      <c r="I69" s="44"/>
      <c r="J69" s="44">
        <v>0</v>
      </c>
      <c r="K69" s="19">
        <f t="shared" si="6"/>
        <v>0</v>
      </c>
      <c r="L69" s="13"/>
    </row>
    <row r="70" spans="1:12" ht="94.5" x14ac:dyDescent="0.25">
      <c r="A70" s="13" t="s">
        <v>62</v>
      </c>
      <c r="B70" s="14" t="s">
        <v>399</v>
      </c>
      <c r="C70" s="15">
        <v>-60</v>
      </c>
      <c r="D70" s="23">
        <v>0</v>
      </c>
      <c r="E70" s="19"/>
      <c r="F70" s="15">
        <v>-68</v>
      </c>
      <c r="G70" s="44">
        <v>0</v>
      </c>
      <c r="H70" s="44"/>
      <c r="I70" s="44">
        <v>-106</v>
      </c>
      <c r="J70" s="44">
        <v>0</v>
      </c>
      <c r="K70" s="19"/>
      <c r="L70" s="13"/>
    </row>
    <row r="71" spans="1:12" ht="94.5" x14ac:dyDescent="0.25">
      <c r="A71" s="13" t="s">
        <v>63</v>
      </c>
      <c r="B71" s="14" t="s">
        <v>399</v>
      </c>
      <c r="C71" s="15">
        <v>-28</v>
      </c>
      <c r="D71" s="23">
        <v>0</v>
      </c>
      <c r="E71" s="19"/>
      <c r="F71" s="15" t="s">
        <v>422</v>
      </c>
      <c r="G71" s="44">
        <v>0</v>
      </c>
      <c r="H71" s="44"/>
      <c r="I71" s="44"/>
      <c r="J71" s="44">
        <v>0</v>
      </c>
      <c r="K71" s="19">
        <f t="shared" si="6"/>
        <v>0</v>
      </c>
      <c r="L71" s="13"/>
    </row>
    <row r="72" spans="1:12" ht="94.5" x14ac:dyDescent="0.25">
      <c r="A72" s="13" t="s">
        <v>64</v>
      </c>
      <c r="B72" s="14" t="s">
        <v>399</v>
      </c>
      <c r="C72" s="15">
        <v>0.8</v>
      </c>
      <c r="D72" s="23">
        <v>0</v>
      </c>
      <c r="E72" s="19">
        <f t="shared" si="4"/>
        <v>0.8</v>
      </c>
      <c r="F72" s="15" t="s">
        <v>422</v>
      </c>
      <c r="G72" s="44">
        <v>0</v>
      </c>
      <c r="H72" s="44"/>
      <c r="I72" s="44"/>
      <c r="J72" s="44">
        <v>0</v>
      </c>
      <c r="K72" s="19">
        <f t="shared" si="6"/>
        <v>0</v>
      </c>
      <c r="L72" s="13"/>
    </row>
    <row r="73" spans="1:12" ht="94.5" x14ac:dyDescent="0.25">
      <c r="A73" s="13" t="s">
        <v>65</v>
      </c>
      <c r="B73" s="14" t="s">
        <v>399</v>
      </c>
      <c r="C73" s="15">
        <v>0</v>
      </c>
      <c r="D73" s="23">
        <v>0.5</v>
      </c>
      <c r="E73" s="19"/>
      <c r="F73" s="15">
        <v>-26.4</v>
      </c>
      <c r="G73" s="44">
        <v>0</v>
      </c>
      <c r="H73" s="44"/>
      <c r="I73" s="44">
        <v>-56</v>
      </c>
      <c r="J73" s="44">
        <v>0</v>
      </c>
      <c r="K73" s="19"/>
      <c r="L73" s="13"/>
    </row>
    <row r="74" spans="1:12" ht="94.5" x14ac:dyDescent="0.25">
      <c r="A74" s="13" t="s">
        <v>66</v>
      </c>
      <c r="B74" s="14" t="s">
        <v>399</v>
      </c>
      <c r="C74" s="15">
        <v>-1539</v>
      </c>
      <c r="D74" s="23">
        <v>0.4</v>
      </c>
      <c r="E74" s="19"/>
      <c r="F74" s="15">
        <v>4027</v>
      </c>
      <c r="G74" s="44">
        <v>0</v>
      </c>
      <c r="H74" s="44">
        <f>F74-G74</f>
        <v>4027</v>
      </c>
      <c r="I74" s="44">
        <v>0</v>
      </c>
      <c r="J74" s="44">
        <v>0</v>
      </c>
      <c r="K74" s="19">
        <f>I74-J74</f>
        <v>0</v>
      </c>
      <c r="L74" s="13"/>
    </row>
    <row r="75" spans="1:12" ht="94.5" x14ac:dyDescent="0.25">
      <c r="A75" s="13" t="s">
        <v>67</v>
      </c>
      <c r="B75" s="14" t="s">
        <v>399</v>
      </c>
      <c r="C75" s="15">
        <v>-2451</v>
      </c>
      <c r="D75" s="23">
        <v>0</v>
      </c>
      <c r="E75" s="19"/>
      <c r="F75" s="15">
        <v>3909</v>
      </c>
      <c r="G75" s="44">
        <v>0</v>
      </c>
      <c r="H75" s="44">
        <f t="shared" ref="H75:H105" si="7">F75-G75</f>
        <v>3909</v>
      </c>
      <c r="I75" s="44">
        <v>-1</v>
      </c>
      <c r="J75" s="44">
        <v>0</v>
      </c>
      <c r="K75" s="19"/>
      <c r="L75" s="13"/>
    </row>
    <row r="76" spans="1:12" ht="94.5" x14ac:dyDescent="0.25">
      <c r="A76" s="13" t="s">
        <v>68</v>
      </c>
      <c r="B76" s="14" t="s">
        <v>399</v>
      </c>
      <c r="C76" s="15">
        <v>-2257.1</v>
      </c>
      <c r="D76" s="23">
        <v>1.6</v>
      </c>
      <c r="E76" s="19"/>
      <c r="F76" s="15">
        <v>2329</v>
      </c>
      <c r="G76" s="44">
        <v>0</v>
      </c>
      <c r="H76" s="44">
        <f t="shared" si="7"/>
        <v>2329</v>
      </c>
      <c r="I76" s="44">
        <v>0</v>
      </c>
      <c r="J76" s="44">
        <v>0</v>
      </c>
      <c r="K76" s="19">
        <f t="shared" ref="K76:K104" si="8">I76-J76</f>
        <v>0</v>
      </c>
      <c r="L76" s="13"/>
    </row>
    <row r="77" spans="1:12" ht="110.25" x14ac:dyDescent="0.25">
      <c r="A77" s="13" t="s">
        <v>69</v>
      </c>
      <c r="B77" s="14" t="s">
        <v>399</v>
      </c>
      <c r="C77" s="15">
        <v>-2283</v>
      </c>
      <c r="D77" s="23">
        <v>4.4000000000000004</v>
      </c>
      <c r="E77" s="19"/>
      <c r="F77" s="15">
        <v>3533</v>
      </c>
      <c r="G77" s="44">
        <v>0</v>
      </c>
      <c r="H77" s="44">
        <f t="shared" si="7"/>
        <v>3533</v>
      </c>
      <c r="I77" s="44">
        <v>2</v>
      </c>
      <c r="J77" s="44">
        <v>0</v>
      </c>
      <c r="K77" s="19">
        <f t="shared" si="8"/>
        <v>2</v>
      </c>
      <c r="L77" s="13"/>
    </row>
    <row r="78" spans="1:12" ht="94.5" x14ac:dyDescent="0.25">
      <c r="A78" s="13" t="s">
        <v>70</v>
      </c>
      <c r="B78" s="14" t="s">
        <v>399</v>
      </c>
      <c r="C78" s="15">
        <v>-550</v>
      </c>
      <c r="D78" s="23">
        <v>0</v>
      </c>
      <c r="E78" s="19"/>
      <c r="F78" s="15">
        <v>1546</v>
      </c>
      <c r="G78" s="44">
        <v>0</v>
      </c>
      <c r="H78" s="44">
        <f t="shared" si="7"/>
        <v>1546</v>
      </c>
      <c r="I78" s="44">
        <v>-1</v>
      </c>
      <c r="J78" s="44">
        <v>0</v>
      </c>
      <c r="K78" s="19"/>
      <c r="L78" s="13"/>
    </row>
    <row r="79" spans="1:12" ht="110.25" x14ac:dyDescent="0.25">
      <c r="A79" s="13" t="s">
        <v>71</v>
      </c>
      <c r="B79" s="14" t="s">
        <v>399</v>
      </c>
      <c r="C79" s="15">
        <v>-1114</v>
      </c>
      <c r="D79" s="23">
        <v>0</v>
      </c>
      <c r="E79" s="19"/>
      <c r="F79" s="15">
        <v>1887</v>
      </c>
      <c r="G79" s="44">
        <v>0</v>
      </c>
      <c r="H79" s="44">
        <f t="shared" si="7"/>
        <v>1887</v>
      </c>
      <c r="I79" s="44">
        <v>0</v>
      </c>
      <c r="J79" s="44">
        <v>0</v>
      </c>
      <c r="K79" s="19">
        <f t="shared" si="8"/>
        <v>0</v>
      </c>
      <c r="L79" s="13"/>
    </row>
    <row r="80" spans="1:12" ht="110.25" x14ac:dyDescent="0.25">
      <c r="A80" s="13" t="s">
        <v>72</v>
      </c>
      <c r="B80" s="14" t="s">
        <v>399</v>
      </c>
      <c r="C80" s="15">
        <v>-1275.5999999999999</v>
      </c>
      <c r="D80" s="23">
        <v>0</v>
      </c>
      <c r="E80" s="19"/>
      <c r="F80" s="15">
        <v>1277</v>
      </c>
      <c r="G80" s="44">
        <v>0</v>
      </c>
      <c r="H80" s="44">
        <f t="shared" si="7"/>
        <v>1277</v>
      </c>
      <c r="I80" s="44">
        <v>8</v>
      </c>
      <c r="J80" s="44">
        <v>0</v>
      </c>
      <c r="K80" s="19">
        <f t="shared" si="8"/>
        <v>8</v>
      </c>
      <c r="L80" s="13"/>
    </row>
    <row r="81" spans="1:12" ht="94.5" x14ac:dyDescent="0.25">
      <c r="A81" s="13" t="s">
        <v>73</v>
      </c>
      <c r="B81" s="14" t="s">
        <v>399</v>
      </c>
      <c r="C81" s="15">
        <v>-2979</v>
      </c>
      <c r="D81" s="23">
        <v>0</v>
      </c>
      <c r="E81" s="19"/>
      <c r="F81" s="15">
        <v>-198</v>
      </c>
      <c r="G81" s="44">
        <v>0</v>
      </c>
      <c r="H81" s="44"/>
      <c r="I81" s="44">
        <v>-220</v>
      </c>
      <c r="J81" s="44">
        <v>0</v>
      </c>
      <c r="K81" s="19"/>
      <c r="L81" s="13"/>
    </row>
    <row r="82" spans="1:12" ht="78.75" x14ac:dyDescent="0.25">
      <c r="A82" s="13" t="s">
        <v>74</v>
      </c>
      <c r="B82" s="14" t="s">
        <v>399</v>
      </c>
      <c r="C82" s="15">
        <v>-1042</v>
      </c>
      <c r="D82" s="23">
        <v>1.3</v>
      </c>
      <c r="E82" s="19"/>
      <c r="F82" s="15">
        <v>2381</v>
      </c>
      <c r="G82" s="44">
        <v>0</v>
      </c>
      <c r="H82" s="44">
        <f t="shared" si="7"/>
        <v>2381</v>
      </c>
      <c r="I82" s="44">
        <v>23</v>
      </c>
      <c r="J82" s="44">
        <v>0</v>
      </c>
      <c r="K82" s="19">
        <f t="shared" si="8"/>
        <v>23</v>
      </c>
      <c r="L82" s="13"/>
    </row>
    <row r="83" spans="1:12" ht="94.5" x14ac:dyDescent="0.25">
      <c r="A83" s="13" t="s">
        <v>75</v>
      </c>
      <c r="B83" s="14" t="s">
        <v>399</v>
      </c>
      <c r="C83" s="15">
        <v>-983</v>
      </c>
      <c r="D83" s="23">
        <v>2</v>
      </c>
      <c r="E83" s="19"/>
      <c r="F83" s="15">
        <v>513</v>
      </c>
      <c r="G83" s="44">
        <v>0</v>
      </c>
      <c r="H83" s="44">
        <f t="shared" si="7"/>
        <v>513</v>
      </c>
      <c r="I83" s="44">
        <v>24</v>
      </c>
      <c r="J83" s="44">
        <v>0</v>
      </c>
      <c r="K83" s="19">
        <f t="shared" si="8"/>
        <v>24</v>
      </c>
      <c r="L83" s="13"/>
    </row>
    <row r="84" spans="1:12" ht="78.75" x14ac:dyDescent="0.25">
      <c r="A84" s="13" t="s">
        <v>76</v>
      </c>
      <c r="B84" s="14" t="s">
        <v>399</v>
      </c>
      <c r="C84" s="15">
        <v>-195</v>
      </c>
      <c r="D84" s="23">
        <v>1</v>
      </c>
      <c r="E84" s="19"/>
      <c r="F84" s="15">
        <v>-53</v>
      </c>
      <c r="G84" s="44">
        <v>0</v>
      </c>
      <c r="H84" s="44"/>
      <c r="I84" s="44">
        <v>-226</v>
      </c>
      <c r="J84" s="44">
        <v>0</v>
      </c>
      <c r="K84" s="19"/>
      <c r="L84" s="13"/>
    </row>
    <row r="85" spans="1:12" ht="94.5" x14ac:dyDescent="0.25">
      <c r="A85" s="13" t="s">
        <v>77</v>
      </c>
      <c r="B85" s="14" t="s">
        <v>399</v>
      </c>
      <c r="C85" s="15">
        <v>-155</v>
      </c>
      <c r="D85" s="23">
        <v>1</v>
      </c>
      <c r="E85" s="19"/>
      <c r="F85" s="15">
        <v>-28</v>
      </c>
      <c r="G85" s="44">
        <v>0</v>
      </c>
      <c r="H85" s="44"/>
      <c r="I85" s="44">
        <v>-73</v>
      </c>
      <c r="J85" s="44">
        <v>0</v>
      </c>
      <c r="K85" s="19"/>
      <c r="L85" s="13"/>
    </row>
    <row r="86" spans="1:12" ht="94.5" x14ac:dyDescent="0.25">
      <c r="A86" s="13" t="s">
        <v>78</v>
      </c>
      <c r="B86" s="14" t="s">
        <v>399</v>
      </c>
      <c r="C86" s="15">
        <v>-66.400000000000006</v>
      </c>
      <c r="D86" s="23">
        <v>0.5</v>
      </c>
      <c r="E86" s="19"/>
      <c r="F86" s="15">
        <v>-8</v>
      </c>
      <c r="G86" s="44">
        <v>0</v>
      </c>
      <c r="H86" s="44"/>
      <c r="I86" s="44">
        <v>0</v>
      </c>
      <c r="J86" s="44">
        <v>0</v>
      </c>
      <c r="K86" s="19">
        <f t="shared" si="8"/>
        <v>0</v>
      </c>
      <c r="L86" s="13"/>
    </row>
    <row r="87" spans="1:12" ht="94.5" x14ac:dyDescent="0.25">
      <c r="A87" s="13" t="s">
        <v>79</v>
      </c>
      <c r="B87" s="14" t="s">
        <v>399</v>
      </c>
      <c r="C87" s="15">
        <v>-11</v>
      </c>
      <c r="D87" s="23">
        <v>0.7</v>
      </c>
      <c r="E87" s="19"/>
      <c r="F87" s="15">
        <v>-2</v>
      </c>
      <c r="G87" s="44">
        <v>0</v>
      </c>
      <c r="H87" s="44"/>
      <c r="I87" s="44">
        <v>-5</v>
      </c>
      <c r="J87" s="44">
        <v>0</v>
      </c>
      <c r="K87" s="19"/>
      <c r="L87" s="13"/>
    </row>
    <row r="88" spans="1:12" ht="94.5" x14ac:dyDescent="0.25">
      <c r="A88" s="13" t="s">
        <v>80</v>
      </c>
      <c r="B88" s="14" t="s">
        <v>399</v>
      </c>
      <c r="C88" s="15">
        <v>0</v>
      </c>
      <c r="D88" s="23">
        <v>2.2999999999999998</v>
      </c>
      <c r="E88" s="19"/>
      <c r="F88" s="15">
        <v>37</v>
      </c>
      <c r="G88" s="44">
        <v>0</v>
      </c>
      <c r="H88" s="44">
        <v>37</v>
      </c>
      <c r="I88" s="44">
        <v>2</v>
      </c>
      <c r="J88" s="44">
        <v>0</v>
      </c>
      <c r="K88" s="19">
        <f t="shared" si="8"/>
        <v>2</v>
      </c>
      <c r="L88" s="13"/>
    </row>
    <row r="89" spans="1:12" ht="94.5" x14ac:dyDescent="0.25">
      <c r="A89" s="13" t="s">
        <v>81</v>
      </c>
      <c r="B89" s="14" t="s">
        <v>399</v>
      </c>
      <c r="C89" s="15">
        <v>0</v>
      </c>
      <c r="D89" s="23">
        <v>0</v>
      </c>
      <c r="E89" s="19">
        <f t="shared" ref="E89:E104" si="9">C89-D89</f>
        <v>0</v>
      </c>
      <c r="F89" s="15">
        <v>-14</v>
      </c>
      <c r="G89" s="44">
        <v>0</v>
      </c>
      <c r="H89" s="44"/>
      <c r="I89" s="44">
        <v>-12</v>
      </c>
      <c r="J89" s="44">
        <v>0</v>
      </c>
      <c r="K89" s="19"/>
      <c r="L89" s="13"/>
    </row>
    <row r="90" spans="1:12" ht="78.75" x14ac:dyDescent="0.25">
      <c r="A90" s="13" t="s">
        <v>82</v>
      </c>
      <c r="B90" s="14" t="s">
        <v>399</v>
      </c>
      <c r="C90" s="15">
        <v>0</v>
      </c>
      <c r="D90" s="23">
        <v>0</v>
      </c>
      <c r="E90" s="19">
        <f t="shared" si="9"/>
        <v>0</v>
      </c>
      <c r="F90" s="15">
        <v>48</v>
      </c>
      <c r="G90" s="44">
        <v>0</v>
      </c>
      <c r="H90" s="44">
        <f t="shared" si="7"/>
        <v>48</v>
      </c>
      <c r="I90" s="44">
        <v>0</v>
      </c>
      <c r="J90" s="44">
        <v>0</v>
      </c>
      <c r="K90" s="19">
        <f t="shared" si="8"/>
        <v>0</v>
      </c>
      <c r="L90" s="13"/>
    </row>
    <row r="91" spans="1:12" ht="78.75" x14ac:dyDescent="0.25">
      <c r="A91" s="13" t="s">
        <v>83</v>
      </c>
      <c r="B91" s="14" t="s">
        <v>399</v>
      </c>
      <c r="C91" s="15">
        <v>-548</v>
      </c>
      <c r="D91" s="23">
        <v>2.2000000000000002</v>
      </c>
      <c r="E91" s="19"/>
      <c r="F91" s="15">
        <v>-2</v>
      </c>
      <c r="G91" s="44">
        <v>0</v>
      </c>
      <c r="H91" s="44">
        <f t="shared" si="7"/>
        <v>-2</v>
      </c>
      <c r="I91" s="44"/>
      <c r="J91" s="44"/>
      <c r="K91" s="19"/>
      <c r="L91" s="13"/>
    </row>
    <row r="92" spans="1:12" ht="247.5" customHeight="1" x14ac:dyDescent="0.25">
      <c r="A92" s="13" t="s">
        <v>84</v>
      </c>
      <c r="B92" s="14" t="s">
        <v>399</v>
      </c>
      <c r="C92" s="15"/>
      <c r="D92" s="23"/>
      <c r="E92" s="19"/>
      <c r="F92" s="15"/>
      <c r="G92" s="44"/>
      <c r="H92" s="44"/>
      <c r="I92" s="44"/>
      <c r="J92" s="44"/>
      <c r="K92" s="19"/>
      <c r="L92" s="13" t="s">
        <v>345</v>
      </c>
    </row>
    <row r="93" spans="1:12" ht="78.75" x14ac:dyDescent="0.25">
      <c r="A93" s="13" t="s">
        <v>85</v>
      </c>
      <c r="B93" s="14" t="s">
        <v>399</v>
      </c>
      <c r="C93" s="15">
        <v>-379</v>
      </c>
      <c r="D93" s="23">
        <v>0</v>
      </c>
      <c r="E93" s="19"/>
      <c r="F93" s="15">
        <v>-118</v>
      </c>
      <c r="G93" s="44">
        <v>0</v>
      </c>
      <c r="H93" s="44"/>
      <c r="I93" s="44">
        <v>-315</v>
      </c>
      <c r="J93" s="44">
        <v>0</v>
      </c>
      <c r="K93" s="19"/>
      <c r="L93" s="13"/>
    </row>
    <row r="94" spans="1:12" ht="94.5" x14ac:dyDescent="0.25">
      <c r="A94" s="13" t="s">
        <v>86</v>
      </c>
      <c r="B94" s="14" t="s">
        <v>399</v>
      </c>
      <c r="C94" s="15">
        <v>-964</v>
      </c>
      <c r="D94" s="23">
        <v>3.7</v>
      </c>
      <c r="E94" s="19"/>
      <c r="F94" s="15">
        <v>907</v>
      </c>
      <c r="G94" s="44">
        <v>0</v>
      </c>
      <c r="H94" s="44">
        <f t="shared" si="7"/>
        <v>907</v>
      </c>
      <c r="I94" s="44">
        <v>16</v>
      </c>
      <c r="J94" s="44">
        <v>0</v>
      </c>
      <c r="K94" s="19">
        <f t="shared" si="8"/>
        <v>16</v>
      </c>
      <c r="L94" s="13"/>
    </row>
    <row r="95" spans="1:12" ht="110.25" x14ac:dyDescent="0.25">
      <c r="A95" s="13" t="s">
        <v>87</v>
      </c>
      <c r="B95" s="14" t="s">
        <v>399</v>
      </c>
      <c r="C95" s="15">
        <v>-402</v>
      </c>
      <c r="D95" s="23">
        <v>154</v>
      </c>
      <c r="E95" s="19"/>
      <c r="F95" s="15">
        <v>-1078</v>
      </c>
      <c r="G95" s="44">
        <v>0</v>
      </c>
      <c r="H95" s="44"/>
      <c r="I95" s="44">
        <v>-2252</v>
      </c>
      <c r="J95" s="44">
        <v>0</v>
      </c>
      <c r="K95" s="19"/>
      <c r="L95" s="13"/>
    </row>
    <row r="96" spans="1:12" ht="94.5" x14ac:dyDescent="0.25">
      <c r="A96" s="13" t="s">
        <v>88</v>
      </c>
      <c r="B96" s="14" t="s">
        <v>399</v>
      </c>
      <c r="C96" s="15">
        <v>-10701</v>
      </c>
      <c r="D96" s="23">
        <v>2.2200000000000002</v>
      </c>
      <c r="E96" s="19"/>
      <c r="F96" s="15">
        <v>37305</v>
      </c>
      <c r="G96" s="44">
        <v>0</v>
      </c>
      <c r="H96" s="44">
        <f t="shared" si="7"/>
        <v>37305</v>
      </c>
      <c r="I96" s="44">
        <v>7</v>
      </c>
      <c r="J96" s="44">
        <v>0</v>
      </c>
      <c r="K96" s="19">
        <f t="shared" si="8"/>
        <v>7</v>
      </c>
      <c r="L96" s="13"/>
    </row>
    <row r="97" spans="1:13" ht="94.5" x14ac:dyDescent="0.25">
      <c r="A97" s="13" t="s">
        <v>89</v>
      </c>
      <c r="B97" s="14" t="s">
        <v>399</v>
      </c>
      <c r="C97" s="15">
        <v>-708</v>
      </c>
      <c r="D97" s="23">
        <v>3.4</v>
      </c>
      <c r="E97" s="19"/>
      <c r="F97" s="15">
        <v>968</v>
      </c>
      <c r="G97" s="44">
        <v>0</v>
      </c>
      <c r="H97" s="44">
        <f t="shared" si="7"/>
        <v>968</v>
      </c>
      <c r="I97" s="44">
        <v>-20</v>
      </c>
      <c r="J97" s="44">
        <v>0</v>
      </c>
      <c r="K97" s="19"/>
      <c r="L97" s="13"/>
    </row>
    <row r="98" spans="1:13" ht="94.5" x14ac:dyDescent="0.25">
      <c r="A98" s="13" t="s">
        <v>90</v>
      </c>
      <c r="B98" s="14" t="s">
        <v>399</v>
      </c>
      <c r="C98" s="15">
        <v>-1705</v>
      </c>
      <c r="D98" s="23">
        <v>12.5</v>
      </c>
      <c r="E98" s="19"/>
      <c r="F98" s="15">
        <v>-289</v>
      </c>
      <c r="G98" s="44">
        <v>0</v>
      </c>
      <c r="H98" s="44"/>
      <c r="I98" s="44">
        <v>-317</v>
      </c>
      <c r="J98" s="44">
        <v>0</v>
      </c>
      <c r="K98" s="19"/>
      <c r="L98" s="13"/>
    </row>
    <row r="99" spans="1:13" ht="168.75" customHeight="1" x14ac:dyDescent="0.25">
      <c r="A99" s="13" t="s">
        <v>91</v>
      </c>
      <c r="B99" s="14" t="s">
        <v>399</v>
      </c>
      <c r="C99" s="15">
        <v>-2041</v>
      </c>
      <c r="D99" s="23">
        <v>0</v>
      </c>
      <c r="E99" s="19"/>
      <c r="F99" s="15">
        <v>-3283</v>
      </c>
      <c r="G99" s="44">
        <v>0</v>
      </c>
      <c r="H99" s="44"/>
      <c r="I99" s="44">
        <v>0</v>
      </c>
      <c r="J99" s="44">
        <v>0</v>
      </c>
      <c r="K99" s="19"/>
      <c r="L99" s="13" t="s">
        <v>346</v>
      </c>
    </row>
    <row r="100" spans="1:13" ht="126" x14ac:dyDescent="0.25">
      <c r="A100" s="13" t="s">
        <v>92</v>
      </c>
      <c r="B100" s="14" t="s">
        <v>399</v>
      </c>
      <c r="C100" s="15">
        <v>-2430</v>
      </c>
      <c r="D100" s="23">
        <v>0.41</v>
      </c>
      <c r="E100" s="19"/>
      <c r="F100" s="15">
        <v>578</v>
      </c>
      <c r="G100" s="44">
        <v>0</v>
      </c>
      <c r="H100" s="44">
        <f t="shared" si="7"/>
        <v>578</v>
      </c>
      <c r="I100" s="44">
        <v>-545</v>
      </c>
      <c r="J100" s="44">
        <v>0</v>
      </c>
      <c r="K100" s="19"/>
      <c r="L100" s="13"/>
    </row>
    <row r="101" spans="1:13" ht="110.25" x14ac:dyDescent="0.25">
      <c r="A101" s="13" t="s">
        <v>93</v>
      </c>
      <c r="B101" s="14" t="s">
        <v>399</v>
      </c>
      <c r="C101" s="15">
        <v>-1776</v>
      </c>
      <c r="D101" s="23">
        <v>0</v>
      </c>
      <c r="E101" s="19"/>
      <c r="F101" s="15">
        <v>1593</v>
      </c>
      <c r="G101" s="44">
        <v>0</v>
      </c>
      <c r="H101" s="44">
        <f t="shared" si="7"/>
        <v>1593</v>
      </c>
      <c r="I101" s="44">
        <v>-432</v>
      </c>
      <c r="J101" s="44">
        <v>0</v>
      </c>
      <c r="K101" s="19"/>
      <c r="L101" s="13"/>
    </row>
    <row r="102" spans="1:13" ht="252" x14ac:dyDescent="0.25">
      <c r="A102" s="13" t="s">
        <v>94</v>
      </c>
      <c r="B102" s="14" t="s">
        <v>399</v>
      </c>
      <c r="C102" s="15">
        <v>-3016</v>
      </c>
      <c r="D102" s="23">
        <v>0</v>
      </c>
      <c r="E102" s="19" t="s">
        <v>439</v>
      </c>
      <c r="F102" s="15">
        <v>-259</v>
      </c>
      <c r="G102" s="44">
        <v>0</v>
      </c>
      <c r="H102" s="44"/>
      <c r="I102" s="44">
        <v>-5591</v>
      </c>
      <c r="J102" s="44">
        <v>0</v>
      </c>
      <c r="K102" s="19"/>
      <c r="L102" s="13" t="s">
        <v>347</v>
      </c>
    </row>
    <row r="103" spans="1:13" ht="110.25" x14ac:dyDescent="0.25">
      <c r="A103" s="13" t="s">
        <v>95</v>
      </c>
      <c r="B103" s="14" t="s">
        <v>399</v>
      </c>
      <c r="C103" s="15">
        <v>-2241</v>
      </c>
      <c r="D103" s="23">
        <v>0.2</v>
      </c>
      <c r="E103" s="19"/>
      <c r="F103" s="15">
        <v>445</v>
      </c>
      <c r="G103" s="44">
        <v>0</v>
      </c>
      <c r="H103" s="44">
        <f t="shared" si="7"/>
        <v>445</v>
      </c>
      <c r="I103" s="44">
        <v>-384</v>
      </c>
      <c r="J103" s="44">
        <v>0</v>
      </c>
      <c r="K103" s="19"/>
      <c r="L103" s="13"/>
    </row>
    <row r="104" spans="1:13" ht="94.5" x14ac:dyDescent="0.25">
      <c r="A104" s="13" t="s">
        <v>96</v>
      </c>
      <c r="B104" s="14" t="s">
        <v>399</v>
      </c>
      <c r="C104" s="15">
        <v>13</v>
      </c>
      <c r="D104" s="23">
        <v>0</v>
      </c>
      <c r="E104" s="19">
        <f t="shared" si="9"/>
        <v>13</v>
      </c>
      <c r="F104" s="15">
        <v>-317</v>
      </c>
      <c r="G104" s="44">
        <v>0</v>
      </c>
      <c r="H104" s="44">
        <f t="shared" si="7"/>
        <v>-317</v>
      </c>
      <c r="I104" s="44">
        <v>-712</v>
      </c>
      <c r="J104" s="44">
        <v>0</v>
      </c>
      <c r="K104" s="19">
        <f t="shared" si="8"/>
        <v>-712</v>
      </c>
      <c r="L104" s="13"/>
    </row>
    <row r="105" spans="1:13" ht="126" x14ac:dyDescent="0.25">
      <c r="A105" s="13" t="s">
        <v>97</v>
      </c>
      <c r="B105" s="14" t="s">
        <v>399</v>
      </c>
      <c r="C105" s="15">
        <v>-2626</v>
      </c>
      <c r="D105" s="24">
        <v>1.272</v>
      </c>
      <c r="E105" s="19"/>
      <c r="F105" s="15">
        <v>818</v>
      </c>
      <c r="G105" s="44">
        <v>0</v>
      </c>
      <c r="H105" s="44">
        <f t="shared" si="7"/>
        <v>818</v>
      </c>
      <c r="I105" s="44">
        <v>-472</v>
      </c>
      <c r="J105" s="44">
        <v>0</v>
      </c>
      <c r="K105" s="19"/>
      <c r="L105" s="13"/>
    </row>
    <row r="106" spans="1:13" s="12" customFormat="1" ht="31.5" customHeight="1" x14ac:dyDescent="0.25">
      <c r="A106" s="30" t="s">
        <v>98</v>
      </c>
      <c r="B106" s="31"/>
      <c r="C106" s="31"/>
      <c r="D106" s="31"/>
      <c r="E106" s="31"/>
      <c r="F106" s="31"/>
      <c r="G106" s="31"/>
      <c r="H106" s="31"/>
      <c r="I106" s="31"/>
      <c r="J106" s="31"/>
      <c r="K106" s="31"/>
      <c r="L106" s="32"/>
      <c r="M106" s="11"/>
    </row>
    <row r="107" spans="1:13" ht="203.25" customHeight="1" x14ac:dyDescent="0.25">
      <c r="A107" s="13" t="s">
        <v>99</v>
      </c>
      <c r="B107" s="14" t="s">
        <v>399</v>
      </c>
      <c r="C107" s="15">
        <v>-1152</v>
      </c>
      <c r="D107" s="23">
        <v>4.7</v>
      </c>
      <c r="E107" s="19"/>
      <c r="F107" s="15">
        <v>-629</v>
      </c>
      <c r="G107" s="44">
        <v>0</v>
      </c>
      <c r="H107" s="44"/>
      <c r="I107" s="44">
        <v>-2</v>
      </c>
      <c r="J107" s="44">
        <v>0</v>
      </c>
      <c r="K107" s="19"/>
      <c r="L107" s="13" t="s">
        <v>348</v>
      </c>
    </row>
    <row r="108" spans="1:13" ht="201" customHeight="1" x14ac:dyDescent="0.25">
      <c r="A108" s="13" t="s">
        <v>100</v>
      </c>
      <c r="B108" s="14" t="s">
        <v>399</v>
      </c>
      <c r="C108" s="15">
        <v>-2563</v>
      </c>
      <c r="D108" s="23">
        <v>1.1000000000000001</v>
      </c>
      <c r="E108" s="19"/>
      <c r="F108" s="15">
        <v>-162</v>
      </c>
      <c r="G108" s="44">
        <v>0</v>
      </c>
      <c r="H108" s="44"/>
      <c r="I108" s="44">
        <v>-360</v>
      </c>
      <c r="J108" s="44">
        <v>0</v>
      </c>
      <c r="K108" s="19"/>
      <c r="L108" s="13" t="s">
        <v>349</v>
      </c>
    </row>
    <row r="109" spans="1:13" ht="200.25" customHeight="1" x14ac:dyDescent="0.25">
      <c r="A109" s="13" t="s">
        <v>101</v>
      </c>
      <c r="B109" s="14" t="s">
        <v>399</v>
      </c>
      <c r="C109" s="15">
        <v>-2136</v>
      </c>
      <c r="D109" s="23">
        <v>0</v>
      </c>
      <c r="E109" s="19"/>
      <c r="F109" s="15">
        <v>-164</v>
      </c>
      <c r="G109" s="44">
        <v>0</v>
      </c>
      <c r="H109" s="44"/>
      <c r="I109" s="44">
        <v>-239</v>
      </c>
      <c r="J109" s="44">
        <v>0</v>
      </c>
      <c r="K109" s="19"/>
      <c r="L109" s="13" t="s">
        <v>349</v>
      </c>
    </row>
    <row r="110" spans="1:13" s="12" customFormat="1" ht="31.5" customHeight="1" x14ac:dyDescent="0.25">
      <c r="A110" s="30" t="s">
        <v>102</v>
      </c>
      <c r="B110" s="31"/>
      <c r="C110" s="31"/>
      <c r="D110" s="31"/>
      <c r="E110" s="31"/>
      <c r="F110" s="31"/>
      <c r="G110" s="31"/>
      <c r="H110" s="31"/>
      <c r="I110" s="31"/>
      <c r="J110" s="31"/>
      <c r="K110" s="31"/>
      <c r="L110" s="32"/>
      <c r="M110" s="11"/>
    </row>
    <row r="111" spans="1:13" s="12" customFormat="1" ht="31.5" customHeight="1" x14ac:dyDescent="0.25">
      <c r="A111" s="30" t="s">
        <v>103</v>
      </c>
      <c r="B111" s="31"/>
      <c r="C111" s="31"/>
      <c r="D111" s="31"/>
      <c r="E111" s="31"/>
      <c r="F111" s="31"/>
      <c r="G111" s="31"/>
      <c r="H111" s="31"/>
      <c r="I111" s="31"/>
      <c r="J111" s="31"/>
      <c r="K111" s="31"/>
      <c r="L111" s="32"/>
      <c r="M111" s="11"/>
    </row>
    <row r="112" spans="1:13" ht="182.25" customHeight="1" x14ac:dyDescent="0.25">
      <c r="A112" s="13" t="s">
        <v>104</v>
      </c>
      <c r="B112" s="14" t="s">
        <v>399</v>
      </c>
      <c r="C112" s="15"/>
      <c r="D112" s="23"/>
      <c r="E112" s="19"/>
      <c r="F112" s="15"/>
      <c r="G112" s="44"/>
      <c r="H112" s="44"/>
      <c r="I112" s="44"/>
      <c r="J112" s="44"/>
      <c r="K112" s="19"/>
      <c r="L112" s="13" t="s">
        <v>350</v>
      </c>
    </row>
    <row r="113" spans="1:13" ht="78.75" x14ac:dyDescent="0.25">
      <c r="A113" s="13" t="s">
        <v>105</v>
      </c>
      <c r="B113" s="14"/>
      <c r="C113" s="15"/>
      <c r="D113" s="23"/>
      <c r="E113" s="19"/>
      <c r="F113" s="15"/>
      <c r="G113" s="44"/>
      <c r="H113" s="44"/>
      <c r="I113" s="44"/>
      <c r="J113" s="44"/>
      <c r="K113" s="19"/>
      <c r="L113" s="13" t="s">
        <v>351</v>
      </c>
    </row>
    <row r="114" spans="1:13" ht="126" x14ac:dyDescent="0.25">
      <c r="A114" s="13" t="s">
        <v>106</v>
      </c>
      <c r="B114" s="14" t="s">
        <v>403</v>
      </c>
      <c r="C114" s="15">
        <v>442.7</v>
      </c>
      <c r="D114" s="23">
        <v>221.6</v>
      </c>
      <c r="E114" s="19">
        <f>C114-D114</f>
        <v>221.1</v>
      </c>
      <c r="F114" s="15">
        <v>2627</v>
      </c>
      <c r="G114" s="44">
        <v>0</v>
      </c>
      <c r="H114" s="44">
        <f>F114-G114</f>
        <v>2627</v>
      </c>
      <c r="I114" s="44">
        <v>2106</v>
      </c>
      <c r="J114" s="44">
        <v>0</v>
      </c>
      <c r="K114" s="19">
        <f>I114-J114</f>
        <v>2106</v>
      </c>
      <c r="L114" s="13"/>
    </row>
    <row r="115" spans="1:13" ht="110.25" x14ac:dyDescent="0.25">
      <c r="A115" s="27" t="s">
        <v>107</v>
      </c>
      <c r="B115" s="14" t="s">
        <v>398</v>
      </c>
      <c r="C115" s="15">
        <v>16.2</v>
      </c>
      <c r="D115" s="23">
        <v>0</v>
      </c>
      <c r="E115" s="19">
        <f t="shared" ref="E115:E118" si="10">C115-D115</f>
        <v>16.2</v>
      </c>
      <c r="F115" s="15">
        <v>104.3</v>
      </c>
      <c r="G115" s="44">
        <v>0</v>
      </c>
      <c r="H115" s="44">
        <f t="shared" ref="H115:H118" si="11">F115-G115</f>
        <v>104.3</v>
      </c>
      <c r="I115" s="44">
        <v>819</v>
      </c>
      <c r="J115" s="44">
        <v>0</v>
      </c>
      <c r="K115" s="19">
        <f t="shared" ref="K115:K123" si="12">I115-J115</f>
        <v>819</v>
      </c>
      <c r="L115" s="13"/>
    </row>
    <row r="116" spans="1:13" ht="173.25" x14ac:dyDescent="0.25">
      <c r="A116" s="13" t="s">
        <v>108</v>
      </c>
      <c r="B116" s="14" t="s">
        <v>404</v>
      </c>
      <c r="C116" s="15"/>
      <c r="D116" s="23"/>
      <c r="E116" s="19"/>
      <c r="F116" s="15"/>
      <c r="G116" s="44"/>
      <c r="H116" s="44"/>
      <c r="I116" s="44"/>
      <c r="J116" s="44"/>
      <c r="K116" s="19"/>
      <c r="L116" s="13" t="s">
        <v>352</v>
      </c>
    </row>
    <row r="117" spans="1:13" ht="141.75" x14ac:dyDescent="0.25">
      <c r="A117" s="13" t="s">
        <v>109</v>
      </c>
      <c r="B117" s="14" t="s">
        <v>404</v>
      </c>
      <c r="C117" s="15">
        <v>275.60000000000002</v>
      </c>
      <c r="D117" s="23">
        <v>137.80000000000001</v>
      </c>
      <c r="E117" s="19">
        <f t="shared" si="10"/>
        <v>137.80000000000001</v>
      </c>
      <c r="F117" s="15">
        <v>333.4</v>
      </c>
      <c r="G117" s="44">
        <v>85.5</v>
      </c>
      <c r="H117" s="44">
        <f t="shared" si="11"/>
        <v>247.89999999999998</v>
      </c>
      <c r="I117" s="44">
        <v>476</v>
      </c>
      <c r="J117" s="44">
        <v>0</v>
      </c>
      <c r="K117" s="19">
        <f t="shared" si="12"/>
        <v>476</v>
      </c>
      <c r="L117" s="13"/>
    </row>
    <row r="118" spans="1:13" ht="94.5" x14ac:dyDescent="0.25">
      <c r="A118" s="13" t="s">
        <v>110</v>
      </c>
      <c r="B118" s="14" t="s">
        <v>405</v>
      </c>
      <c r="C118" s="15">
        <v>21982</v>
      </c>
      <c r="D118" s="23">
        <v>20622.2</v>
      </c>
      <c r="E118" s="19">
        <f t="shared" si="10"/>
        <v>1359.7999999999993</v>
      </c>
      <c r="F118" s="15">
        <v>9475</v>
      </c>
      <c r="G118" s="44">
        <v>3552.4</v>
      </c>
      <c r="H118" s="44">
        <f t="shared" si="11"/>
        <v>5922.6</v>
      </c>
      <c r="I118" s="44">
        <v>-632</v>
      </c>
      <c r="J118" s="44">
        <v>0</v>
      </c>
      <c r="K118" s="19"/>
      <c r="L118" s="13"/>
    </row>
    <row r="119" spans="1:13" ht="110.25" x14ac:dyDescent="0.25">
      <c r="A119" s="13" t="s">
        <v>111</v>
      </c>
      <c r="B119" s="14" t="s">
        <v>399</v>
      </c>
      <c r="C119" s="15">
        <v>470</v>
      </c>
      <c r="D119" s="23">
        <v>235</v>
      </c>
      <c r="E119" s="19">
        <f>C119-D119</f>
        <v>235</v>
      </c>
      <c r="F119" s="15">
        <v>620</v>
      </c>
      <c r="G119" s="44">
        <v>124</v>
      </c>
      <c r="H119" s="44">
        <f>F119-G119</f>
        <v>496</v>
      </c>
      <c r="I119" s="44">
        <v>974</v>
      </c>
      <c r="J119" s="44">
        <v>0</v>
      </c>
      <c r="K119" s="19">
        <f t="shared" si="12"/>
        <v>974</v>
      </c>
      <c r="L119" s="13"/>
    </row>
    <row r="120" spans="1:13" ht="141.75" x14ac:dyDescent="0.25">
      <c r="A120" s="13" t="s">
        <v>112</v>
      </c>
      <c r="B120" s="14" t="s">
        <v>399</v>
      </c>
      <c r="C120" s="15">
        <v>33</v>
      </c>
      <c r="D120" s="23">
        <v>16.5</v>
      </c>
      <c r="E120" s="19">
        <f>C120-D120</f>
        <v>16.5</v>
      </c>
      <c r="F120" s="15">
        <v>43</v>
      </c>
      <c r="G120" s="44">
        <v>21.3</v>
      </c>
      <c r="H120" s="44">
        <f>F120-G120</f>
        <v>21.7</v>
      </c>
      <c r="I120" s="44">
        <v>127</v>
      </c>
      <c r="J120" s="44">
        <v>0</v>
      </c>
      <c r="K120" s="19">
        <f t="shared" si="12"/>
        <v>127</v>
      </c>
      <c r="L120" s="13"/>
    </row>
    <row r="121" spans="1:13" s="12" customFormat="1" ht="31.5" customHeight="1" x14ac:dyDescent="0.25">
      <c r="A121" s="30" t="s">
        <v>113</v>
      </c>
      <c r="B121" s="31"/>
      <c r="C121" s="31"/>
      <c r="D121" s="31"/>
      <c r="E121" s="31"/>
      <c r="F121" s="31"/>
      <c r="G121" s="31"/>
      <c r="H121" s="31"/>
      <c r="I121" s="31"/>
      <c r="J121" s="31"/>
      <c r="K121" s="31"/>
      <c r="L121" s="32"/>
      <c r="M121" s="11"/>
    </row>
    <row r="122" spans="1:13" ht="94.5" x14ac:dyDescent="0.25">
      <c r="A122" s="13" t="s">
        <v>114</v>
      </c>
      <c r="B122" s="14" t="s">
        <v>399</v>
      </c>
      <c r="C122" s="15"/>
      <c r="D122" s="23"/>
      <c r="E122" s="19"/>
      <c r="F122" s="15"/>
      <c r="G122" s="44"/>
      <c r="H122" s="44"/>
      <c r="I122" s="44"/>
      <c r="J122" s="44"/>
      <c r="K122" s="19"/>
      <c r="L122" s="13" t="s">
        <v>353</v>
      </c>
    </row>
    <row r="123" spans="1:13" ht="78.75" x14ac:dyDescent="0.25">
      <c r="A123" s="13" t="s">
        <v>115</v>
      </c>
      <c r="B123" s="14" t="s">
        <v>397</v>
      </c>
      <c r="C123" s="15">
        <v>510</v>
      </c>
      <c r="D123" s="23">
        <v>255.2</v>
      </c>
      <c r="E123" s="19">
        <f t="shared" ref="E123:E184" si="13">C123-D123</f>
        <v>254.8</v>
      </c>
      <c r="F123" s="15">
        <v>316</v>
      </c>
      <c r="G123" s="44">
        <v>158</v>
      </c>
      <c r="H123" s="44">
        <f t="shared" ref="H123:H184" si="14">F123-G123</f>
        <v>158</v>
      </c>
      <c r="I123" s="44">
        <v>2026</v>
      </c>
      <c r="J123" s="44">
        <v>0</v>
      </c>
      <c r="K123" s="19">
        <f t="shared" si="12"/>
        <v>2026</v>
      </c>
      <c r="L123" s="13"/>
    </row>
    <row r="124" spans="1:13" ht="94.5" x14ac:dyDescent="0.25">
      <c r="A124" s="13" t="s">
        <v>116</v>
      </c>
      <c r="B124" s="14" t="s">
        <v>399</v>
      </c>
      <c r="C124" s="15"/>
      <c r="D124" s="23"/>
      <c r="E124" s="19"/>
      <c r="F124" s="15"/>
      <c r="G124" s="44"/>
      <c r="H124" s="44"/>
      <c r="I124" s="44"/>
      <c r="J124" s="44"/>
      <c r="K124" s="19"/>
      <c r="L124" s="13" t="s">
        <v>354</v>
      </c>
    </row>
    <row r="125" spans="1:13" ht="94.5" x14ac:dyDescent="0.25">
      <c r="A125" s="13" t="s">
        <v>117</v>
      </c>
      <c r="B125" s="14" t="s">
        <v>395</v>
      </c>
      <c r="C125" s="15">
        <v>475</v>
      </c>
      <c r="D125" s="23">
        <v>273.2</v>
      </c>
      <c r="E125" s="19">
        <f t="shared" si="13"/>
        <v>201.8</v>
      </c>
      <c r="F125" s="15">
        <v>561</v>
      </c>
      <c r="G125" s="44">
        <v>191.7</v>
      </c>
      <c r="H125" s="44">
        <f t="shared" si="14"/>
        <v>369.3</v>
      </c>
      <c r="I125" s="44">
        <v>1728</v>
      </c>
      <c r="J125" s="44">
        <v>0</v>
      </c>
      <c r="K125" s="19">
        <f>I125-J125</f>
        <v>1728</v>
      </c>
      <c r="L125" s="13"/>
    </row>
    <row r="126" spans="1:13" ht="94.5" x14ac:dyDescent="0.25">
      <c r="A126" s="13" t="s">
        <v>118</v>
      </c>
      <c r="B126" s="14" t="s">
        <v>395</v>
      </c>
      <c r="C126" s="15">
        <v>5178</v>
      </c>
      <c r="D126" s="23">
        <v>3182.4</v>
      </c>
      <c r="E126" s="19">
        <f t="shared" si="13"/>
        <v>1995.6</v>
      </c>
      <c r="F126" s="15">
        <v>14845</v>
      </c>
      <c r="G126" s="44">
        <v>5850</v>
      </c>
      <c r="H126" s="44">
        <f t="shared" si="14"/>
        <v>8995</v>
      </c>
      <c r="I126" s="44">
        <v>73589</v>
      </c>
      <c r="J126" s="44">
        <v>0</v>
      </c>
      <c r="K126" s="19">
        <f>I126-J126</f>
        <v>73589</v>
      </c>
      <c r="L126" s="13"/>
    </row>
    <row r="127" spans="1:13" s="12" customFormat="1" ht="31.5" customHeight="1" x14ac:dyDescent="0.25">
      <c r="A127" s="30" t="s">
        <v>119</v>
      </c>
      <c r="B127" s="31"/>
      <c r="C127" s="31"/>
      <c r="D127" s="31"/>
      <c r="E127" s="31"/>
      <c r="F127" s="31"/>
      <c r="G127" s="31"/>
      <c r="H127" s="31"/>
      <c r="I127" s="31"/>
      <c r="J127" s="31"/>
      <c r="K127" s="31"/>
      <c r="L127" s="32"/>
      <c r="M127" s="11"/>
    </row>
    <row r="128" spans="1:13" ht="110.25" x14ac:dyDescent="0.25">
      <c r="A128" s="13" t="s">
        <v>120</v>
      </c>
      <c r="B128" s="14" t="s">
        <v>404</v>
      </c>
      <c r="C128" s="15">
        <v>133</v>
      </c>
      <c r="D128" s="23">
        <v>49</v>
      </c>
      <c r="E128" s="19">
        <f t="shared" si="13"/>
        <v>84</v>
      </c>
      <c r="F128" s="15">
        <v>134</v>
      </c>
      <c r="G128" s="44">
        <v>0</v>
      </c>
      <c r="H128" s="44">
        <f t="shared" si="14"/>
        <v>134</v>
      </c>
      <c r="I128" s="44">
        <v>156</v>
      </c>
      <c r="J128" s="44">
        <v>0</v>
      </c>
      <c r="K128" s="19">
        <f t="shared" ref="K128:K189" si="15">I128-J128</f>
        <v>156</v>
      </c>
      <c r="L128" s="13"/>
    </row>
    <row r="129" spans="1:13" ht="94.5" x14ac:dyDescent="0.25">
      <c r="A129" s="13" t="s">
        <v>121</v>
      </c>
      <c r="B129" s="14" t="s">
        <v>404</v>
      </c>
      <c r="C129" s="15">
        <v>894</v>
      </c>
      <c r="D129" s="23">
        <v>89.7</v>
      </c>
      <c r="E129" s="19">
        <f t="shared" si="13"/>
        <v>804.3</v>
      </c>
      <c r="F129" s="15">
        <v>668</v>
      </c>
      <c r="G129" s="44">
        <v>0</v>
      </c>
      <c r="H129" s="44">
        <f t="shared" si="14"/>
        <v>668</v>
      </c>
      <c r="I129" s="44">
        <v>760</v>
      </c>
      <c r="J129" s="44">
        <v>0</v>
      </c>
      <c r="K129" s="19">
        <f t="shared" si="15"/>
        <v>760</v>
      </c>
      <c r="L129" s="13"/>
    </row>
    <row r="130" spans="1:13" ht="78.75" x14ac:dyDescent="0.25">
      <c r="A130" s="13" t="s">
        <v>122</v>
      </c>
      <c r="B130" s="14" t="s">
        <v>404</v>
      </c>
      <c r="C130" s="15">
        <v>123</v>
      </c>
      <c r="D130" s="23">
        <v>22</v>
      </c>
      <c r="E130" s="19">
        <f t="shared" si="13"/>
        <v>101</v>
      </c>
      <c r="F130" s="15">
        <v>114</v>
      </c>
      <c r="G130" s="44">
        <v>0</v>
      </c>
      <c r="H130" s="44">
        <f t="shared" si="14"/>
        <v>114</v>
      </c>
      <c r="I130" s="44">
        <v>165</v>
      </c>
      <c r="J130" s="44">
        <v>0</v>
      </c>
      <c r="K130" s="19">
        <f t="shared" si="15"/>
        <v>165</v>
      </c>
      <c r="L130" s="13"/>
    </row>
    <row r="131" spans="1:13" ht="94.5" x14ac:dyDescent="0.25">
      <c r="A131" s="13" t="s">
        <v>123</v>
      </c>
      <c r="B131" s="14" t="s">
        <v>404</v>
      </c>
      <c r="C131" s="15">
        <v>731</v>
      </c>
      <c r="D131" s="23">
        <v>84.7</v>
      </c>
      <c r="E131" s="19">
        <f t="shared" si="13"/>
        <v>646.29999999999995</v>
      </c>
      <c r="F131" s="15">
        <v>731</v>
      </c>
      <c r="G131" s="44">
        <v>0</v>
      </c>
      <c r="H131" s="44">
        <f t="shared" si="14"/>
        <v>731</v>
      </c>
      <c r="I131" s="44">
        <v>226</v>
      </c>
      <c r="J131" s="44">
        <v>0</v>
      </c>
      <c r="K131" s="19">
        <f t="shared" si="15"/>
        <v>226</v>
      </c>
      <c r="L131" s="13"/>
    </row>
    <row r="132" spans="1:13" ht="110.25" x14ac:dyDescent="0.25">
      <c r="A132" s="13" t="s">
        <v>124</v>
      </c>
      <c r="B132" s="14" t="s">
        <v>404</v>
      </c>
      <c r="C132" s="15">
        <v>291</v>
      </c>
      <c r="D132" s="23">
        <v>29</v>
      </c>
      <c r="E132" s="19">
        <f t="shared" si="13"/>
        <v>262</v>
      </c>
      <c r="F132" s="15">
        <v>126</v>
      </c>
      <c r="G132" s="44">
        <v>0</v>
      </c>
      <c r="H132" s="44">
        <f t="shared" si="14"/>
        <v>126</v>
      </c>
      <c r="I132" s="44">
        <v>435</v>
      </c>
      <c r="J132" s="44">
        <v>0</v>
      </c>
      <c r="K132" s="19">
        <f t="shared" si="15"/>
        <v>435</v>
      </c>
      <c r="L132" s="13"/>
    </row>
    <row r="133" spans="1:13" ht="78.75" x14ac:dyDescent="0.25">
      <c r="A133" s="13" t="s">
        <v>125</v>
      </c>
      <c r="B133" s="14" t="s">
        <v>404</v>
      </c>
      <c r="C133" s="15">
        <v>207</v>
      </c>
      <c r="D133" s="23">
        <v>22.2</v>
      </c>
      <c r="E133" s="19">
        <f t="shared" si="13"/>
        <v>184.8</v>
      </c>
      <c r="F133" s="15">
        <v>120</v>
      </c>
      <c r="G133" s="44">
        <v>0</v>
      </c>
      <c r="H133" s="44">
        <f t="shared" si="14"/>
        <v>120</v>
      </c>
      <c r="I133" s="44">
        <v>306</v>
      </c>
      <c r="J133" s="44">
        <v>0</v>
      </c>
      <c r="K133" s="19">
        <f t="shared" si="15"/>
        <v>306</v>
      </c>
      <c r="L133" s="13"/>
    </row>
    <row r="134" spans="1:13" ht="94.5" x14ac:dyDescent="0.25">
      <c r="A134" s="13" t="s">
        <v>126</v>
      </c>
      <c r="B134" s="14" t="s">
        <v>404</v>
      </c>
      <c r="C134" s="15">
        <v>28</v>
      </c>
      <c r="D134" s="23">
        <v>31</v>
      </c>
      <c r="E134" s="19"/>
      <c r="F134" s="15">
        <v>89</v>
      </c>
      <c r="G134" s="44">
        <v>0</v>
      </c>
      <c r="H134" s="44">
        <f t="shared" si="14"/>
        <v>89</v>
      </c>
      <c r="I134" s="44">
        <v>123</v>
      </c>
      <c r="J134" s="44">
        <v>0</v>
      </c>
      <c r="K134" s="19">
        <f t="shared" si="15"/>
        <v>123</v>
      </c>
      <c r="L134" s="13"/>
    </row>
    <row r="135" spans="1:13" ht="94.5" x14ac:dyDescent="0.25">
      <c r="A135" s="13" t="s">
        <v>127</v>
      </c>
      <c r="B135" s="14" t="s">
        <v>404</v>
      </c>
      <c r="C135" s="15">
        <v>120</v>
      </c>
      <c r="D135" s="23">
        <v>16.899999999999999</v>
      </c>
      <c r="E135" s="19">
        <f t="shared" si="13"/>
        <v>103.1</v>
      </c>
      <c r="F135" s="15">
        <v>121</v>
      </c>
      <c r="G135" s="44">
        <v>0</v>
      </c>
      <c r="H135" s="44">
        <f t="shared" si="14"/>
        <v>121</v>
      </c>
      <c r="I135" s="44">
        <v>736</v>
      </c>
      <c r="J135" s="44">
        <v>0</v>
      </c>
      <c r="K135" s="19">
        <f t="shared" si="15"/>
        <v>736</v>
      </c>
      <c r="L135" s="13"/>
    </row>
    <row r="136" spans="1:13" ht="94.5" x14ac:dyDescent="0.25">
      <c r="A136" s="13" t="s">
        <v>128</v>
      </c>
      <c r="B136" s="14" t="s">
        <v>404</v>
      </c>
      <c r="C136" s="15">
        <v>239</v>
      </c>
      <c r="D136" s="23">
        <v>24</v>
      </c>
      <c r="E136" s="19">
        <f t="shared" si="13"/>
        <v>215</v>
      </c>
      <c r="F136" s="15">
        <v>346</v>
      </c>
      <c r="G136" s="44">
        <v>0</v>
      </c>
      <c r="H136" s="44">
        <f t="shared" si="14"/>
        <v>346</v>
      </c>
      <c r="I136" s="44">
        <v>2148</v>
      </c>
      <c r="J136" s="44">
        <v>0</v>
      </c>
      <c r="K136" s="19">
        <f t="shared" si="15"/>
        <v>2148</v>
      </c>
      <c r="L136" s="13"/>
    </row>
    <row r="137" spans="1:13" ht="94.5" x14ac:dyDescent="0.25">
      <c r="A137" s="13" t="s">
        <v>129</v>
      </c>
      <c r="B137" s="14" t="s">
        <v>404</v>
      </c>
      <c r="C137" s="15">
        <v>230</v>
      </c>
      <c r="D137" s="23">
        <v>28</v>
      </c>
      <c r="E137" s="19">
        <f t="shared" si="13"/>
        <v>202</v>
      </c>
      <c r="F137" s="15">
        <v>156</v>
      </c>
      <c r="G137" s="44">
        <v>0</v>
      </c>
      <c r="H137" s="44">
        <f t="shared" si="14"/>
        <v>156</v>
      </c>
      <c r="I137" s="44">
        <v>625</v>
      </c>
      <c r="J137" s="44">
        <v>0</v>
      </c>
      <c r="K137" s="19">
        <f t="shared" si="15"/>
        <v>625</v>
      </c>
      <c r="L137" s="13"/>
    </row>
    <row r="138" spans="1:13" ht="78.75" x14ac:dyDescent="0.25">
      <c r="A138" s="13" t="s">
        <v>130</v>
      </c>
      <c r="B138" s="14" t="s">
        <v>404</v>
      </c>
      <c r="C138" s="15">
        <v>185</v>
      </c>
      <c r="D138" s="23">
        <v>22.3</v>
      </c>
      <c r="E138" s="19">
        <f t="shared" si="13"/>
        <v>162.69999999999999</v>
      </c>
      <c r="F138" s="15">
        <v>189</v>
      </c>
      <c r="G138" s="44">
        <v>0</v>
      </c>
      <c r="H138" s="44">
        <f t="shared" si="14"/>
        <v>189</v>
      </c>
      <c r="I138" s="44">
        <v>320</v>
      </c>
      <c r="J138" s="44">
        <v>0</v>
      </c>
      <c r="K138" s="19">
        <f t="shared" si="15"/>
        <v>320</v>
      </c>
      <c r="L138" s="13"/>
    </row>
    <row r="139" spans="1:13" ht="94.5" x14ac:dyDescent="0.25">
      <c r="A139" s="13" t="s">
        <v>131</v>
      </c>
      <c r="B139" s="14" t="s">
        <v>404</v>
      </c>
      <c r="C139" s="15">
        <v>298</v>
      </c>
      <c r="D139" s="23">
        <v>28.4</v>
      </c>
      <c r="E139" s="19">
        <f t="shared" si="13"/>
        <v>269.60000000000002</v>
      </c>
      <c r="F139" s="15">
        <v>263</v>
      </c>
      <c r="G139" s="44">
        <v>0</v>
      </c>
      <c r="H139" s="44">
        <f t="shared" si="14"/>
        <v>263</v>
      </c>
      <c r="I139" s="44">
        <v>240</v>
      </c>
      <c r="J139" s="44">
        <v>0</v>
      </c>
      <c r="K139" s="19">
        <f t="shared" si="15"/>
        <v>240</v>
      </c>
      <c r="L139" s="13"/>
    </row>
    <row r="140" spans="1:13" ht="78.75" x14ac:dyDescent="0.25">
      <c r="A140" s="13" t="s">
        <v>132</v>
      </c>
      <c r="B140" s="14" t="s">
        <v>404</v>
      </c>
      <c r="C140" s="15">
        <v>354</v>
      </c>
      <c r="D140" s="23">
        <v>35.4</v>
      </c>
      <c r="E140" s="19">
        <f t="shared" si="13"/>
        <v>318.60000000000002</v>
      </c>
      <c r="F140" s="15">
        <v>465</v>
      </c>
      <c r="G140" s="44">
        <v>0</v>
      </c>
      <c r="H140" s="44">
        <f t="shared" si="14"/>
        <v>465</v>
      </c>
      <c r="I140" s="44">
        <v>768</v>
      </c>
      <c r="J140" s="44">
        <v>0</v>
      </c>
      <c r="K140" s="19">
        <f t="shared" si="15"/>
        <v>768</v>
      </c>
      <c r="L140" s="13"/>
    </row>
    <row r="141" spans="1:13" ht="78.75" x14ac:dyDescent="0.25">
      <c r="A141" s="13" t="s">
        <v>133</v>
      </c>
      <c r="B141" s="14" t="s">
        <v>404</v>
      </c>
      <c r="C141" s="15">
        <v>81</v>
      </c>
      <c r="D141" s="23">
        <v>10.4</v>
      </c>
      <c r="E141" s="19">
        <f t="shared" si="13"/>
        <v>70.599999999999994</v>
      </c>
      <c r="F141" s="15">
        <v>253</v>
      </c>
      <c r="G141" s="44">
        <v>0</v>
      </c>
      <c r="H141" s="44">
        <f t="shared" si="14"/>
        <v>253</v>
      </c>
      <c r="I141" s="44">
        <v>1713</v>
      </c>
      <c r="J141" s="44">
        <v>0</v>
      </c>
      <c r="K141" s="19">
        <f t="shared" si="15"/>
        <v>1713</v>
      </c>
      <c r="L141" s="13"/>
    </row>
    <row r="142" spans="1:13" s="12" customFormat="1" ht="31.5" customHeight="1" x14ac:dyDescent="0.25">
      <c r="A142" s="30" t="s">
        <v>134</v>
      </c>
      <c r="B142" s="31"/>
      <c r="C142" s="31"/>
      <c r="D142" s="31"/>
      <c r="E142" s="31"/>
      <c r="F142" s="31"/>
      <c r="G142" s="31"/>
      <c r="H142" s="31"/>
      <c r="I142" s="31"/>
      <c r="J142" s="31"/>
      <c r="K142" s="31"/>
      <c r="L142" s="32"/>
      <c r="M142" s="11"/>
    </row>
    <row r="143" spans="1:13" ht="94.5" x14ac:dyDescent="0.25">
      <c r="A143" s="13" t="s">
        <v>135</v>
      </c>
      <c r="B143" s="14" t="s">
        <v>403</v>
      </c>
      <c r="C143" s="15">
        <v>25</v>
      </c>
      <c r="D143" s="23">
        <v>9.3000000000000007</v>
      </c>
      <c r="E143" s="19">
        <f t="shared" si="13"/>
        <v>15.7</v>
      </c>
      <c r="F143" s="15">
        <v>29</v>
      </c>
      <c r="G143" s="44">
        <v>0</v>
      </c>
      <c r="H143" s="44">
        <f t="shared" si="14"/>
        <v>29</v>
      </c>
      <c r="I143" s="44">
        <v>12</v>
      </c>
      <c r="J143" s="44">
        <v>0</v>
      </c>
      <c r="K143" s="19">
        <f t="shared" si="15"/>
        <v>12</v>
      </c>
      <c r="L143" s="13"/>
    </row>
    <row r="144" spans="1:13" s="12" customFormat="1" ht="31.5" customHeight="1" x14ac:dyDescent="0.25">
      <c r="A144" s="30" t="s">
        <v>136</v>
      </c>
      <c r="B144" s="31"/>
      <c r="C144" s="31"/>
      <c r="D144" s="31"/>
      <c r="E144" s="31"/>
      <c r="F144" s="31"/>
      <c r="G144" s="31"/>
      <c r="H144" s="31"/>
      <c r="I144" s="31"/>
      <c r="J144" s="31"/>
      <c r="K144" s="31"/>
      <c r="L144" s="32"/>
      <c r="M144" s="11"/>
    </row>
    <row r="145" spans="1:13" ht="126" x14ac:dyDescent="0.25">
      <c r="A145" s="13" t="s">
        <v>137</v>
      </c>
      <c r="B145" s="14" t="s">
        <v>399</v>
      </c>
      <c r="C145" s="15">
        <v>1396</v>
      </c>
      <c r="D145" s="23">
        <v>852.5</v>
      </c>
      <c r="E145" s="19">
        <f t="shared" si="13"/>
        <v>543.5</v>
      </c>
      <c r="F145" s="15">
        <v>1041</v>
      </c>
      <c r="G145" s="44">
        <v>0</v>
      </c>
      <c r="H145" s="44">
        <f t="shared" si="14"/>
        <v>1041</v>
      </c>
      <c r="I145" s="44">
        <v>952</v>
      </c>
      <c r="J145" s="44">
        <v>0</v>
      </c>
      <c r="K145" s="19">
        <f t="shared" si="15"/>
        <v>952</v>
      </c>
      <c r="L145" s="13"/>
    </row>
    <row r="146" spans="1:13" ht="78.75" x14ac:dyDescent="0.25">
      <c r="A146" s="13" t="s">
        <v>138</v>
      </c>
      <c r="B146" s="14" t="s">
        <v>399</v>
      </c>
      <c r="C146" s="15">
        <v>13.4</v>
      </c>
      <c r="D146" s="23">
        <v>6.8</v>
      </c>
      <c r="E146" s="19">
        <f t="shared" si="13"/>
        <v>6.6000000000000005</v>
      </c>
      <c r="F146" s="15">
        <v>13.1</v>
      </c>
      <c r="G146" s="44">
        <v>2</v>
      </c>
      <c r="H146" s="44">
        <f t="shared" si="14"/>
        <v>11.1</v>
      </c>
      <c r="I146" s="44">
        <v>13</v>
      </c>
      <c r="J146" s="44">
        <v>0</v>
      </c>
      <c r="K146" s="19">
        <f t="shared" si="15"/>
        <v>13</v>
      </c>
      <c r="L146" s="13"/>
    </row>
    <row r="147" spans="1:13" ht="189" x14ac:dyDescent="0.25">
      <c r="A147" s="13" t="s">
        <v>139</v>
      </c>
      <c r="B147" s="14" t="s">
        <v>399</v>
      </c>
      <c r="C147" s="15">
        <v>-935</v>
      </c>
      <c r="D147" s="23">
        <v>0</v>
      </c>
      <c r="E147" s="19"/>
      <c r="F147" s="15">
        <v>52</v>
      </c>
      <c r="G147" s="44">
        <v>0</v>
      </c>
      <c r="H147" s="44">
        <f t="shared" si="14"/>
        <v>52</v>
      </c>
      <c r="I147" s="44">
        <v>65</v>
      </c>
      <c r="J147" s="44">
        <v>0</v>
      </c>
      <c r="K147" s="19">
        <f t="shared" si="15"/>
        <v>65</v>
      </c>
      <c r="L147" s="13" t="s">
        <v>355</v>
      </c>
    </row>
    <row r="148" spans="1:13" ht="189" x14ac:dyDescent="0.25">
      <c r="A148" s="13" t="s">
        <v>140</v>
      </c>
      <c r="B148" s="14" t="s">
        <v>399</v>
      </c>
      <c r="C148" s="15">
        <v>-87</v>
      </c>
      <c r="D148" s="23">
        <v>0</v>
      </c>
      <c r="E148" s="19"/>
      <c r="F148" s="15">
        <v>-449</v>
      </c>
      <c r="G148" s="44">
        <v>0</v>
      </c>
      <c r="H148" s="44"/>
      <c r="I148" s="44">
        <v>-258</v>
      </c>
      <c r="J148" s="44">
        <v>0</v>
      </c>
      <c r="K148" s="19"/>
      <c r="L148" s="13" t="s">
        <v>355</v>
      </c>
    </row>
    <row r="149" spans="1:13" ht="204.75" x14ac:dyDescent="0.25">
      <c r="A149" s="13" t="s">
        <v>141</v>
      </c>
      <c r="B149" s="14" t="s">
        <v>399</v>
      </c>
      <c r="C149" s="15">
        <v>0</v>
      </c>
      <c r="D149" s="23">
        <v>0</v>
      </c>
      <c r="E149" s="19">
        <f t="shared" si="13"/>
        <v>0</v>
      </c>
      <c r="F149" s="15">
        <v>0</v>
      </c>
      <c r="G149" s="44">
        <v>0</v>
      </c>
      <c r="H149" s="44">
        <f t="shared" si="14"/>
        <v>0</v>
      </c>
      <c r="I149" s="44"/>
      <c r="J149" s="44">
        <v>0</v>
      </c>
      <c r="K149" s="19">
        <f t="shared" si="15"/>
        <v>0</v>
      </c>
      <c r="L149" s="13" t="s">
        <v>356</v>
      </c>
    </row>
    <row r="150" spans="1:13" ht="141.75" x14ac:dyDescent="0.25">
      <c r="A150" s="13" t="s">
        <v>142</v>
      </c>
      <c r="B150" s="14" t="s">
        <v>399</v>
      </c>
      <c r="C150" s="15">
        <v>-877</v>
      </c>
      <c r="D150" s="23">
        <v>29</v>
      </c>
      <c r="E150" s="19"/>
      <c r="F150" s="15">
        <v>130</v>
      </c>
      <c r="G150" s="44">
        <v>0</v>
      </c>
      <c r="H150" s="44">
        <f t="shared" si="14"/>
        <v>130</v>
      </c>
      <c r="I150" s="44">
        <v>115</v>
      </c>
      <c r="J150" s="44">
        <v>0</v>
      </c>
      <c r="K150" s="19">
        <f t="shared" si="15"/>
        <v>115</v>
      </c>
      <c r="L150" s="13"/>
    </row>
    <row r="151" spans="1:13" s="12" customFormat="1" x14ac:dyDescent="0.25">
      <c r="A151" s="30" t="s">
        <v>143</v>
      </c>
      <c r="B151" s="31"/>
      <c r="C151" s="31"/>
      <c r="D151" s="31"/>
      <c r="E151" s="31"/>
      <c r="F151" s="31"/>
      <c r="G151" s="31"/>
      <c r="H151" s="31"/>
      <c r="I151" s="31"/>
      <c r="J151" s="31"/>
      <c r="K151" s="31"/>
      <c r="L151" s="32"/>
      <c r="M151" s="11"/>
    </row>
    <row r="152" spans="1:13" ht="78.75" x14ac:dyDescent="0.25">
      <c r="A152" s="13" t="s">
        <v>144</v>
      </c>
      <c r="B152" s="14" t="s">
        <v>399</v>
      </c>
      <c r="C152" s="13" t="s">
        <v>357</v>
      </c>
      <c r="D152" s="23"/>
      <c r="E152" s="19"/>
      <c r="F152" s="15">
        <v>-156</v>
      </c>
      <c r="G152" s="44">
        <v>0</v>
      </c>
      <c r="H152" s="44"/>
      <c r="I152" s="44">
        <v>434</v>
      </c>
      <c r="J152" s="44">
        <v>0</v>
      </c>
      <c r="K152" s="19">
        <f t="shared" si="15"/>
        <v>434</v>
      </c>
      <c r="L152" s="13" t="s">
        <v>357</v>
      </c>
    </row>
    <row r="153" spans="1:13" ht="94.5" x14ac:dyDescent="0.25">
      <c r="A153" s="13" t="s">
        <v>145</v>
      </c>
      <c r="B153" s="14" t="s">
        <v>392</v>
      </c>
      <c r="C153" s="15">
        <v>16</v>
      </c>
      <c r="D153" s="23">
        <v>2.4</v>
      </c>
      <c r="E153" s="19">
        <f t="shared" si="13"/>
        <v>13.6</v>
      </c>
      <c r="F153" s="15">
        <v>-924</v>
      </c>
      <c r="G153" s="44">
        <v>0</v>
      </c>
      <c r="H153" s="44"/>
      <c r="I153" s="44">
        <v>-485</v>
      </c>
      <c r="J153" s="44">
        <v>0</v>
      </c>
      <c r="K153" s="19"/>
      <c r="L153" s="13"/>
    </row>
    <row r="154" spans="1:13" s="12" customFormat="1" ht="31.5" customHeight="1" x14ac:dyDescent="0.25">
      <c r="A154" s="30" t="s">
        <v>146</v>
      </c>
      <c r="B154" s="31"/>
      <c r="C154" s="31"/>
      <c r="D154" s="31"/>
      <c r="E154" s="31"/>
      <c r="F154" s="31"/>
      <c r="G154" s="31"/>
      <c r="H154" s="31"/>
      <c r="I154" s="31"/>
      <c r="J154" s="31"/>
      <c r="K154" s="31"/>
      <c r="L154" s="32"/>
      <c r="M154" s="11"/>
    </row>
    <row r="155" spans="1:13" ht="78.75" x14ac:dyDescent="0.25">
      <c r="A155" s="13" t="s">
        <v>147</v>
      </c>
      <c r="B155" s="14" t="s">
        <v>392</v>
      </c>
      <c r="C155" s="15">
        <v>2903</v>
      </c>
      <c r="D155" s="23">
        <v>399.6</v>
      </c>
      <c r="E155" s="19">
        <f t="shared" si="13"/>
        <v>2503.4</v>
      </c>
      <c r="F155" s="15">
        <v>2100</v>
      </c>
      <c r="G155" s="44">
        <v>883.4</v>
      </c>
      <c r="H155" s="44">
        <f t="shared" si="14"/>
        <v>1216.5999999999999</v>
      </c>
      <c r="I155" s="44">
        <v>13552</v>
      </c>
      <c r="J155" s="44"/>
      <c r="K155" s="19">
        <f t="shared" si="15"/>
        <v>13552</v>
      </c>
      <c r="L155" s="13"/>
    </row>
    <row r="156" spans="1:13" ht="141.75" x14ac:dyDescent="0.25">
      <c r="A156" s="13" t="s">
        <v>148</v>
      </c>
      <c r="B156" s="14" t="s">
        <v>392</v>
      </c>
      <c r="C156" s="15">
        <v>-318</v>
      </c>
      <c r="D156" s="23">
        <v>52.2</v>
      </c>
      <c r="E156" s="19"/>
      <c r="F156" s="15">
        <v>-28</v>
      </c>
      <c r="G156" s="44">
        <v>0</v>
      </c>
      <c r="H156" s="44"/>
      <c r="I156" s="44">
        <v>-184</v>
      </c>
      <c r="J156" s="44">
        <v>0</v>
      </c>
      <c r="K156" s="19"/>
      <c r="L156" s="13" t="s">
        <v>358</v>
      </c>
    </row>
    <row r="157" spans="1:13" ht="94.5" x14ac:dyDescent="0.25">
      <c r="A157" s="13" t="s">
        <v>149</v>
      </c>
      <c r="B157" s="14" t="s">
        <v>392</v>
      </c>
      <c r="C157" s="15">
        <v>-563</v>
      </c>
      <c r="D157" s="23">
        <v>11.2</v>
      </c>
      <c r="E157" s="19"/>
      <c r="F157" s="15">
        <v>934</v>
      </c>
      <c r="G157" s="44">
        <v>0</v>
      </c>
      <c r="H157" s="44">
        <f t="shared" si="14"/>
        <v>934</v>
      </c>
      <c r="I157" s="44">
        <v>235</v>
      </c>
      <c r="J157" s="44">
        <v>0</v>
      </c>
      <c r="K157" s="19">
        <f t="shared" si="15"/>
        <v>235</v>
      </c>
      <c r="L157" s="13"/>
    </row>
    <row r="158" spans="1:13" ht="63" x14ac:dyDescent="0.25">
      <c r="A158" s="13" t="s">
        <v>150</v>
      </c>
      <c r="B158" s="14" t="s">
        <v>392</v>
      </c>
      <c r="C158" s="15">
        <v>197</v>
      </c>
      <c r="D158" s="23">
        <v>142.69999999999999</v>
      </c>
      <c r="E158" s="19">
        <f t="shared" si="13"/>
        <v>54.300000000000011</v>
      </c>
      <c r="F158" s="15">
        <v>63</v>
      </c>
      <c r="G158" s="44">
        <v>0</v>
      </c>
      <c r="H158" s="44">
        <f t="shared" si="14"/>
        <v>63</v>
      </c>
      <c r="I158" s="44">
        <v>587</v>
      </c>
      <c r="J158" s="44">
        <v>0</v>
      </c>
      <c r="K158" s="19">
        <f t="shared" si="15"/>
        <v>587</v>
      </c>
      <c r="L158" s="13"/>
    </row>
    <row r="159" spans="1:13" ht="110.25" x14ac:dyDescent="0.25">
      <c r="A159" s="13" t="s">
        <v>151</v>
      </c>
      <c r="B159" s="14" t="s">
        <v>392</v>
      </c>
      <c r="C159" s="15">
        <v>80</v>
      </c>
      <c r="D159" s="23">
        <v>7.8</v>
      </c>
      <c r="E159" s="19">
        <f t="shared" si="13"/>
        <v>72.2</v>
      </c>
      <c r="F159" s="15">
        <v>170</v>
      </c>
      <c r="G159" s="44">
        <v>0</v>
      </c>
      <c r="H159" s="44">
        <f t="shared" si="14"/>
        <v>170</v>
      </c>
      <c r="I159" s="44">
        <v>334</v>
      </c>
      <c r="J159" s="44">
        <v>0</v>
      </c>
      <c r="K159" s="19">
        <f t="shared" si="15"/>
        <v>334</v>
      </c>
      <c r="L159" s="13"/>
    </row>
    <row r="160" spans="1:13" ht="141.75" x14ac:dyDescent="0.25">
      <c r="A160" s="13" t="s">
        <v>152</v>
      </c>
      <c r="B160" s="14" t="s">
        <v>392</v>
      </c>
      <c r="C160" s="15"/>
      <c r="D160" s="23"/>
      <c r="E160" s="19"/>
      <c r="F160" s="15"/>
      <c r="G160" s="44"/>
      <c r="H160" s="44"/>
      <c r="I160" s="44"/>
      <c r="J160" s="44"/>
      <c r="K160" s="19"/>
      <c r="L160" s="13" t="s">
        <v>359</v>
      </c>
    </row>
    <row r="161" spans="1:13" ht="78.75" x14ac:dyDescent="0.25">
      <c r="A161" s="13" t="s">
        <v>153</v>
      </c>
      <c r="B161" s="14" t="s">
        <v>392</v>
      </c>
      <c r="C161" s="15">
        <v>-167</v>
      </c>
      <c r="D161" s="23">
        <v>0.2</v>
      </c>
      <c r="E161" s="19"/>
      <c r="F161" s="15">
        <v>-82</v>
      </c>
      <c r="G161" s="44">
        <v>0</v>
      </c>
      <c r="H161" s="44"/>
      <c r="I161" s="44">
        <v>-170</v>
      </c>
      <c r="J161" s="44">
        <v>0</v>
      </c>
      <c r="K161" s="19"/>
      <c r="L161" s="13"/>
    </row>
    <row r="162" spans="1:13" ht="126" x14ac:dyDescent="0.25">
      <c r="A162" s="13" t="s">
        <v>154</v>
      </c>
      <c r="B162" s="14" t="s">
        <v>392</v>
      </c>
      <c r="C162" s="15">
        <v>460</v>
      </c>
      <c r="D162" s="23">
        <v>38.799999999999997</v>
      </c>
      <c r="E162" s="19">
        <f t="shared" si="13"/>
        <v>421.2</v>
      </c>
      <c r="F162" s="15">
        <v>1324</v>
      </c>
      <c r="G162" s="44">
        <v>0</v>
      </c>
      <c r="H162" s="44">
        <f t="shared" si="14"/>
        <v>1324</v>
      </c>
      <c r="I162" s="44">
        <v>1349</v>
      </c>
      <c r="J162" s="44">
        <v>0</v>
      </c>
      <c r="K162" s="19">
        <f t="shared" si="15"/>
        <v>1349</v>
      </c>
      <c r="L162" s="13"/>
    </row>
    <row r="163" spans="1:13" ht="141.75" x14ac:dyDescent="0.25">
      <c r="A163" s="13" t="s">
        <v>155</v>
      </c>
      <c r="B163" s="14" t="s">
        <v>392</v>
      </c>
      <c r="C163" s="15">
        <v>188</v>
      </c>
      <c r="D163" s="23">
        <v>19.5</v>
      </c>
      <c r="E163" s="19">
        <f t="shared" si="13"/>
        <v>168.5</v>
      </c>
      <c r="F163" s="15">
        <v>728</v>
      </c>
      <c r="G163" s="44">
        <v>0</v>
      </c>
      <c r="H163" s="44">
        <f t="shared" si="14"/>
        <v>728</v>
      </c>
      <c r="I163" s="44">
        <v>834</v>
      </c>
      <c r="J163" s="44">
        <v>0</v>
      </c>
      <c r="K163" s="19">
        <f t="shared" si="15"/>
        <v>834</v>
      </c>
      <c r="L163" s="13"/>
    </row>
    <row r="164" spans="1:13" ht="141.75" x14ac:dyDescent="0.25">
      <c r="A164" s="13" t="s">
        <v>156</v>
      </c>
      <c r="B164" s="14" t="s">
        <v>392</v>
      </c>
      <c r="C164" s="15">
        <v>32.1</v>
      </c>
      <c r="D164" s="23">
        <v>3.3</v>
      </c>
      <c r="E164" s="19">
        <f t="shared" si="13"/>
        <v>28.8</v>
      </c>
      <c r="F164" s="15">
        <v>82</v>
      </c>
      <c r="G164" s="44">
        <v>0</v>
      </c>
      <c r="H164" s="44">
        <f t="shared" si="14"/>
        <v>82</v>
      </c>
      <c r="I164" s="44">
        <v>159</v>
      </c>
      <c r="J164" s="44">
        <v>0</v>
      </c>
      <c r="K164" s="19">
        <f t="shared" si="15"/>
        <v>159</v>
      </c>
      <c r="L164" s="13"/>
    </row>
    <row r="165" spans="1:13" ht="110.25" x14ac:dyDescent="0.25">
      <c r="A165" s="13" t="s">
        <v>157</v>
      </c>
      <c r="B165" s="14" t="s">
        <v>392</v>
      </c>
      <c r="C165" s="15">
        <v>832</v>
      </c>
      <c r="D165" s="23">
        <v>83.2</v>
      </c>
      <c r="E165" s="19">
        <f t="shared" si="13"/>
        <v>748.8</v>
      </c>
      <c r="F165" s="15">
        <v>2541</v>
      </c>
      <c r="G165" s="44">
        <v>508.2</v>
      </c>
      <c r="H165" s="44">
        <f t="shared" si="14"/>
        <v>2032.8</v>
      </c>
      <c r="I165" s="44">
        <v>2069</v>
      </c>
      <c r="J165" s="44">
        <v>0</v>
      </c>
      <c r="K165" s="19">
        <f t="shared" si="15"/>
        <v>2069</v>
      </c>
      <c r="L165" s="13"/>
    </row>
    <row r="166" spans="1:13" ht="188.25" customHeight="1" x14ac:dyDescent="0.25">
      <c r="A166" s="13" t="s">
        <v>158</v>
      </c>
      <c r="B166" s="14" t="s">
        <v>392</v>
      </c>
      <c r="C166" s="15">
        <v>13</v>
      </c>
      <c r="D166" s="23">
        <v>3.6</v>
      </c>
      <c r="E166" s="19">
        <f t="shared" si="13"/>
        <v>9.4</v>
      </c>
      <c r="F166" s="15">
        <v>5</v>
      </c>
      <c r="G166" s="44">
        <v>0</v>
      </c>
      <c r="H166" s="44">
        <f t="shared" si="14"/>
        <v>5</v>
      </c>
      <c r="I166" s="44">
        <v>33</v>
      </c>
      <c r="J166" s="44">
        <v>0</v>
      </c>
      <c r="K166" s="19">
        <f t="shared" si="15"/>
        <v>33</v>
      </c>
      <c r="L166" s="13" t="s">
        <v>360</v>
      </c>
    </row>
    <row r="167" spans="1:13" ht="141.75" x14ac:dyDescent="0.25">
      <c r="A167" s="13" t="s">
        <v>159</v>
      </c>
      <c r="B167" s="14" t="s">
        <v>392</v>
      </c>
      <c r="C167" s="15">
        <v>361</v>
      </c>
      <c r="D167" s="23">
        <v>28.3</v>
      </c>
      <c r="E167" s="19">
        <f t="shared" si="13"/>
        <v>332.7</v>
      </c>
      <c r="F167" s="15">
        <v>626</v>
      </c>
      <c r="G167" s="44">
        <v>0</v>
      </c>
      <c r="H167" s="44">
        <f t="shared" si="14"/>
        <v>626</v>
      </c>
      <c r="I167" s="44">
        <v>734</v>
      </c>
      <c r="J167" s="44">
        <v>0</v>
      </c>
      <c r="K167" s="19">
        <f t="shared" si="15"/>
        <v>734</v>
      </c>
      <c r="L167" s="13"/>
    </row>
    <row r="168" spans="1:13" ht="141.75" x14ac:dyDescent="0.25">
      <c r="A168" s="13" t="s">
        <v>160</v>
      </c>
      <c r="B168" s="14" t="s">
        <v>392</v>
      </c>
      <c r="C168" s="15">
        <v>75</v>
      </c>
      <c r="D168" s="23">
        <v>12.5</v>
      </c>
      <c r="E168" s="19">
        <f t="shared" si="13"/>
        <v>62.5</v>
      </c>
      <c r="F168" s="15">
        <v>177</v>
      </c>
      <c r="G168" s="44">
        <v>0</v>
      </c>
      <c r="H168" s="44">
        <f t="shared" si="14"/>
        <v>177</v>
      </c>
      <c r="I168" s="44">
        <v>209</v>
      </c>
      <c r="J168" s="44">
        <v>0</v>
      </c>
      <c r="K168" s="19">
        <f t="shared" si="15"/>
        <v>209</v>
      </c>
      <c r="L168" s="13"/>
    </row>
    <row r="169" spans="1:13" ht="141.75" x14ac:dyDescent="0.25">
      <c r="A169" s="13" t="s">
        <v>161</v>
      </c>
      <c r="B169" s="14" t="s">
        <v>392</v>
      </c>
      <c r="C169" s="15">
        <v>136</v>
      </c>
      <c r="D169" s="23">
        <v>0.2</v>
      </c>
      <c r="E169" s="19">
        <f t="shared" si="13"/>
        <v>135.80000000000001</v>
      </c>
      <c r="F169" s="15">
        <v>208</v>
      </c>
      <c r="G169" s="44">
        <v>0</v>
      </c>
      <c r="H169" s="44">
        <f t="shared" si="14"/>
        <v>208</v>
      </c>
      <c r="I169" s="44">
        <v>1343</v>
      </c>
      <c r="J169" s="44">
        <v>0</v>
      </c>
      <c r="K169" s="19">
        <f t="shared" si="15"/>
        <v>1343</v>
      </c>
      <c r="L169" s="13"/>
    </row>
    <row r="170" spans="1:13" ht="141.75" x14ac:dyDescent="0.25">
      <c r="A170" s="13" t="s">
        <v>162</v>
      </c>
      <c r="B170" s="14" t="s">
        <v>392</v>
      </c>
      <c r="C170" s="15">
        <v>91</v>
      </c>
      <c r="D170" s="23">
        <v>14.3</v>
      </c>
      <c r="E170" s="19">
        <f t="shared" si="13"/>
        <v>76.7</v>
      </c>
      <c r="F170" s="15">
        <v>147</v>
      </c>
      <c r="G170" s="44">
        <v>0</v>
      </c>
      <c r="H170" s="44">
        <f t="shared" si="14"/>
        <v>147</v>
      </c>
      <c r="I170" s="44">
        <v>366</v>
      </c>
      <c r="J170" s="44">
        <v>0</v>
      </c>
      <c r="K170" s="19">
        <f t="shared" si="15"/>
        <v>366</v>
      </c>
      <c r="L170" s="13"/>
    </row>
    <row r="171" spans="1:13" ht="126" x14ac:dyDescent="0.25">
      <c r="A171" s="13" t="s">
        <v>163</v>
      </c>
      <c r="B171" s="14" t="s">
        <v>392</v>
      </c>
      <c r="C171" s="15">
        <v>162</v>
      </c>
      <c r="D171" s="23">
        <v>13.4</v>
      </c>
      <c r="E171" s="19">
        <f t="shared" si="13"/>
        <v>148.6</v>
      </c>
      <c r="F171" s="15">
        <v>206</v>
      </c>
      <c r="G171" s="44">
        <v>0</v>
      </c>
      <c r="H171" s="44">
        <f t="shared" si="14"/>
        <v>206</v>
      </c>
      <c r="I171" s="44">
        <v>216</v>
      </c>
      <c r="J171" s="44">
        <v>0</v>
      </c>
      <c r="K171" s="19">
        <f t="shared" si="15"/>
        <v>216</v>
      </c>
      <c r="L171" s="13"/>
    </row>
    <row r="172" spans="1:13" ht="141.75" x14ac:dyDescent="0.25">
      <c r="A172" s="13" t="s">
        <v>164</v>
      </c>
      <c r="B172" s="14" t="s">
        <v>392</v>
      </c>
      <c r="C172" s="15">
        <v>62</v>
      </c>
      <c r="D172" s="23">
        <v>8.8000000000000007</v>
      </c>
      <c r="E172" s="19">
        <f t="shared" si="13"/>
        <v>53.2</v>
      </c>
      <c r="F172" s="15">
        <v>103</v>
      </c>
      <c r="G172" s="44">
        <v>0</v>
      </c>
      <c r="H172" s="44">
        <f t="shared" si="14"/>
        <v>103</v>
      </c>
      <c r="I172" s="44">
        <v>81</v>
      </c>
      <c r="J172" s="44">
        <v>0</v>
      </c>
      <c r="K172" s="19">
        <f t="shared" si="15"/>
        <v>81</v>
      </c>
      <c r="L172" s="13"/>
    </row>
    <row r="173" spans="1:13" ht="141.75" x14ac:dyDescent="0.25">
      <c r="A173" s="13" t="s">
        <v>165</v>
      </c>
      <c r="B173" s="14" t="s">
        <v>392</v>
      </c>
      <c r="C173" s="15">
        <v>284</v>
      </c>
      <c r="D173" s="23">
        <v>32.700000000000003</v>
      </c>
      <c r="E173" s="19">
        <f t="shared" si="13"/>
        <v>251.3</v>
      </c>
      <c r="F173" s="15">
        <v>237</v>
      </c>
      <c r="G173" s="44">
        <v>0</v>
      </c>
      <c r="H173" s="44">
        <f t="shared" si="14"/>
        <v>237</v>
      </c>
      <c r="I173" s="44">
        <v>242</v>
      </c>
      <c r="J173" s="44">
        <v>0</v>
      </c>
      <c r="K173" s="19">
        <f t="shared" si="15"/>
        <v>242</v>
      </c>
      <c r="L173" s="13"/>
    </row>
    <row r="174" spans="1:13" s="12" customFormat="1" x14ac:dyDescent="0.25">
      <c r="A174" s="30" t="s">
        <v>166</v>
      </c>
      <c r="B174" s="31"/>
      <c r="C174" s="31"/>
      <c r="D174" s="31"/>
      <c r="E174" s="31"/>
      <c r="F174" s="31"/>
      <c r="G174" s="31"/>
      <c r="H174" s="31"/>
      <c r="I174" s="31"/>
      <c r="J174" s="31"/>
      <c r="K174" s="31"/>
      <c r="L174" s="32"/>
      <c r="M174" s="11"/>
    </row>
    <row r="175" spans="1:13" ht="78.75" x14ac:dyDescent="0.25">
      <c r="A175" s="13" t="s">
        <v>167</v>
      </c>
      <c r="B175" s="14" t="s">
        <v>399</v>
      </c>
      <c r="C175" s="15">
        <v>-4593</v>
      </c>
      <c r="D175" s="23">
        <v>0</v>
      </c>
      <c r="E175" s="19"/>
      <c r="F175" s="15">
        <v>13</v>
      </c>
      <c r="G175" s="44">
        <v>0</v>
      </c>
      <c r="H175" s="44">
        <f t="shared" si="14"/>
        <v>13</v>
      </c>
      <c r="I175" s="44">
        <v>25</v>
      </c>
      <c r="J175" s="44">
        <v>0</v>
      </c>
      <c r="K175" s="19">
        <f t="shared" si="15"/>
        <v>25</v>
      </c>
      <c r="L175" s="13"/>
    </row>
    <row r="176" spans="1:13" s="12" customFormat="1" x14ac:dyDescent="0.25">
      <c r="A176" s="30" t="s">
        <v>168</v>
      </c>
      <c r="B176" s="31"/>
      <c r="C176" s="31"/>
      <c r="D176" s="31"/>
      <c r="E176" s="31"/>
      <c r="F176" s="31"/>
      <c r="G176" s="31"/>
      <c r="H176" s="31"/>
      <c r="I176" s="31"/>
      <c r="J176" s="31"/>
      <c r="K176" s="31"/>
      <c r="L176" s="32"/>
      <c r="M176" s="11"/>
    </row>
    <row r="177" spans="1:13" s="12" customFormat="1" x14ac:dyDescent="0.25">
      <c r="A177" s="30" t="s">
        <v>169</v>
      </c>
      <c r="B177" s="31"/>
      <c r="C177" s="31"/>
      <c r="D177" s="31"/>
      <c r="E177" s="31"/>
      <c r="F177" s="31"/>
      <c r="G177" s="31"/>
      <c r="H177" s="31"/>
      <c r="I177" s="31"/>
      <c r="J177" s="31"/>
      <c r="K177" s="31"/>
      <c r="L177" s="32"/>
      <c r="M177" s="11"/>
    </row>
    <row r="178" spans="1:13" ht="94.5" x14ac:dyDescent="0.25">
      <c r="A178" s="13" t="s">
        <v>170</v>
      </c>
      <c r="B178" s="14" t="s">
        <v>406</v>
      </c>
      <c r="C178" s="15">
        <v>86.4</v>
      </c>
      <c r="D178" s="23">
        <v>1.5</v>
      </c>
      <c r="E178" s="19">
        <f t="shared" si="13"/>
        <v>84.9</v>
      </c>
      <c r="F178" s="15">
        <v>0</v>
      </c>
      <c r="G178" s="44">
        <v>0</v>
      </c>
      <c r="H178" s="44">
        <f t="shared" si="14"/>
        <v>0</v>
      </c>
      <c r="I178" s="44">
        <v>1</v>
      </c>
      <c r="J178" s="44">
        <v>0</v>
      </c>
      <c r="K178" s="19">
        <f t="shared" si="15"/>
        <v>1</v>
      </c>
      <c r="L178" s="13"/>
    </row>
    <row r="179" spans="1:13" ht="63" x14ac:dyDescent="0.25">
      <c r="A179" s="13" t="s">
        <v>171</v>
      </c>
      <c r="B179" s="14" t="s">
        <v>406</v>
      </c>
      <c r="C179" s="15">
        <v>-12.5</v>
      </c>
      <c r="D179" s="23">
        <v>0.2</v>
      </c>
      <c r="E179" s="19"/>
      <c r="F179" s="15">
        <v>-4.2</v>
      </c>
      <c r="G179" s="44">
        <v>0</v>
      </c>
      <c r="H179" s="44"/>
      <c r="I179" s="44">
        <v>5.6</v>
      </c>
      <c r="J179" s="44">
        <v>0</v>
      </c>
      <c r="K179" s="19">
        <f t="shared" si="15"/>
        <v>5.6</v>
      </c>
      <c r="L179" s="13"/>
    </row>
    <row r="180" spans="1:13" s="12" customFormat="1" x14ac:dyDescent="0.25">
      <c r="A180" s="30" t="s">
        <v>172</v>
      </c>
      <c r="B180" s="31"/>
      <c r="C180" s="31"/>
      <c r="D180" s="31"/>
      <c r="E180" s="31"/>
      <c r="F180" s="31"/>
      <c r="G180" s="31"/>
      <c r="H180" s="31"/>
      <c r="I180" s="31"/>
      <c r="J180" s="31"/>
      <c r="K180" s="31"/>
      <c r="L180" s="32"/>
      <c r="M180" s="11"/>
    </row>
    <row r="181" spans="1:13" ht="225.75" customHeight="1" x14ac:dyDescent="0.25">
      <c r="A181" s="13" t="s">
        <v>173</v>
      </c>
      <c r="B181" s="14" t="s">
        <v>406</v>
      </c>
      <c r="C181" s="15"/>
      <c r="D181" s="23"/>
      <c r="E181" s="19"/>
      <c r="F181" s="15"/>
      <c r="G181" s="44"/>
      <c r="H181" s="44"/>
      <c r="I181" s="44"/>
      <c r="J181" s="44"/>
      <c r="K181" s="19"/>
      <c r="L181" s="13" t="s">
        <v>426</v>
      </c>
    </row>
    <row r="182" spans="1:13" ht="220.5" x14ac:dyDescent="0.25">
      <c r="A182" s="13" t="s">
        <v>174</v>
      </c>
      <c r="B182" s="14" t="s">
        <v>406</v>
      </c>
      <c r="C182" s="15"/>
      <c r="D182" s="23"/>
      <c r="E182" s="19"/>
      <c r="F182" s="15"/>
      <c r="G182" s="44"/>
      <c r="H182" s="44"/>
      <c r="I182" s="44"/>
      <c r="J182" s="44"/>
      <c r="K182" s="19"/>
      <c r="L182" s="13" t="s">
        <v>425</v>
      </c>
    </row>
    <row r="183" spans="1:13" ht="110.25" x14ac:dyDescent="0.25">
      <c r="A183" s="13" t="s">
        <v>175</v>
      </c>
      <c r="B183" s="14" t="s">
        <v>406</v>
      </c>
      <c r="C183" s="15"/>
      <c r="D183" s="23"/>
      <c r="E183" s="19"/>
      <c r="F183" s="15"/>
      <c r="G183" s="44"/>
      <c r="H183" s="44"/>
      <c r="I183" s="44"/>
      <c r="J183" s="44"/>
      <c r="K183" s="19"/>
      <c r="L183" s="13" t="s">
        <v>424</v>
      </c>
    </row>
    <row r="184" spans="1:13" ht="173.25" x14ac:dyDescent="0.25">
      <c r="A184" s="13" t="s">
        <v>176</v>
      </c>
      <c r="B184" s="14" t="s">
        <v>406</v>
      </c>
      <c r="C184" s="15">
        <v>4</v>
      </c>
      <c r="D184" s="24">
        <v>0.06</v>
      </c>
      <c r="E184" s="19">
        <f t="shared" si="13"/>
        <v>3.94</v>
      </c>
      <c r="F184" s="15">
        <v>0</v>
      </c>
      <c r="G184" s="44">
        <v>0</v>
      </c>
      <c r="H184" s="44">
        <f t="shared" si="14"/>
        <v>0</v>
      </c>
      <c r="I184" s="44">
        <v>0</v>
      </c>
      <c r="J184" s="44">
        <v>0</v>
      </c>
      <c r="K184" s="19">
        <f t="shared" si="15"/>
        <v>0</v>
      </c>
      <c r="L184" s="13" t="s">
        <v>361</v>
      </c>
    </row>
    <row r="185" spans="1:13" ht="173.25" x14ac:dyDescent="0.25">
      <c r="A185" s="13" t="s">
        <v>177</v>
      </c>
      <c r="B185" s="14" t="s">
        <v>406</v>
      </c>
      <c r="C185" s="15">
        <v>0</v>
      </c>
      <c r="D185" s="23">
        <v>0</v>
      </c>
      <c r="E185" s="19">
        <f t="shared" ref="E185:E244" si="16">C185-D185</f>
        <v>0</v>
      </c>
      <c r="F185" s="15">
        <v>0</v>
      </c>
      <c r="G185" s="44">
        <v>0</v>
      </c>
      <c r="H185" s="44">
        <f t="shared" ref="H185:H244" si="17">F185-G185</f>
        <v>0</v>
      </c>
      <c r="I185" s="44">
        <v>0</v>
      </c>
      <c r="J185" s="44">
        <v>0</v>
      </c>
      <c r="K185" s="19">
        <f t="shared" si="15"/>
        <v>0</v>
      </c>
      <c r="L185" s="13" t="s">
        <v>361</v>
      </c>
    </row>
    <row r="186" spans="1:13" ht="189" x14ac:dyDescent="0.25">
      <c r="A186" s="13" t="s">
        <v>178</v>
      </c>
      <c r="B186" s="14" t="s">
        <v>406</v>
      </c>
      <c r="C186" s="15">
        <v>-7</v>
      </c>
      <c r="D186" s="23">
        <v>0</v>
      </c>
      <c r="E186" s="19"/>
      <c r="F186" s="15">
        <v>-27</v>
      </c>
      <c r="G186" s="44">
        <v>0</v>
      </c>
      <c r="H186" s="44"/>
      <c r="I186" s="44">
        <v>-28</v>
      </c>
      <c r="J186" s="44">
        <v>0</v>
      </c>
      <c r="K186" s="19"/>
      <c r="L186" s="13" t="s">
        <v>362</v>
      </c>
    </row>
    <row r="187" spans="1:13" ht="173.25" x14ac:dyDescent="0.25">
      <c r="A187" s="13" t="s">
        <v>179</v>
      </c>
      <c r="B187" s="14" t="s">
        <v>406</v>
      </c>
      <c r="C187" s="15">
        <v>0</v>
      </c>
      <c r="D187" s="23">
        <v>0</v>
      </c>
      <c r="E187" s="19">
        <f t="shared" si="16"/>
        <v>0</v>
      </c>
      <c r="F187" s="15">
        <v>0</v>
      </c>
      <c r="G187" s="44">
        <v>0</v>
      </c>
      <c r="H187" s="44">
        <f t="shared" si="17"/>
        <v>0</v>
      </c>
      <c r="I187" s="44">
        <v>0</v>
      </c>
      <c r="J187" s="44">
        <v>0</v>
      </c>
      <c r="K187" s="19">
        <f t="shared" si="15"/>
        <v>0</v>
      </c>
      <c r="L187" s="13" t="s">
        <v>361</v>
      </c>
    </row>
    <row r="188" spans="1:13" ht="173.25" x14ac:dyDescent="0.25">
      <c r="A188" s="13" t="s">
        <v>180</v>
      </c>
      <c r="B188" s="14" t="s">
        <v>406</v>
      </c>
      <c r="C188" s="15">
        <v>-251</v>
      </c>
      <c r="D188" s="23">
        <v>0</v>
      </c>
      <c r="E188" s="19"/>
      <c r="F188" s="15">
        <v>-907</v>
      </c>
      <c r="G188" s="44">
        <v>0</v>
      </c>
      <c r="H188" s="44"/>
      <c r="I188" s="44">
        <v>0</v>
      </c>
      <c r="J188" s="44">
        <v>0</v>
      </c>
      <c r="K188" s="19">
        <f t="shared" si="15"/>
        <v>0</v>
      </c>
      <c r="L188" s="13" t="s">
        <v>363</v>
      </c>
    </row>
    <row r="189" spans="1:13" ht="189" x14ac:dyDescent="0.25">
      <c r="A189" s="13" t="s">
        <v>181</v>
      </c>
      <c r="B189" s="14" t="s">
        <v>406</v>
      </c>
      <c r="C189" s="15">
        <v>-1</v>
      </c>
      <c r="D189" s="23">
        <v>0</v>
      </c>
      <c r="E189" s="19"/>
      <c r="F189" s="15">
        <v>0</v>
      </c>
      <c r="G189" s="44">
        <v>0</v>
      </c>
      <c r="H189" s="44">
        <f t="shared" si="17"/>
        <v>0</v>
      </c>
      <c r="I189" s="44">
        <v>0</v>
      </c>
      <c r="J189" s="44">
        <v>0</v>
      </c>
      <c r="K189" s="19">
        <f t="shared" si="15"/>
        <v>0</v>
      </c>
      <c r="L189" s="13" t="s">
        <v>364</v>
      </c>
    </row>
    <row r="190" spans="1:13" ht="189" x14ac:dyDescent="0.25">
      <c r="A190" s="13" t="s">
        <v>182</v>
      </c>
      <c r="B190" s="14" t="s">
        <v>406</v>
      </c>
      <c r="C190" s="15"/>
      <c r="D190" s="23"/>
      <c r="E190" s="19"/>
      <c r="F190" s="15"/>
      <c r="G190" s="44"/>
      <c r="H190" s="44"/>
      <c r="I190" s="44"/>
      <c r="J190" s="44"/>
      <c r="K190" s="19"/>
      <c r="L190" s="13" t="s">
        <v>427</v>
      </c>
    </row>
    <row r="191" spans="1:13" ht="110.25" x14ac:dyDescent="0.25">
      <c r="A191" s="13" t="s">
        <v>183</v>
      </c>
      <c r="B191" s="14" t="s">
        <v>406</v>
      </c>
      <c r="C191" s="15">
        <v>761</v>
      </c>
      <c r="D191" s="23">
        <v>7.6</v>
      </c>
      <c r="E191" s="19">
        <f t="shared" si="16"/>
        <v>753.4</v>
      </c>
      <c r="F191" s="15">
        <v>699</v>
      </c>
      <c r="G191" s="44">
        <v>209.9</v>
      </c>
      <c r="H191" s="44">
        <f t="shared" si="17"/>
        <v>489.1</v>
      </c>
      <c r="I191" s="44">
        <v>81</v>
      </c>
      <c r="J191" s="44"/>
      <c r="K191" s="19">
        <f t="shared" ref="K191:K254" si="18">I191-J191</f>
        <v>81</v>
      </c>
      <c r="L191" s="13"/>
    </row>
    <row r="192" spans="1:13" ht="189" x14ac:dyDescent="0.25">
      <c r="A192" s="13" t="s">
        <v>184</v>
      </c>
      <c r="B192" s="14" t="s">
        <v>406</v>
      </c>
      <c r="C192" s="15"/>
      <c r="D192" s="23"/>
      <c r="E192" s="19"/>
      <c r="F192" s="15"/>
      <c r="G192" s="44"/>
      <c r="H192" s="44"/>
      <c r="I192" s="44"/>
      <c r="J192" s="44"/>
      <c r="K192" s="19"/>
      <c r="L192" s="13" t="s">
        <v>428</v>
      </c>
    </row>
    <row r="193" spans="1:13" s="12" customFormat="1" x14ac:dyDescent="0.25">
      <c r="A193" s="30" t="s">
        <v>185</v>
      </c>
      <c r="B193" s="31"/>
      <c r="C193" s="31"/>
      <c r="D193" s="31"/>
      <c r="E193" s="31"/>
      <c r="F193" s="31"/>
      <c r="G193" s="31"/>
      <c r="H193" s="31"/>
      <c r="I193" s="31"/>
      <c r="J193" s="31"/>
      <c r="K193" s="31"/>
      <c r="L193" s="32"/>
      <c r="M193" s="11"/>
    </row>
    <row r="194" spans="1:13" ht="398.25" customHeight="1" x14ac:dyDescent="0.25">
      <c r="A194" s="13" t="s">
        <v>186</v>
      </c>
      <c r="B194" s="14" t="s">
        <v>406</v>
      </c>
      <c r="C194" s="15"/>
      <c r="D194" s="23"/>
      <c r="E194" s="19"/>
      <c r="F194" s="15"/>
      <c r="G194" s="44"/>
      <c r="H194" s="44"/>
      <c r="I194" s="44"/>
      <c r="J194" s="44"/>
      <c r="K194" s="19"/>
      <c r="L194" s="13" t="s">
        <v>429</v>
      </c>
    </row>
    <row r="195" spans="1:13" s="12" customFormat="1" x14ac:dyDescent="0.25">
      <c r="A195" s="30" t="s">
        <v>187</v>
      </c>
      <c r="B195" s="31"/>
      <c r="C195" s="31"/>
      <c r="D195" s="31"/>
      <c r="E195" s="31"/>
      <c r="F195" s="31"/>
      <c r="G195" s="31"/>
      <c r="H195" s="31"/>
      <c r="I195" s="31"/>
      <c r="J195" s="31"/>
      <c r="K195" s="31"/>
      <c r="L195" s="32"/>
      <c r="M195" s="11"/>
    </row>
    <row r="196" spans="1:13" ht="78.75" x14ac:dyDescent="0.25">
      <c r="A196" s="13" t="s">
        <v>188</v>
      </c>
      <c r="B196" s="14" t="s">
        <v>406</v>
      </c>
      <c r="C196" s="15">
        <v>0.2</v>
      </c>
      <c r="D196" s="23">
        <v>0.26</v>
      </c>
      <c r="E196" s="19"/>
      <c r="F196" s="15">
        <v>8.3000000000000007</v>
      </c>
      <c r="G196" s="44">
        <v>0</v>
      </c>
      <c r="H196" s="44">
        <f t="shared" si="17"/>
        <v>8.3000000000000007</v>
      </c>
      <c r="I196" s="44">
        <v>17.8</v>
      </c>
      <c r="J196" s="44">
        <v>0</v>
      </c>
      <c r="K196" s="19">
        <f t="shared" si="18"/>
        <v>17.8</v>
      </c>
      <c r="L196" s="13"/>
    </row>
    <row r="197" spans="1:13" ht="94.5" x14ac:dyDescent="0.25">
      <c r="A197" s="13" t="s">
        <v>189</v>
      </c>
      <c r="B197" s="14" t="s">
        <v>406</v>
      </c>
      <c r="C197" s="15">
        <v>5</v>
      </c>
      <c r="D197" s="24">
        <v>0.05</v>
      </c>
      <c r="E197" s="19">
        <f t="shared" si="16"/>
        <v>4.95</v>
      </c>
      <c r="F197" s="15">
        <v>0</v>
      </c>
      <c r="G197" s="44">
        <v>0</v>
      </c>
      <c r="H197" s="44">
        <f t="shared" si="17"/>
        <v>0</v>
      </c>
      <c r="I197" s="44">
        <v>0</v>
      </c>
      <c r="J197" s="44">
        <v>0</v>
      </c>
      <c r="K197" s="19">
        <f t="shared" si="18"/>
        <v>0</v>
      </c>
      <c r="L197" s="13"/>
    </row>
    <row r="198" spans="1:13" ht="78.75" x14ac:dyDescent="0.25">
      <c r="A198" s="13" t="s">
        <v>190</v>
      </c>
      <c r="B198" s="14" t="s">
        <v>406</v>
      </c>
      <c r="C198" s="15">
        <v>0</v>
      </c>
      <c r="D198" s="23">
        <v>0</v>
      </c>
      <c r="E198" s="19">
        <f t="shared" si="16"/>
        <v>0</v>
      </c>
      <c r="F198" s="15">
        <v>0</v>
      </c>
      <c r="G198" s="44">
        <v>0</v>
      </c>
      <c r="H198" s="44">
        <f t="shared" si="17"/>
        <v>0</v>
      </c>
      <c r="I198" s="44">
        <v>0</v>
      </c>
      <c r="J198" s="44">
        <v>0</v>
      </c>
      <c r="K198" s="19">
        <f t="shared" si="18"/>
        <v>0</v>
      </c>
      <c r="L198" s="13"/>
    </row>
    <row r="199" spans="1:13" ht="78.75" x14ac:dyDescent="0.25">
      <c r="A199" s="13" t="s">
        <v>191</v>
      </c>
      <c r="B199" s="14" t="s">
        <v>406</v>
      </c>
      <c r="C199" s="15">
        <v>208</v>
      </c>
      <c r="D199" s="24">
        <v>2.34</v>
      </c>
      <c r="E199" s="19">
        <f t="shared" si="16"/>
        <v>205.66</v>
      </c>
      <c r="F199" s="15">
        <v>30.5</v>
      </c>
      <c r="G199" s="44">
        <v>0</v>
      </c>
      <c r="H199" s="44">
        <f t="shared" si="17"/>
        <v>30.5</v>
      </c>
      <c r="I199" s="44">
        <v>0</v>
      </c>
      <c r="J199" s="44">
        <v>0</v>
      </c>
      <c r="K199" s="19">
        <f t="shared" si="18"/>
        <v>0</v>
      </c>
      <c r="L199" s="13"/>
    </row>
    <row r="200" spans="1:13" ht="78.75" x14ac:dyDescent="0.25">
      <c r="A200" s="13" t="s">
        <v>192</v>
      </c>
      <c r="B200" s="14" t="s">
        <v>406</v>
      </c>
      <c r="C200" s="15">
        <v>0</v>
      </c>
      <c r="D200" s="23"/>
      <c r="E200" s="19">
        <f t="shared" si="16"/>
        <v>0</v>
      </c>
      <c r="F200" s="15">
        <v>0</v>
      </c>
      <c r="G200" s="44">
        <v>0</v>
      </c>
      <c r="H200" s="44">
        <f t="shared" si="17"/>
        <v>0</v>
      </c>
      <c r="I200" s="44">
        <v>0</v>
      </c>
      <c r="J200" s="44">
        <v>0</v>
      </c>
      <c r="K200" s="19">
        <f t="shared" si="18"/>
        <v>0</v>
      </c>
      <c r="L200" s="13"/>
    </row>
    <row r="201" spans="1:13" ht="78.75" x14ac:dyDescent="0.25">
      <c r="A201" s="13" t="s">
        <v>193</v>
      </c>
      <c r="B201" s="14" t="s">
        <v>406</v>
      </c>
      <c r="C201" s="15">
        <v>1.4</v>
      </c>
      <c r="D201" s="25">
        <v>1.4E-2</v>
      </c>
      <c r="E201" s="19">
        <f t="shared" si="16"/>
        <v>1.3859999999999999</v>
      </c>
      <c r="F201" s="15">
        <v>0</v>
      </c>
      <c r="G201" s="44">
        <v>0</v>
      </c>
      <c r="H201" s="44">
        <f t="shared" si="17"/>
        <v>0</v>
      </c>
      <c r="I201" s="44">
        <v>0</v>
      </c>
      <c r="J201" s="44">
        <v>0</v>
      </c>
      <c r="K201" s="19">
        <f t="shared" si="18"/>
        <v>0</v>
      </c>
      <c r="L201" s="13"/>
    </row>
    <row r="202" spans="1:13" ht="126" x14ac:dyDescent="0.25">
      <c r="A202" s="13" t="s">
        <v>194</v>
      </c>
      <c r="B202" s="14" t="s">
        <v>406</v>
      </c>
      <c r="C202" s="15">
        <v>60.1</v>
      </c>
      <c r="D202" s="24">
        <v>0.67</v>
      </c>
      <c r="E202" s="19">
        <f t="shared" si="16"/>
        <v>59.43</v>
      </c>
      <c r="F202" s="15">
        <v>0.2</v>
      </c>
      <c r="G202" s="44">
        <v>0</v>
      </c>
      <c r="H202" s="44">
        <f t="shared" si="17"/>
        <v>0.2</v>
      </c>
      <c r="I202" s="44">
        <v>15</v>
      </c>
      <c r="J202" s="44">
        <v>0</v>
      </c>
      <c r="K202" s="19">
        <f t="shared" si="18"/>
        <v>15</v>
      </c>
      <c r="L202" s="13"/>
    </row>
    <row r="203" spans="1:13" ht="94.5" x14ac:dyDescent="0.25">
      <c r="A203" s="13" t="s">
        <v>195</v>
      </c>
      <c r="B203" s="14" t="s">
        <v>406</v>
      </c>
      <c r="C203" s="15">
        <v>5.3</v>
      </c>
      <c r="D203" s="25">
        <v>5.3999999999999999E-2</v>
      </c>
      <c r="E203" s="19">
        <f t="shared" si="16"/>
        <v>5.2459999999999996</v>
      </c>
      <c r="F203" s="15">
        <v>-142</v>
      </c>
      <c r="G203" s="44">
        <v>0</v>
      </c>
      <c r="H203" s="44"/>
      <c r="I203" s="44">
        <v>42</v>
      </c>
      <c r="J203" s="44">
        <v>0</v>
      </c>
      <c r="K203" s="19">
        <f t="shared" si="18"/>
        <v>42</v>
      </c>
      <c r="L203" s="13"/>
    </row>
    <row r="204" spans="1:13" s="12" customFormat="1" ht="31.5" customHeight="1" x14ac:dyDescent="0.25">
      <c r="A204" s="30" t="s">
        <v>196</v>
      </c>
      <c r="B204" s="31"/>
      <c r="C204" s="31"/>
      <c r="D204" s="31"/>
      <c r="E204" s="31"/>
      <c r="F204" s="31"/>
      <c r="G204" s="31"/>
      <c r="H204" s="31"/>
      <c r="I204" s="31"/>
      <c r="J204" s="31"/>
      <c r="K204" s="31"/>
      <c r="L204" s="32"/>
      <c r="M204" s="11"/>
    </row>
    <row r="205" spans="1:13" ht="94.5" x14ac:dyDescent="0.25">
      <c r="A205" s="13" t="s">
        <v>197</v>
      </c>
      <c r="B205" s="14" t="s">
        <v>406</v>
      </c>
      <c r="C205" s="15">
        <v>63</v>
      </c>
      <c r="D205" s="24">
        <v>0.99</v>
      </c>
      <c r="E205" s="19">
        <f t="shared" si="16"/>
        <v>62.01</v>
      </c>
      <c r="F205" s="15">
        <v>97</v>
      </c>
      <c r="G205" s="44"/>
      <c r="H205" s="44">
        <f t="shared" si="17"/>
        <v>97</v>
      </c>
      <c r="I205" s="44">
        <v>-21</v>
      </c>
      <c r="J205" s="44">
        <v>0</v>
      </c>
      <c r="K205" s="19"/>
      <c r="L205" s="13"/>
    </row>
    <row r="206" spans="1:13" ht="94.5" x14ac:dyDescent="0.25">
      <c r="A206" s="13" t="s">
        <v>198</v>
      </c>
      <c r="B206" s="14" t="s">
        <v>406</v>
      </c>
      <c r="C206" s="15">
        <v>-384</v>
      </c>
      <c r="D206" s="23">
        <v>0</v>
      </c>
      <c r="E206" s="19"/>
      <c r="F206" s="15">
        <v>-113</v>
      </c>
      <c r="G206" s="44">
        <v>0</v>
      </c>
      <c r="H206" s="44"/>
      <c r="I206" s="44">
        <v>-113</v>
      </c>
      <c r="J206" s="44">
        <v>0</v>
      </c>
      <c r="K206" s="19"/>
      <c r="L206" s="13"/>
    </row>
    <row r="207" spans="1:13" ht="208.5" customHeight="1" x14ac:dyDescent="0.25">
      <c r="A207" s="13" t="s">
        <v>199</v>
      </c>
      <c r="B207" s="14" t="s">
        <v>406</v>
      </c>
      <c r="C207" s="15"/>
      <c r="D207" s="23"/>
      <c r="E207" s="19"/>
      <c r="F207" s="15">
        <v>0</v>
      </c>
      <c r="G207" s="44">
        <v>0</v>
      </c>
      <c r="H207" s="44">
        <f t="shared" si="17"/>
        <v>0</v>
      </c>
      <c r="I207" s="44">
        <v>0</v>
      </c>
      <c r="J207" s="44">
        <v>0</v>
      </c>
      <c r="K207" s="19">
        <f t="shared" si="18"/>
        <v>0</v>
      </c>
      <c r="L207" s="13" t="s">
        <v>430</v>
      </c>
    </row>
    <row r="208" spans="1:13" ht="63" x14ac:dyDescent="0.25">
      <c r="A208" s="13" t="s">
        <v>200</v>
      </c>
      <c r="B208" s="14" t="s">
        <v>406</v>
      </c>
      <c r="C208" s="15">
        <v>-87</v>
      </c>
      <c r="D208" s="24">
        <v>1.59</v>
      </c>
      <c r="E208" s="19"/>
      <c r="F208" s="15">
        <v>0</v>
      </c>
      <c r="G208" s="44">
        <v>0</v>
      </c>
      <c r="H208" s="44">
        <f t="shared" si="17"/>
        <v>0</v>
      </c>
      <c r="I208" s="44">
        <v>-169</v>
      </c>
      <c r="J208" s="44">
        <v>0</v>
      </c>
      <c r="K208" s="19"/>
      <c r="L208" s="13"/>
    </row>
    <row r="209" spans="1:13" ht="63" x14ac:dyDescent="0.25">
      <c r="A209" s="13" t="s">
        <v>201</v>
      </c>
      <c r="B209" s="14" t="s">
        <v>406</v>
      </c>
      <c r="C209" s="15">
        <v>488</v>
      </c>
      <c r="D209" s="23">
        <v>7</v>
      </c>
      <c r="E209" s="19">
        <f t="shared" si="16"/>
        <v>481</v>
      </c>
      <c r="F209" s="15">
        <v>125</v>
      </c>
      <c r="G209" s="44">
        <v>0</v>
      </c>
      <c r="H209" s="44">
        <f t="shared" si="17"/>
        <v>125</v>
      </c>
      <c r="I209" s="44">
        <v>327</v>
      </c>
      <c r="J209" s="44">
        <v>0</v>
      </c>
      <c r="K209" s="19">
        <f t="shared" si="18"/>
        <v>327</v>
      </c>
      <c r="L209" s="13"/>
    </row>
    <row r="210" spans="1:13" ht="78.75" x14ac:dyDescent="0.25">
      <c r="A210" s="13" t="s">
        <v>202</v>
      </c>
      <c r="B210" s="14" t="s">
        <v>406</v>
      </c>
      <c r="C210" s="15">
        <v>-251</v>
      </c>
      <c r="D210" s="23">
        <v>0</v>
      </c>
      <c r="E210" s="19"/>
      <c r="F210" s="15">
        <v>-30</v>
      </c>
      <c r="G210" s="44">
        <v>0</v>
      </c>
      <c r="H210" s="44"/>
      <c r="I210" s="44">
        <v>129</v>
      </c>
      <c r="J210" s="44">
        <v>0</v>
      </c>
      <c r="K210" s="19">
        <f t="shared" si="18"/>
        <v>129</v>
      </c>
      <c r="L210" s="13"/>
    </row>
    <row r="211" spans="1:13" s="12" customFormat="1" x14ac:dyDescent="0.25">
      <c r="A211" s="30" t="s">
        <v>203</v>
      </c>
      <c r="B211" s="31"/>
      <c r="C211" s="31"/>
      <c r="D211" s="31"/>
      <c r="E211" s="31"/>
      <c r="F211" s="31"/>
      <c r="G211" s="31"/>
      <c r="H211" s="31"/>
      <c r="I211" s="31"/>
      <c r="J211" s="31"/>
      <c r="K211" s="31"/>
      <c r="L211" s="32"/>
      <c r="M211" s="11"/>
    </row>
    <row r="212" spans="1:13" ht="173.25" x14ac:dyDescent="0.25">
      <c r="A212" s="13" t="s">
        <v>204</v>
      </c>
      <c r="B212" s="14" t="s">
        <v>406</v>
      </c>
      <c r="C212" s="15">
        <v>0</v>
      </c>
      <c r="D212" s="23">
        <v>0</v>
      </c>
      <c r="E212" s="19">
        <f t="shared" si="16"/>
        <v>0</v>
      </c>
      <c r="F212" s="15">
        <v>0</v>
      </c>
      <c r="G212" s="44">
        <v>0</v>
      </c>
      <c r="H212" s="44">
        <f t="shared" si="17"/>
        <v>0</v>
      </c>
      <c r="I212" s="44">
        <v>0</v>
      </c>
      <c r="J212" s="44">
        <v>0</v>
      </c>
      <c r="K212" s="19">
        <f t="shared" si="18"/>
        <v>0</v>
      </c>
      <c r="L212" s="13" t="s">
        <v>365</v>
      </c>
    </row>
    <row r="213" spans="1:13" ht="94.5" x14ac:dyDescent="0.25">
      <c r="A213" s="13" t="s">
        <v>205</v>
      </c>
      <c r="B213" s="14" t="s">
        <v>406</v>
      </c>
      <c r="C213" s="15">
        <v>31.2</v>
      </c>
      <c r="D213" s="24">
        <v>0.59</v>
      </c>
      <c r="E213" s="19">
        <f t="shared" si="16"/>
        <v>30.61</v>
      </c>
      <c r="F213" s="15">
        <v>19.899999999999999</v>
      </c>
      <c r="G213" s="45">
        <v>0.46200000000000002</v>
      </c>
      <c r="H213" s="44">
        <f t="shared" si="17"/>
        <v>19.437999999999999</v>
      </c>
      <c r="I213" s="44">
        <v>34</v>
      </c>
      <c r="J213" s="44">
        <v>0</v>
      </c>
      <c r="K213" s="19">
        <f t="shared" si="18"/>
        <v>34</v>
      </c>
      <c r="L213" s="13"/>
    </row>
    <row r="214" spans="1:13" ht="94.5" x14ac:dyDescent="0.25">
      <c r="A214" s="13" t="s">
        <v>206</v>
      </c>
      <c r="B214" s="14" t="s">
        <v>406</v>
      </c>
      <c r="C214" s="15"/>
      <c r="D214" s="23"/>
      <c r="E214" s="19"/>
      <c r="F214" s="15"/>
      <c r="G214" s="44"/>
      <c r="H214" s="44"/>
      <c r="I214" s="44"/>
      <c r="J214" s="44"/>
      <c r="K214" s="19"/>
      <c r="L214" s="13" t="s">
        <v>431</v>
      </c>
    </row>
    <row r="215" spans="1:13" ht="78.75" x14ac:dyDescent="0.25">
      <c r="A215" s="13" t="s">
        <v>207</v>
      </c>
      <c r="B215" s="14" t="s">
        <v>406</v>
      </c>
      <c r="C215" s="15">
        <v>41.7</v>
      </c>
      <c r="D215" s="23">
        <v>0.4</v>
      </c>
      <c r="E215" s="19">
        <f t="shared" si="16"/>
        <v>41.300000000000004</v>
      </c>
      <c r="F215" s="15">
        <v>7.1</v>
      </c>
      <c r="G215" s="44">
        <v>0</v>
      </c>
      <c r="H215" s="44">
        <f t="shared" si="17"/>
        <v>7.1</v>
      </c>
      <c r="I215" s="44">
        <v>32</v>
      </c>
      <c r="J215" s="44">
        <v>0</v>
      </c>
      <c r="K215" s="19">
        <f t="shared" si="18"/>
        <v>32</v>
      </c>
      <c r="L215" s="13"/>
    </row>
    <row r="216" spans="1:13" ht="78.75" x14ac:dyDescent="0.25">
      <c r="A216" s="13" t="s">
        <v>208</v>
      </c>
      <c r="B216" s="14" t="s">
        <v>406</v>
      </c>
      <c r="C216" s="15">
        <v>0</v>
      </c>
      <c r="D216" s="23">
        <v>0</v>
      </c>
      <c r="E216" s="19">
        <f t="shared" si="16"/>
        <v>0</v>
      </c>
      <c r="F216" s="15">
        <v>0</v>
      </c>
      <c r="G216" s="44">
        <v>0</v>
      </c>
      <c r="H216" s="44">
        <f t="shared" si="17"/>
        <v>0</v>
      </c>
      <c r="I216" s="44">
        <v>0</v>
      </c>
      <c r="J216" s="44">
        <v>0</v>
      </c>
      <c r="K216" s="19">
        <f t="shared" si="18"/>
        <v>0</v>
      </c>
      <c r="L216" s="13"/>
    </row>
    <row r="217" spans="1:13" ht="157.5" x14ac:dyDescent="0.25">
      <c r="A217" s="13" t="s">
        <v>209</v>
      </c>
      <c r="B217" s="14" t="s">
        <v>406</v>
      </c>
      <c r="C217" s="15">
        <v>0</v>
      </c>
      <c r="D217" s="25">
        <v>6.0000000000000001E-3</v>
      </c>
      <c r="E217" s="19">
        <f t="shared" si="16"/>
        <v>-6.0000000000000001E-3</v>
      </c>
      <c r="F217" s="15">
        <v>0</v>
      </c>
      <c r="G217" s="44">
        <v>0</v>
      </c>
      <c r="H217" s="44">
        <f t="shared" si="17"/>
        <v>0</v>
      </c>
      <c r="I217" s="44">
        <v>1</v>
      </c>
      <c r="J217" s="44">
        <v>0</v>
      </c>
      <c r="K217" s="19">
        <f t="shared" si="18"/>
        <v>1</v>
      </c>
      <c r="L217" s="13"/>
    </row>
    <row r="218" spans="1:13" ht="126" x14ac:dyDescent="0.25">
      <c r="A218" s="13" t="s">
        <v>210</v>
      </c>
      <c r="B218" s="14" t="s">
        <v>406</v>
      </c>
      <c r="C218" s="15">
        <v>0</v>
      </c>
      <c r="D218" s="25">
        <v>8.0000000000000002E-3</v>
      </c>
      <c r="E218" s="19">
        <f t="shared" si="16"/>
        <v>-8.0000000000000002E-3</v>
      </c>
      <c r="F218" s="15">
        <v>0</v>
      </c>
      <c r="G218" s="44">
        <v>0</v>
      </c>
      <c r="H218" s="44">
        <f t="shared" si="17"/>
        <v>0</v>
      </c>
      <c r="I218" s="44">
        <v>0</v>
      </c>
      <c r="J218" s="44">
        <v>0.2</v>
      </c>
      <c r="K218" s="19"/>
      <c r="L218" s="13"/>
    </row>
    <row r="219" spans="1:13" ht="78.75" x14ac:dyDescent="0.25">
      <c r="A219" s="13" t="s">
        <v>211</v>
      </c>
      <c r="B219" s="14" t="s">
        <v>406</v>
      </c>
      <c r="C219" s="15">
        <v>0.4</v>
      </c>
      <c r="D219" s="24">
        <v>0.11</v>
      </c>
      <c r="E219" s="19">
        <f t="shared" si="16"/>
        <v>0.29000000000000004</v>
      </c>
      <c r="F219" s="15">
        <v>0</v>
      </c>
      <c r="G219" s="44">
        <v>0</v>
      </c>
      <c r="H219" s="44">
        <f t="shared" si="17"/>
        <v>0</v>
      </c>
      <c r="I219" s="44">
        <v>1</v>
      </c>
      <c r="J219" s="44">
        <v>0</v>
      </c>
      <c r="K219" s="19">
        <f t="shared" si="18"/>
        <v>1</v>
      </c>
      <c r="L219" s="13"/>
    </row>
    <row r="220" spans="1:13" ht="126" x14ac:dyDescent="0.25">
      <c r="A220" s="13" t="s">
        <v>212</v>
      </c>
      <c r="B220" s="14" t="s">
        <v>406</v>
      </c>
      <c r="C220" s="15">
        <v>54.2</v>
      </c>
      <c r="D220" s="24">
        <v>0.57999999999999996</v>
      </c>
      <c r="E220" s="19">
        <f t="shared" si="16"/>
        <v>53.620000000000005</v>
      </c>
      <c r="F220" s="15">
        <v>5.5</v>
      </c>
      <c r="G220" s="44">
        <v>0</v>
      </c>
      <c r="H220" s="44">
        <f t="shared" si="17"/>
        <v>5.5</v>
      </c>
      <c r="I220" s="44">
        <v>69</v>
      </c>
      <c r="J220" s="44">
        <v>0</v>
      </c>
      <c r="K220" s="19">
        <f t="shared" si="18"/>
        <v>69</v>
      </c>
      <c r="L220" s="13"/>
    </row>
    <row r="221" spans="1:13" ht="126" x14ac:dyDescent="0.25">
      <c r="A221" s="13" t="s">
        <v>213</v>
      </c>
      <c r="B221" s="14" t="s">
        <v>406</v>
      </c>
      <c r="C221" s="15">
        <v>358.7</v>
      </c>
      <c r="D221" s="23">
        <v>3.6</v>
      </c>
      <c r="E221" s="19">
        <f t="shared" si="16"/>
        <v>355.09999999999997</v>
      </c>
      <c r="F221" s="15">
        <v>508.7</v>
      </c>
      <c r="G221" s="44">
        <v>0</v>
      </c>
      <c r="H221" s="44">
        <f t="shared" si="17"/>
        <v>508.7</v>
      </c>
      <c r="I221" s="44">
        <v>0</v>
      </c>
      <c r="J221" s="44">
        <v>0</v>
      </c>
      <c r="K221" s="19">
        <f t="shared" si="18"/>
        <v>0</v>
      </c>
      <c r="L221" s="13"/>
    </row>
    <row r="222" spans="1:13" ht="78.75" x14ac:dyDescent="0.25">
      <c r="A222" s="13" t="s">
        <v>214</v>
      </c>
      <c r="B222" s="14" t="s">
        <v>406</v>
      </c>
      <c r="C222" s="15">
        <v>565</v>
      </c>
      <c r="D222" s="24">
        <v>5.66</v>
      </c>
      <c r="E222" s="19">
        <f t="shared" si="16"/>
        <v>559.34</v>
      </c>
      <c r="F222" s="15">
        <v>458</v>
      </c>
      <c r="G222" s="44">
        <v>0</v>
      </c>
      <c r="H222" s="44">
        <f t="shared" si="17"/>
        <v>458</v>
      </c>
      <c r="I222" s="44">
        <v>517</v>
      </c>
      <c r="J222" s="44">
        <v>0</v>
      </c>
      <c r="K222" s="19">
        <f t="shared" si="18"/>
        <v>517</v>
      </c>
      <c r="L222" s="13"/>
    </row>
    <row r="223" spans="1:13" ht="110.25" x14ac:dyDescent="0.25">
      <c r="A223" s="13" t="s">
        <v>215</v>
      </c>
      <c r="B223" s="14" t="s">
        <v>406</v>
      </c>
      <c r="C223" s="15">
        <v>587</v>
      </c>
      <c r="D223" s="23">
        <v>7.2</v>
      </c>
      <c r="E223" s="19">
        <f t="shared" si="16"/>
        <v>579.79999999999995</v>
      </c>
      <c r="F223" s="15">
        <v>1198</v>
      </c>
      <c r="G223" s="44">
        <v>0</v>
      </c>
      <c r="H223" s="44">
        <f t="shared" si="17"/>
        <v>1198</v>
      </c>
      <c r="I223" s="44">
        <v>664</v>
      </c>
      <c r="J223" s="44">
        <v>0</v>
      </c>
      <c r="K223" s="19">
        <f t="shared" si="18"/>
        <v>664</v>
      </c>
      <c r="L223" s="13"/>
    </row>
    <row r="224" spans="1:13" ht="94.5" x14ac:dyDescent="0.25">
      <c r="A224" s="13" t="s">
        <v>216</v>
      </c>
      <c r="B224" s="14" t="s">
        <v>406</v>
      </c>
      <c r="C224" s="15">
        <v>0</v>
      </c>
      <c r="D224" s="25">
        <v>8.0000000000000002E-3</v>
      </c>
      <c r="E224" s="19">
        <f t="shared" si="16"/>
        <v>-8.0000000000000002E-3</v>
      </c>
      <c r="F224" s="15">
        <v>0</v>
      </c>
      <c r="G224" s="44">
        <v>0</v>
      </c>
      <c r="H224" s="44">
        <f t="shared" si="17"/>
        <v>0</v>
      </c>
      <c r="I224" s="44">
        <v>0</v>
      </c>
      <c r="J224" s="44">
        <v>0</v>
      </c>
      <c r="K224" s="19">
        <f t="shared" si="18"/>
        <v>0</v>
      </c>
      <c r="L224" s="13"/>
    </row>
    <row r="225" spans="1:13" ht="94.5" x14ac:dyDescent="0.25">
      <c r="A225" s="13" t="s">
        <v>217</v>
      </c>
      <c r="B225" s="14" t="s">
        <v>406</v>
      </c>
      <c r="C225" s="15">
        <v>54.8</v>
      </c>
      <c r="D225" s="24">
        <v>0.97</v>
      </c>
      <c r="E225" s="19">
        <f t="shared" si="16"/>
        <v>53.83</v>
      </c>
      <c r="F225" s="15">
        <v>2.9</v>
      </c>
      <c r="G225" s="44">
        <v>0</v>
      </c>
      <c r="H225" s="44">
        <f t="shared" si="17"/>
        <v>2.9</v>
      </c>
      <c r="I225" s="44">
        <v>10</v>
      </c>
      <c r="J225" s="44">
        <v>0</v>
      </c>
      <c r="K225" s="19">
        <f t="shared" si="18"/>
        <v>10</v>
      </c>
      <c r="L225" s="13"/>
    </row>
    <row r="226" spans="1:13" ht="78.75" x14ac:dyDescent="0.25">
      <c r="A226" s="13" t="s">
        <v>218</v>
      </c>
      <c r="B226" s="14" t="s">
        <v>406</v>
      </c>
      <c r="C226" s="15">
        <v>0</v>
      </c>
      <c r="D226" s="24">
        <v>0.17</v>
      </c>
      <c r="E226" s="19"/>
      <c r="F226" s="15"/>
      <c r="G226" s="44">
        <v>0</v>
      </c>
      <c r="H226" s="44">
        <f t="shared" si="17"/>
        <v>0</v>
      </c>
      <c r="I226" s="44">
        <v>-45</v>
      </c>
      <c r="J226" s="44">
        <v>0</v>
      </c>
      <c r="K226" s="19"/>
      <c r="L226" s="13"/>
    </row>
    <row r="227" spans="1:13" ht="110.25" x14ac:dyDescent="0.25">
      <c r="A227" s="13" t="s">
        <v>219</v>
      </c>
      <c r="B227" s="14" t="s">
        <v>406</v>
      </c>
      <c r="C227" s="15">
        <v>0</v>
      </c>
      <c r="D227" s="23">
        <v>0</v>
      </c>
      <c r="E227" s="19">
        <f t="shared" si="16"/>
        <v>0</v>
      </c>
      <c r="F227" s="15">
        <v>0</v>
      </c>
      <c r="G227" s="44">
        <v>0</v>
      </c>
      <c r="H227" s="44">
        <f t="shared" si="17"/>
        <v>0</v>
      </c>
      <c r="I227" s="44">
        <v>0</v>
      </c>
      <c r="J227" s="44">
        <v>0</v>
      </c>
      <c r="K227" s="19">
        <f t="shared" si="18"/>
        <v>0</v>
      </c>
      <c r="L227" s="13"/>
    </row>
    <row r="228" spans="1:13" ht="94.5" x14ac:dyDescent="0.25">
      <c r="A228" s="13" t="s">
        <v>220</v>
      </c>
      <c r="B228" s="14" t="s">
        <v>406</v>
      </c>
      <c r="C228" s="15">
        <v>0</v>
      </c>
      <c r="D228" s="25">
        <v>4.1000000000000002E-2</v>
      </c>
      <c r="E228" s="19">
        <f t="shared" si="16"/>
        <v>-4.1000000000000002E-2</v>
      </c>
      <c r="F228" s="15">
        <v>0</v>
      </c>
      <c r="G228" s="44">
        <v>0</v>
      </c>
      <c r="H228" s="44">
        <f t="shared" si="17"/>
        <v>0</v>
      </c>
      <c r="I228" s="44">
        <v>0</v>
      </c>
      <c r="J228" s="44">
        <v>0</v>
      </c>
      <c r="K228" s="19">
        <f t="shared" si="18"/>
        <v>0</v>
      </c>
      <c r="L228" s="13"/>
    </row>
    <row r="229" spans="1:13" ht="94.5" x14ac:dyDescent="0.25">
      <c r="A229" s="13" t="s">
        <v>221</v>
      </c>
      <c r="B229" s="14" t="s">
        <v>406</v>
      </c>
      <c r="C229" s="15">
        <v>52</v>
      </c>
      <c r="D229" s="24">
        <v>3.04</v>
      </c>
      <c r="E229" s="19">
        <f t="shared" si="16"/>
        <v>48.96</v>
      </c>
      <c r="F229" s="15">
        <v>210</v>
      </c>
      <c r="G229" s="44">
        <v>0</v>
      </c>
      <c r="H229" s="44">
        <f t="shared" si="17"/>
        <v>210</v>
      </c>
      <c r="I229" s="44">
        <v>0</v>
      </c>
      <c r="J229" s="44">
        <v>0</v>
      </c>
      <c r="K229" s="19">
        <f t="shared" si="18"/>
        <v>0</v>
      </c>
      <c r="L229" s="13"/>
    </row>
    <row r="230" spans="1:13" ht="110.25" x14ac:dyDescent="0.25">
      <c r="A230" s="13" t="s">
        <v>222</v>
      </c>
      <c r="B230" s="14" t="s">
        <v>406</v>
      </c>
      <c r="C230" s="15">
        <v>23</v>
      </c>
      <c r="D230" s="24">
        <v>0.23</v>
      </c>
      <c r="E230" s="19">
        <f t="shared" si="16"/>
        <v>22.77</v>
      </c>
      <c r="F230" s="15">
        <v>7</v>
      </c>
      <c r="G230" s="44">
        <v>0</v>
      </c>
      <c r="H230" s="44">
        <f t="shared" si="17"/>
        <v>7</v>
      </c>
      <c r="I230" s="44">
        <v>98</v>
      </c>
      <c r="J230" s="44">
        <v>0</v>
      </c>
      <c r="K230" s="19">
        <f t="shared" si="18"/>
        <v>98</v>
      </c>
      <c r="L230" s="13"/>
    </row>
    <row r="231" spans="1:13" s="12" customFormat="1" x14ac:dyDescent="0.25">
      <c r="A231" s="9" t="s">
        <v>223</v>
      </c>
      <c r="B231" s="10"/>
      <c r="C231" s="6">
        <v>1.6</v>
      </c>
      <c r="D231" s="22"/>
      <c r="E231" s="19">
        <f t="shared" si="16"/>
        <v>1.6</v>
      </c>
      <c r="F231" s="6">
        <v>5.7</v>
      </c>
      <c r="G231" s="46"/>
      <c r="H231" s="44">
        <f t="shared" si="17"/>
        <v>5.7</v>
      </c>
      <c r="I231" s="46">
        <v>10</v>
      </c>
      <c r="J231" s="46"/>
      <c r="K231" s="19">
        <f t="shared" si="18"/>
        <v>10</v>
      </c>
      <c r="L231" s="9"/>
      <c r="M231" s="11"/>
    </row>
    <row r="232" spans="1:13" ht="94.5" x14ac:dyDescent="0.25">
      <c r="A232" s="13" t="s">
        <v>224</v>
      </c>
      <c r="B232" s="14" t="s">
        <v>406</v>
      </c>
      <c r="C232" s="15">
        <v>1.6</v>
      </c>
      <c r="D232" s="25">
        <v>1.6E-2</v>
      </c>
      <c r="E232" s="19">
        <f t="shared" si="16"/>
        <v>1.5840000000000001</v>
      </c>
      <c r="F232" s="15">
        <v>5.7</v>
      </c>
      <c r="G232" s="44">
        <v>0</v>
      </c>
      <c r="H232" s="44">
        <f t="shared" si="17"/>
        <v>5.7</v>
      </c>
      <c r="I232" s="44">
        <v>10</v>
      </c>
      <c r="J232" s="44">
        <v>0</v>
      </c>
      <c r="K232" s="19">
        <f t="shared" si="18"/>
        <v>10</v>
      </c>
      <c r="L232" s="13"/>
    </row>
    <row r="233" spans="1:13" ht="94.5" x14ac:dyDescent="0.25">
      <c r="A233" s="13" t="s">
        <v>225</v>
      </c>
      <c r="B233" s="14" t="s">
        <v>406</v>
      </c>
      <c r="C233" s="15">
        <v>0</v>
      </c>
      <c r="D233" s="25">
        <v>3.0000000000000001E-3</v>
      </c>
      <c r="E233" s="19">
        <f t="shared" si="16"/>
        <v>-3.0000000000000001E-3</v>
      </c>
      <c r="F233" s="15">
        <v>0</v>
      </c>
      <c r="G233" s="44">
        <v>0</v>
      </c>
      <c r="H233" s="44">
        <f t="shared" si="17"/>
        <v>0</v>
      </c>
      <c r="I233" s="44">
        <v>0</v>
      </c>
      <c r="J233" s="44">
        <v>0</v>
      </c>
      <c r="K233" s="19">
        <f t="shared" si="18"/>
        <v>0</v>
      </c>
      <c r="L233" s="13"/>
    </row>
    <row r="234" spans="1:13" s="12" customFormat="1" x14ac:dyDescent="0.25">
      <c r="A234" s="30" t="s">
        <v>226</v>
      </c>
      <c r="B234" s="31"/>
      <c r="C234" s="31"/>
      <c r="D234" s="31"/>
      <c r="E234" s="31"/>
      <c r="F234" s="31"/>
      <c r="G234" s="31"/>
      <c r="H234" s="31"/>
      <c r="I234" s="31"/>
      <c r="J234" s="31"/>
      <c r="K234" s="31"/>
      <c r="L234" s="32"/>
      <c r="M234" s="11"/>
    </row>
    <row r="235" spans="1:13" ht="126" x14ac:dyDescent="0.25">
      <c r="A235" s="13" t="s">
        <v>227</v>
      </c>
      <c r="B235" s="14" t="s">
        <v>406</v>
      </c>
      <c r="C235" s="15"/>
      <c r="D235" s="23"/>
      <c r="E235" s="19"/>
      <c r="F235" s="15"/>
      <c r="G235" s="44"/>
      <c r="H235" s="44"/>
      <c r="I235" s="44"/>
      <c r="J235" s="44"/>
      <c r="K235" s="19"/>
      <c r="L235" s="13" t="s">
        <v>432</v>
      </c>
    </row>
    <row r="236" spans="1:13" s="12" customFormat="1" x14ac:dyDescent="0.25">
      <c r="A236" s="30" t="s">
        <v>166</v>
      </c>
      <c r="B236" s="31"/>
      <c r="C236" s="31"/>
      <c r="D236" s="31"/>
      <c r="E236" s="31"/>
      <c r="F236" s="31"/>
      <c r="G236" s="31"/>
      <c r="H236" s="31"/>
      <c r="I236" s="31"/>
      <c r="J236" s="31"/>
      <c r="K236" s="31"/>
      <c r="L236" s="32"/>
      <c r="M236" s="11"/>
    </row>
    <row r="237" spans="1:13" ht="78.75" x14ac:dyDescent="0.25">
      <c r="A237" s="13" t="s">
        <v>228</v>
      </c>
      <c r="B237" s="14" t="s">
        <v>406</v>
      </c>
      <c r="C237" s="15">
        <v>6063.7</v>
      </c>
      <c r="D237" s="23">
        <v>102.2</v>
      </c>
      <c r="E237" s="19">
        <f t="shared" si="16"/>
        <v>5961.5</v>
      </c>
      <c r="F237" s="15">
        <v>2456</v>
      </c>
      <c r="G237" s="44">
        <v>0</v>
      </c>
      <c r="H237" s="44">
        <f t="shared" si="17"/>
        <v>2456</v>
      </c>
      <c r="I237" s="44">
        <v>4890</v>
      </c>
      <c r="J237" s="44">
        <v>0</v>
      </c>
      <c r="K237" s="19">
        <f t="shared" si="18"/>
        <v>4890</v>
      </c>
      <c r="L237" s="13"/>
    </row>
    <row r="238" spans="1:13" s="12" customFormat="1" x14ac:dyDescent="0.25">
      <c r="A238" s="30" t="s">
        <v>229</v>
      </c>
      <c r="B238" s="31"/>
      <c r="C238" s="31"/>
      <c r="D238" s="31"/>
      <c r="E238" s="31"/>
      <c r="F238" s="31"/>
      <c r="G238" s="31"/>
      <c r="H238" s="31"/>
      <c r="I238" s="31"/>
      <c r="J238" s="31"/>
      <c r="K238" s="31"/>
      <c r="L238" s="32"/>
      <c r="M238" s="11"/>
    </row>
    <row r="239" spans="1:13" s="12" customFormat="1" x14ac:dyDescent="0.25">
      <c r="A239" s="30" t="s">
        <v>230</v>
      </c>
      <c r="B239" s="31"/>
      <c r="C239" s="31"/>
      <c r="D239" s="31"/>
      <c r="E239" s="31"/>
      <c r="F239" s="31"/>
      <c r="G239" s="31"/>
      <c r="H239" s="31"/>
      <c r="I239" s="31"/>
      <c r="J239" s="31"/>
      <c r="K239" s="31"/>
      <c r="L239" s="32"/>
      <c r="M239" s="11"/>
    </row>
    <row r="240" spans="1:13" ht="78.75" x14ac:dyDescent="0.25">
      <c r="A240" s="13" t="s">
        <v>231</v>
      </c>
      <c r="B240" s="14" t="s">
        <v>402</v>
      </c>
      <c r="C240" s="15">
        <v>-10748</v>
      </c>
      <c r="D240" s="23">
        <v>0</v>
      </c>
      <c r="E240" s="19"/>
      <c r="F240" s="15">
        <v>62</v>
      </c>
      <c r="G240" s="44">
        <v>0</v>
      </c>
      <c r="H240" s="44">
        <f t="shared" si="17"/>
        <v>62</v>
      </c>
      <c r="I240" s="44">
        <v>176</v>
      </c>
      <c r="J240" s="44">
        <v>0</v>
      </c>
      <c r="K240" s="19">
        <f t="shared" si="18"/>
        <v>176</v>
      </c>
      <c r="L240" s="13"/>
    </row>
    <row r="241" spans="1:13" ht="173.25" x14ac:dyDescent="0.25">
      <c r="A241" s="13" t="s">
        <v>232</v>
      </c>
      <c r="B241" s="14" t="s">
        <v>399</v>
      </c>
      <c r="C241" s="15">
        <v>16.600000000000001</v>
      </c>
      <c r="D241" s="23">
        <v>8.4</v>
      </c>
      <c r="E241" s="19">
        <f t="shared" si="16"/>
        <v>8.2000000000000011</v>
      </c>
      <c r="F241" s="15">
        <v>5.2</v>
      </c>
      <c r="G241" s="44">
        <v>2.6</v>
      </c>
      <c r="H241" s="44">
        <f t="shared" si="17"/>
        <v>2.6</v>
      </c>
      <c r="I241" s="44">
        <v>8.6999999999999993</v>
      </c>
      <c r="J241" s="44">
        <v>0</v>
      </c>
      <c r="K241" s="19">
        <f t="shared" si="18"/>
        <v>8.6999999999999993</v>
      </c>
      <c r="L241" s="13"/>
    </row>
    <row r="242" spans="1:13" ht="141.75" x14ac:dyDescent="0.25">
      <c r="A242" s="13" t="s">
        <v>233</v>
      </c>
      <c r="B242" s="14" t="s">
        <v>399</v>
      </c>
      <c r="C242" s="15">
        <v>60</v>
      </c>
      <c r="D242" s="23">
        <v>36.4</v>
      </c>
      <c r="E242" s="19">
        <f t="shared" si="16"/>
        <v>23.6</v>
      </c>
      <c r="F242" s="15">
        <v>14</v>
      </c>
      <c r="G242" s="44">
        <v>1.05</v>
      </c>
      <c r="H242" s="44">
        <f t="shared" si="17"/>
        <v>12.95</v>
      </c>
      <c r="I242" s="44">
        <v>32</v>
      </c>
      <c r="J242" s="44">
        <v>0</v>
      </c>
      <c r="K242" s="19">
        <f t="shared" si="18"/>
        <v>32</v>
      </c>
      <c r="L242" s="13"/>
    </row>
    <row r="243" spans="1:13" s="12" customFormat="1" ht="31.5" customHeight="1" x14ac:dyDescent="0.25">
      <c r="A243" s="30" t="s">
        <v>234</v>
      </c>
      <c r="B243" s="31"/>
      <c r="C243" s="31"/>
      <c r="D243" s="31"/>
      <c r="E243" s="31"/>
      <c r="F243" s="31"/>
      <c r="G243" s="31"/>
      <c r="H243" s="31"/>
      <c r="I243" s="31"/>
      <c r="J243" s="31"/>
      <c r="K243" s="31"/>
      <c r="L243" s="32"/>
      <c r="M243" s="11"/>
    </row>
    <row r="244" spans="1:13" ht="94.5" x14ac:dyDescent="0.25">
      <c r="A244" s="13" t="s">
        <v>235</v>
      </c>
      <c r="B244" s="14" t="s">
        <v>403</v>
      </c>
      <c r="C244" s="15">
        <v>0</v>
      </c>
      <c r="D244" s="23">
        <v>0</v>
      </c>
      <c r="E244" s="19">
        <f t="shared" si="16"/>
        <v>0</v>
      </c>
      <c r="F244" s="15">
        <v>0</v>
      </c>
      <c r="G244" s="44">
        <v>0</v>
      </c>
      <c r="H244" s="44">
        <f t="shared" si="17"/>
        <v>0</v>
      </c>
      <c r="I244" s="44">
        <v>0</v>
      </c>
      <c r="J244" s="44">
        <v>0</v>
      </c>
      <c r="K244" s="19">
        <f t="shared" si="18"/>
        <v>0</v>
      </c>
      <c r="L244" s="13"/>
    </row>
    <row r="245" spans="1:13" ht="141.75" x14ac:dyDescent="0.25">
      <c r="A245" s="13" t="s">
        <v>236</v>
      </c>
      <c r="B245" s="14" t="s">
        <v>403</v>
      </c>
      <c r="C245" s="15"/>
      <c r="D245" s="23"/>
      <c r="E245" s="19"/>
      <c r="F245" s="15"/>
      <c r="G245" s="44"/>
      <c r="H245" s="44"/>
      <c r="I245" s="44"/>
      <c r="J245" s="44"/>
      <c r="K245" s="19"/>
      <c r="L245" s="13" t="s">
        <v>366</v>
      </c>
    </row>
    <row r="246" spans="1:13" ht="110.25" x14ac:dyDescent="0.25">
      <c r="A246" s="13" t="s">
        <v>237</v>
      </c>
      <c r="B246" s="14" t="s">
        <v>407</v>
      </c>
      <c r="C246" s="15"/>
      <c r="D246" s="23"/>
      <c r="E246" s="19"/>
      <c r="F246" s="15"/>
      <c r="G246" s="44"/>
      <c r="H246" s="44"/>
      <c r="I246" s="44">
        <v>-113</v>
      </c>
      <c r="J246" s="44">
        <v>0</v>
      </c>
      <c r="K246" s="19"/>
      <c r="L246" s="13" t="s">
        <v>423</v>
      </c>
    </row>
    <row r="247" spans="1:13" ht="110.25" x14ac:dyDescent="0.25">
      <c r="A247" s="13" t="s">
        <v>238</v>
      </c>
      <c r="B247" s="14" t="s">
        <v>403</v>
      </c>
      <c r="C247" s="15">
        <v>-22.7</v>
      </c>
      <c r="D247" s="23">
        <v>0</v>
      </c>
      <c r="E247" s="19"/>
      <c r="F247" s="15">
        <v>-24.5</v>
      </c>
      <c r="G247" s="44">
        <v>0</v>
      </c>
      <c r="H247" s="44"/>
      <c r="I247" s="44">
        <v>-12.7</v>
      </c>
      <c r="J247" s="44">
        <v>0</v>
      </c>
      <c r="K247" s="19"/>
      <c r="L247" s="13"/>
    </row>
    <row r="248" spans="1:13" s="12" customFormat="1" ht="31.5" customHeight="1" x14ac:dyDescent="0.25">
      <c r="A248" s="30" t="s">
        <v>239</v>
      </c>
      <c r="B248" s="31"/>
      <c r="C248" s="31"/>
      <c r="D248" s="31"/>
      <c r="E248" s="31"/>
      <c r="F248" s="31"/>
      <c r="G248" s="31"/>
      <c r="H248" s="31"/>
      <c r="I248" s="31"/>
      <c r="J248" s="31"/>
      <c r="K248" s="31"/>
      <c r="L248" s="32"/>
      <c r="M248" s="11"/>
    </row>
    <row r="249" spans="1:13" ht="126" x14ac:dyDescent="0.25">
      <c r="A249" s="13" t="s">
        <v>240</v>
      </c>
      <c r="B249" s="14" t="s">
        <v>400</v>
      </c>
      <c r="C249" s="15">
        <v>-3773</v>
      </c>
      <c r="D249" s="23">
        <v>12.3</v>
      </c>
      <c r="E249" s="19"/>
      <c r="F249" s="15">
        <v>-890</v>
      </c>
      <c r="G249" s="44">
        <v>0</v>
      </c>
      <c r="H249" s="44"/>
      <c r="I249" s="44">
        <v>-1880</v>
      </c>
      <c r="J249" s="44">
        <v>0</v>
      </c>
      <c r="K249" s="19"/>
      <c r="L249" s="13"/>
    </row>
    <row r="250" spans="1:13" s="12" customFormat="1" x14ac:dyDescent="0.25">
      <c r="A250" s="30" t="s">
        <v>241</v>
      </c>
      <c r="B250" s="31"/>
      <c r="C250" s="31"/>
      <c r="D250" s="31"/>
      <c r="E250" s="31"/>
      <c r="F250" s="31"/>
      <c r="G250" s="31"/>
      <c r="H250" s="31"/>
      <c r="I250" s="31"/>
      <c r="J250" s="31"/>
      <c r="K250" s="31"/>
      <c r="L250" s="32"/>
      <c r="M250" s="11"/>
    </row>
    <row r="251" spans="1:13" s="12" customFormat="1" x14ac:dyDescent="0.25">
      <c r="A251" s="30" t="s">
        <v>242</v>
      </c>
      <c r="B251" s="31"/>
      <c r="C251" s="31"/>
      <c r="D251" s="31"/>
      <c r="E251" s="31"/>
      <c r="F251" s="31"/>
      <c r="G251" s="31"/>
      <c r="H251" s="31"/>
      <c r="I251" s="31"/>
      <c r="J251" s="31"/>
      <c r="K251" s="31"/>
      <c r="L251" s="32"/>
      <c r="M251" s="11"/>
    </row>
    <row r="252" spans="1:13" ht="110.25" x14ac:dyDescent="0.25">
      <c r="A252" s="13" t="s">
        <v>243</v>
      </c>
      <c r="B252" s="14" t="s">
        <v>408</v>
      </c>
      <c r="C252" s="15"/>
      <c r="D252" s="23"/>
      <c r="E252" s="19"/>
      <c r="F252" s="15"/>
      <c r="G252" s="44"/>
      <c r="H252" s="44"/>
      <c r="I252" s="44"/>
      <c r="J252" s="44"/>
      <c r="K252" s="19"/>
      <c r="L252" s="13" t="s">
        <v>367</v>
      </c>
    </row>
    <row r="253" spans="1:13" s="12" customFormat="1" ht="31.5" customHeight="1" x14ac:dyDescent="0.25">
      <c r="A253" s="30" t="s">
        <v>244</v>
      </c>
      <c r="B253" s="31"/>
      <c r="C253" s="31"/>
      <c r="D253" s="31"/>
      <c r="E253" s="31"/>
      <c r="F253" s="31"/>
      <c r="G253" s="31"/>
      <c r="H253" s="31"/>
      <c r="I253" s="31"/>
      <c r="J253" s="31"/>
      <c r="K253" s="31"/>
      <c r="L253" s="32"/>
      <c r="M253" s="11"/>
    </row>
    <row r="254" spans="1:13" ht="126" x14ac:dyDescent="0.25">
      <c r="A254" s="13" t="s">
        <v>245</v>
      </c>
      <c r="B254" s="14" t="s">
        <v>408</v>
      </c>
      <c r="C254" s="15">
        <v>-13</v>
      </c>
      <c r="D254" s="23">
        <v>0</v>
      </c>
      <c r="E254" s="19"/>
      <c r="F254" s="15">
        <v>-7</v>
      </c>
      <c r="G254" s="44">
        <v>0</v>
      </c>
      <c r="H254" s="44"/>
      <c r="I254" s="44">
        <v>1</v>
      </c>
      <c r="J254" s="44">
        <v>0</v>
      </c>
      <c r="K254" s="19">
        <f t="shared" si="18"/>
        <v>1</v>
      </c>
      <c r="L254" s="13"/>
    </row>
    <row r="255" spans="1:13" ht="110.25" x14ac:dyDescent="0.25">
      <c r="A255" s="13" t="s">
        <v>246</v>
      </c>
      <c r="B255" s="14" t="s">
        <v>408</v>
      </c>
      <c r="C255" s="15">
        <v>0.3</v>
      </c>
      <c r="D255" s="24">
        <v>0.94</v>
      </c>
      <c r="E255" s="19"/>
      <c r="F255" s="15"/>
      <c r="G255" s="44">
        <v>0</v>
      </c>
      <c r="H255" s="44">
        <f t="shared" ref="H255:H307" si="19">F255-G255</f>
        <v>0</v>
      </c>
      <c r="I255" s="44">
        <v>55.5</v>
      </c>
      <c r="J255" s="44">
        <v>0</v>
      </c>
      <c r="K255" s="19">
        <f t="shared" ref="K255:K312" si="20">I255-J255</f>
        <v>55.5</v>
      </c>
      <c r="L255" s="13"/>
    </row>
    <row r="256" spans="1:13" ht="110.25" x14ac:dyDescent="0.25">
      <c r="A256" s="13" t="s">
        <v>247</v>
      </c>
      <c r="B256" s="14" t="s">
        <v>408</v>
      </c>
      <c r="C256" s="15">
        <v>134</v>
      </c>
      <c r="D256" s="23">
        <v>10.6</v>
      </c>
      <c r="E256" s="19">
        <f t="shared" ref="E256:E305" si="21">C256-D256</f>
        <v>123.4</v>
      </c>
      <c r="F256" s="15">
        <v>131</v>
      </c>
      <c r="G256" s="44">
        <v>0</v>
      </c>
      <c r="H256" s="44">
        <f t="shared" si="19"/>
        <v>131</v>
      </c>
      <c r="I256" s="44">
        <v>75</v>
      </c>
      <c r="J256" s="44">
        <v>0</v>
      </c>
      <c r="K256" s="19">
        <f t="shared" si="20"/>
        <v>75</v>
      </c>
      <c r="L256" s="13"/>
    </row>
    <row r="257" spans="1:13" s="12" customFormat="1" ht="31.5" customHeight="1" x14ac:dyDescent="0.25">
      <c r="A257" s="30" t="s">
        <v>248</v>
      </c>
      <c r="B257" s="31"/>
      <c r="C257" s="31"/>
      <c r="D257" s="31"/>
      <c r="E257" s="31"/>
      <c r="F257" s="31"/>
      <c r="G257" s="31"/>
      <c r="H257" s="31"/>
      <c r="I257" s="31"/>
      <c r="J257" s="31"/>
      <c r="K257" s="31"/>
      <c r="L257" s="32"/>
      <c r="M257" s="11"/>
    </row>
    <row r="258" spans="1:13" ht="110.25" x14ac:dyDescent="0.25">
      <c r="A258" s="13" t="s">
        <v>249</v>
      </c>
      <c r="B258" s="14" t="s">
        <v>408</v>
      </c>
      <c r="C258" s="15">
        <v>0</v>
      </c>
      <c r="D258" s="23">
        <v>0</v>
      </c>
      <c r="E258" s="19">
        <f t="shared" si="21"/>
        <v>0</v>
      </c>
      <c r="F258" s="15">
        <v>0</v>
      </c>
      <c r="G258" s="44">
        <v>0</v>
      </c>
      <c r="H258" s="44">
        <f t="shared" si="19"/>
        <v>0</v>
      </c>
      <c r="I258" s="44">
        <v>0</v>
      </c>
      <c r="J258" s="44">
        <v>0</v>
      </c>
      <c r="K258" s="19">
        <f t="shared" si="20"/>
        <v>0</v>
      </c>
      <c r="L258" s="13"/>
    </row>
    <row r="259" spans="1:13" s="12" customFormat="1" x14ac:dyDescent="0.25">
      <c r="A259" s="30" t="s">
        <v>166</v>
      </c>
      <c r="B259" s="31"/>
      <c r="C259" s="31"/>
      <c r="D259" s="31"/>
      <c r="E259" s="31"/>
      <c r="F259" s="31"/>
      <c r="G259" s="31"/>
      <c r="H259" s="31"/>
      <c r="I259" s="31"/>
      <c r="J259" s="31"/>
      <c r="K259" s="31"/>
      <c r="L259" s="32"/>
      <c r="M259" s="11"/>
    </row>
    <row r="260" spans="1:13" ht="141.75" x14ac:dyDescent="0.25">
      <c r="A260" s="13" t="s">
        <v>250</v>
      </c>
      <c r="B260" s="14" t="s">
        <v>408</v>
      </c>
      <c r="C260" s="15">
        <v>-90.2</v>
      </c>
      <c r="D260" s="24">
        <v>0.86</v>
      </c>
      <c r="E260" s="19">
        <v>0</v>
      </c>
      <c r="F260" s="15">
        <v>42.4</v>
      </c>
      <c r="G260" s="44">
        <v>0</v>
      </c>
      <c r="H260" s="44">
        <f t="shared" si="19"/>
        <v>42.4</v>
      </c>
      <c r="I260" s="44">
        <v>63.6</v>
      </c>
      <c r="J260" s="44">
        <v>0</v>
      </c>
      <c r="K260" s="19">
        <f t="shared" si="20"/>
        <v>63.6</v>
      </c>
      <c r="L260" s="13"/>
    </row>
    <row r="261" spans="1:13" s="12" customFormat="1" x14ac:dyDescent="0.25">
      <c r="A261" s="30" t="s">
        <v>251</v>
      </c>
      <c r="B261" s="31"/>
      <c r="C261" s="31"/>
      <c r="D261" s="31"/>
      <c r="E261" s="31"/>
      <c r="F261" s="31"/>
      <c r="G261" s="31"/>
      <c r="H261" s="31"/>
      <c r="I261" s="31"/>
      <c r="J261" s="31"/>
      <c r="K261" s="31"/>
      <c r="L261" s="32"/>
      <c r="M261" s="11"/>
    </row>
    <row r="262" spans="1:13" s="12" customFormat="1" x14ac:dyDescent="0.25">
      <c r="A262" s="30" t="s">
        <v>230</v>
      </c>
      <c r="B262" s="31"/>
      <c r="C262" s="31"/>
      <c r="D262" s="31"/>
      <c r="E262" s="31"/>
      <c r="F262" s="31"/>
      <c r="G262" s="31"/>
      <c r="H262" s="31"/>
      <c r="I262" s="31"/>
      <c r="J262" s="31"/>
      <c r="K262" s="31"/>
      <c r="L262" s="32"/>
      <c r="M262" s="11"/>
    </row>
    <row r="263" spans="1:13" ht="157.5" x14ac:dyDescent="0.25">
      <c r="A263" s="13" t="s">
        <v>252</v>
      </c>
      <c r="B263" s="14" t="s">
        <v>409</v>
      </c>
      <c r="C263" s="15"/>
      <c r="D263" s="23"/>
      <c r="E263" s="19"/>
      <c r="F263" s="15"/>
      <c r="G263" s="44"/>
      <c r="H263" s="44"/>
      <c r="I263" s="44"/>
      <c r="J263" s="44"/>
      <c r="K263" s="19"/>
      <c r="L263" s="13" t="s">
        <v>368</v>
      </c>
    </row>
    <row r="264" spans="1:13" ht="110.25" x14ac:dyDescent="0.25">
      <c r="A264" s="13" t="s">
        <v>253</v>
      </c>
      <c r="B264" s="14" t="s">
        <v>409</v>
      </c>
      <c r="C264" s="15"/>
      <c r="D264" s="23"/>
      <c r="E264" s="19"/>
      <c r="F264" s="15"/>
      <c r="G264" s="44"/>
      <c r="H264" s="44"/>
      <c r="I264" s="44"/>
      <c r="J264" s="44"/>
      <c r="K264" s="19"/>
      <c r="L264" s="13" t="s">
        <v>433</v>
      </c>
    </row>
    <row r="265" spans="1:13" ht="110.25" x14ac:dyDescent="0.25">
      <c r="A265" s="13" t="s">
        <v>254</v>
      </c>
      <c r="B265" s="14" t="s">
        <v>409</v>
      </c>
      <c r="C265" s="15"/>
      <c r="D265" s="23"/>
      <c r="E265" s="19"/>
      <c r="F265" s="15"/>
      <c r="G265" s="44"/>
      <c r="H265" s="44"/>
      <c r="I265" s="44"/>
      <c r="J265" s="44"/>
      <c r="K265" s="19"/>
      <c r="L265" s="13" t="s">
        <v>369</v>
      </c>
    </row>
    <row r="266" spans="1:13" ht="126" x14ac:dyDescent="0.25">
      <c r="A266" s="13" t="s">
        <v>255</v>
      </c>
      <c r="B266" s="14" t="s">
        <v>409</v>
      </c>
      <c r="C266" s="15"/>
      <c r="D266" s="23"/>
      <c r="E266" s="19"/>
      <c r="F266" s="15"/>
      <c r="G266" s="44"/>
      <c r="H266" s="44"/>
      <c r="I266" s="44"/>
      <c r="J266" s="44"/>
      <c r="K266" s="19"/>
      <c r="L266" s="13" t="s">
        <v>370</v>
      </c>
    </row>
    <row r="267" spans="1:13" s="12" customFormat="1" ht="31.5" customHeight="1" x14ac:dyDescent="0.25">
      <c r="A267" s="30" t="s">
        <v>256</v>
      </c>
      <c r="B267" s="31"/>
      <c r="C267" s="31"/>
      <c r="D267" s="31"/>
      <c r="E267" s="31"/>
      <c r="F267" s="31"/>
      <c r="G267" s="31"/>
      <c r="H267" s="31"/>
      <c r="I267" s="31"/>
      <c r="J267" s="31"/>
      <c r="K267" s="31"/>
      <c r="L267" s="32"/>
      <c r="M267" s="11"/>
    </row>
    <row r="268" spans="1:13" ht="110.25" x14ac:dyDescent="0.25">
      <c r="A268" s="13" t="s">
        <v>257</v>
      </c>
      <c r="B268" s="14" t="s">
        <v>409</v>
      </c>
      <c r="C268" s="15">
        <v>143</v>
      </c>
      <c r="D268" s="23">
        <v>1.9</v>
      </c>
      <c r="E268" s="19">
        <f t="shared" si="21"/>
        <v>141.1</v>
      </c>
      <c r="F268" s="15">
        <v>109</v>
      </c>
      <c r="G268" s="44">
        <v>0</v>
      </c>
      <c r="H268" s="44">
        <f t="shared" si="19"/>
        <v>109</v>
      </c>
      <c r="I268" s="44">
        <v>-205</v>
      </c>
      <c r="J268" s="44">
        <v>0</v>
      </c>
      <c r="K268" s="19"/>
      <c r="L268" s="13"/>
    </row>
    <row r="269" spans="1:13" ht="94.5" x14ac:dyDescent="0.25">
      <c r="A269" s="13" t="s">
        <v>258</v>
      </c>
      <c r="B269" s="14" t="s">
        <v>409</v>
      </c>
      <c r="C269" s="15">
        <v>-317</v>
      </c>
      <c r="D269" s="23">
        <v>0</v>
      </c>
      <c r="E269" s="19"/>
      <c r="F269" s="15">
        <v>-27</v>
      </c>
      <c r="G269" s="44">
        <v>0</v>
      </c>
      <c r="H269" s="44"/>
      <c r="I269" s="44">
        <v>11</v>
      </c>
      <c r="J269" s="44">
        <v>0</v>
      </c>
      <c r="K269" s="19">
        <f t="shared" si="20"/>
        <v>11</v>
      </c>
      <c r="L269" s="13" t="s">
        <v>371</v>
      </c>
    </row>
    <row r="270" spans="1:13" s="12" customFormat="1" x14ac:dyDescent="0.25">
      <c r="A270" s="30" t="s">
        <v>259</v>
      </c>
      <c r="B270" s="31"/>
      <c r="C270" s="31"/>
      <c r="D270" s="31"/>
      <c r="E270" s="31"/>
      <c r="F270" s="31"/>
      <c r="G270" s="31"/>
      <c r="H270" s="31"/>
      <c r="I270" s="31"/>
      <c r="J270" s="31"/>
      <c r="K270" s="31"/>
      <c r="L270" s="32"/>
      <c r="M270" s="11"/>
    </row>
    <row r="271" spans="1:13" ht="141.75" x14ac:dyDescent="0.25">
      <c r="A271" s="13" t="s">
        <v>260</v>
      </c>
      <c r="B271" s="14" t="s">
        <v>409</v>
      </c>
      <c r="C271" s="15">
        <v>0</v>
      </c>
      <c r="D271" s="23">
        <v>0</v>
      </c>
      <c r="E271" s="19">
        <f t="shared" si="21"/>
        <v>0</v>
      </c>
      <c r="F271" s="15">
        <v>0</v>
      </c>
      <c r="G271" s="44">
        <v>0</v>
      </c>
      <c r="H271" s="44">
        <f t="shared" si="19"/>
        <v>0</v>
      </c>
      <c r="I271" s="44">
        <v>0</v>
      </c>
      <c r="J271" s="44">
        <v>0</v>
      </c>
      <c r="K271" s="19">
        <f t="shared" si="20"/>
        <v>0</v>
      </c>
      <c r="L271" s="13"/>
    </row>
    <row r="272" spans="1:13" ht="141.75" x14ac:dyDescent="0.25">
      <c r="A272" s="13" t="s">
        <v>261</v>
      </c>
      <c r="B272" s="14" t="s">
        <v>409</v>
      </c>
      <c r="C272" s="15"/>
      <c r="D272" s="23"/>
      <c r="E272" s="19"/>
      <c r="F272" s="15"/>
      <c r="G272" s="44"/>
      <c r="H272" s="44"/>
      <c r="I272" s="44"/>
      <c r="J272" s="44"/>
      <c r="K272" s="19"/>
      <c r="L272" s="13" t="s">
        <v>434</v>
      </c>
    </row>
    <row r="273" spans="1:13" ht="94.5" x14ac:dyDescent="0.25">
      <c r="A273" s="13" t="s">
        <v>262</v>
      </c>
      <c r="B273" s="14" t="s">
        <v>409</v>
      </c>
      <c r="C273" s="15"/>
      <c r="D273" s="23"/>
      <c r="E273" s="19"/>
      <c r="F273" s="15"/>
      <c r="G273" s="44"/>
      <c r="H273" s="44"/>
      <c r="I273" s="44"/>
      <c r="J273" s="44"/>
      <c r="K273" s="19"/>
      <c r="L273" s="13" t="s">
        <v>372</v>
      </c>
    </row>
    <row r="274" spans="1:13" ht="141.75" x14ac:dyDescent="0.25">
      <c r="A274" s="13" t="s">
        <v>263</v>
      </c>
      <c r="B274" s="14" t="s">
        <v>409</v>
      </c>
      <c r="C274" s="15">
        <v>142.69999999999999</v>
      </c>
      <c r="D274" s="23">
        <v>2.1</v>
      </c>
      <c r="E274" s="19">
        <f t="shared" si="21"/>
        <v>140.6</v>
      </c>
      <c r="F274" s="15">
        <v>204.6</v>
      </c>
      <c r="G274" s="44">
        <v>0</v>
      </c>
      <c r="H274" s="44">
        <f t="shared" si="19"/>
        <v>204.6</v>
      </c>
      <c r="I274" s="44">
        <v>287</v>
      </c>
      <c r="J274" s="44">
        <v>0</v>
      </c>
      <c r="K274" s="19">
        <f t="shared" si="20"/>
        <v>287</v>
      </c>
      <c r="L274" s="13" t="s">
        <v>373</v>
      </c>
    </row>
    <row r="275" spans="1:13" ht="141.75" x14ac:dyDescent="0.25">
      <c r="A275" s="13" t="s">
        <v>264</v>
      </c>
      <c r="B275" s="14" t="s">
        <v>409</v>
      </c>
      <c r="C275" s="15"/>
      <c r="D275" s="23"/>
      <c r="E275" s="19"/>
      <c r="F275" s="15"/>
      <c r="G275" s="44"/>
      <c r="H275" s="44"/>
      <c r="I275" s="44"/>
      <c r="J275" s="44"/>
      <c r="K275" s="19"/>
      <c r="L275" s="13" t="s">
        <v>374</v>
      </c>
    </row>
    <row r="276" spans="1:13" s="12" customFormat="1" x14ac:dyDescent="0.25">
      <c r="A276" s="30" t="s">
        <v>265</v>
      </c>
      <c r="B276" s="31"/>
      <c r="C276" s="31"/>
      <c r="D276" s="31"/>
      <c r="E276" s="31"/>
      <c r="F276" s="31"/>
      <c r="G276" s="31"/>
      <c r="H276" s="31"/>
      <c r="I276" s="31"/>
      <c r="J276" s="31"/>
      <c r="K276" s="31"/>
      <c r="L276" s="32"/>
      <c r="M276" s="11"/>
    </row>
    <row r="277" spans="1:13" ht="78.75" x14ac:dyDescent="0.25">
      <c r="A277" s="13" t="s">
        <v>266</v>
      </c>
      <c r="B277" s="14" t="s">
        <v>409</v>
      </c>
      <c r="C277" s="15">
        <v>-306</v>
      </c>
      <c r="D277" s="23">
        <v>0</v>
      </c>
      <c r="E277" s="19"/>
      <c r="F277" s="15"/>
      <c r="G277" s="44"/>
      <c r="H277" s="44"/>
      <c r="I277" s="44"/>
      <c r="J277" s="44"/>
      <c r="K277" s="19"/>
      <c r="L277" s="13" t="s">
        <v>435</v>
      </c>
    </row>
    <row r="278" spans="1:13" s="12" customFormat="1" x14ac:dyDescent="0.25">
      <c r="A278" s="30" t="s">
        <v>267</v>
      </c>
      <c r="B278" s="31"/>
      <c r="C278" s="31"/>
      <c r="D278" s="31"/>
      <c r="E278" s="31"/>
      <c r="F278" s="31"/>
      <c r="G278" s="31"/>
      <c r="H278" s="31"/>
      <c r="I278" s="31"/>
      <c r="J278" s="31"/>
      <c r="K278" s="31"/>
      <c r="L278" s="32"/>
      <c r="M278" s="11"/>
    </row>
    <row r="279" spans="1:13" ht="252" x14ac:dyDescent="0.25">
      <c r="A279" s="13" t="s">
        <v>268</v>
      </c>
      <c r="B279" s="14" t="s">
        <v>409</v>
      </c>
      <c r="C279" s="15">
        <v>155</v>
      </c>
      <c r="D279" s="23">
        <v>4.68</v>
      </c>
      <c r="E279" s="19">
        <f t="shared" si="21"/>
        <v>150.32</v>
      </c>
      <c r="F279" s="15">
        <v>174</v>
      </c>
      <c r="G279" s="44">
        <v>0</v>
      </c>
      <c r="H279" s="44">
        <f t="shared" si="19"/>
        <v>174</v>
      </c>
      <c r="I279" s="44">
        <v>176</v>
      </c>
      <c r="J279" s="44">
        <v>0</v>
      </c>
      <c r="K279" s="19">
        <f t="shared" si="20"/>
        <v>176</v>
      </c>
      <c r="L279" s="13" t="s">
        <v>375</v>
      </c>
    </row>
    <row r="280" spans="1:13" ht="252" x14ac:dyDescent="0.25">
      <c r="A280" s="13" t="s">
        <v>269</v>
      </c>
      <c r="B280" s="14" t="s">
        <v>409</v>
      </c>
      <c r="C280" s="15">
        <v>108</v>
      </c>
      <c r="D280" s="23">
        <v>3.3</v>
      </c>
      <c r="E280" s="19">
        <f t="shared" si="21"/>
        <v>104.7</v>
      </c>
      <c r="F280" s="15">
        <v>159</v>
      </c>
      <c r="G280" s="44">
        <v>0</v>
      </c>
      <c r="H280" s="44">
        <f t="shared" si="19"/>
        <v>159</v>
      </c>
      <c r="I280" s="44">
        <v>111</v>
      </c>
      <c r="J280" s="44">
        <v>0</v>
      </c>
      <c r="K280" s="19">
        <f t="shared" si="20"/>
        <v>111</v>
      </c>
      <c r="L280" s="13" t="s">
        <v>375</v>
      </c>
    </row>
    <row r="281" spans="1:13" ht="252" x14ac:dyDescent="0.25">
      <c r="A281" s="13" t="s">
        <v>270</v>
      </c>
      <c r="B281" s="14" t="s">
        <v>409</v>
      </c>
      <c r="C281" s="15">
        <v>21</v>
      </c>
      <c r="D281" s="23">
        <v>19.3</v>
      </c>
      <c r="E281" s="19">
        <f t="shared" si="21"/>
        <v>1.6999999999999993</v>
      </c>
      <c r="F281" s="15">
        <v>316</v>
      </c>
      <c r="G281" s="44">
        <v>0</v>
      </c>
      <c r="H281" s="44">
        <f t="shared" si="19"/>
        <v>316</v>
      </c>
      <c r="I281" s="44">
        <v>32</v>
      </c>
      <c r="J281" s="44">
        <v>0</v>
      </c>
      <c r="K281" s="19">
        <f t="shared" si="20"/>
        <v>32</v>
      </c>
      <c r="L281" s="13" t="s">
        <v>376</v>
      </c>
    </row>
    <row r="282" spans="1:13" ht="252" x14ac:dyDescent="0.25">
      <c r="A282" s="13" t="s">
        <v>271</v>
      </c>
      <c r="B282" s="14" t="s">
        <v>409</v>
      </c>
      <c r="C282" s="15">
        <v>10</v>
      </c>
      <c r="D282" s="23">
        <v>0.6</v>
      </c>
      <c r="E282" s="19">
        <f t="shared" si="21"/>
        <v>9.4</v>
      </c>
      <c r="F282" s="15">
        <v>96</v>
      </c>
      <c r="G282" s="44">
        <v>0</v>
      </c>
      <c r="H282" s="44">
        <f t="shared" si="19"/>
        <v>96</v>
      </c>
      <c r="I282" s="44">
        <v>8</v>
      </c>
      <c r="J282" s="44">
        <v>0</v>
      </c>
      <c r="K282" s="19">
        <f t="shared" si="20"/>
        <v>8</v>
      </c>
      <c r="L282" s="13" t="s">
        <v>376</v>
      </c>
    </row>
    <row r="283" spans="1:13" ht="252" x14ac:dyDescent="0.25">
      <c r="A283" s="13" t="s">
        <v>272</v>
      </c>
      <c r="B283" s="14" t="s">
        <v>409</v>
      </c>
      <c r="C283" s="15">
        <v>4</v>
      </c>
      <c r="D283" s="23">
        <v>0.4</v>
      </c>
      <c r="E283" s="19">
        <f t="shared" si="21"/>
        <v>3.6</v>
      </c>
      <c r="F283" s="15">
        <v>62</v>
      </c>
      <c r="G283" s="44">
        <v>0</v>
      </c>
      <c r="H283" s="44">
        <f t="shared" si="19"/>
        <v>62</v>
      </c>
      <c r="I283" s="44">
        <v>16</v>
      </c>
      <c r="J283" s="44">
        <v>0</v>
      </c>
      <c r="K283" s="19">
        <f t="shared" si="20"/>
        <v>16</v>
      </c>
      <c r="L283" s="13" t="s">
        <v>376</v>
      </c>
    </row>
    <row r="284" spans="1:13" s="12" customFormat="1" x14ac:dyDescent="0.25">
      <c r="A284" s="30" t="s">
        <v>273</v>
      </c>
      <c r="B284" s="31"/>
      <c r="C284" s="31"/>
      <c r="D284" s="31"/>
      <c r="E284" s="31"/>
      <c r="F284" s="31"/>
      <c r="G284" s="31"/>
      <c r="H284" s="31"/>
      <c r="I284" s="31"/>
      <c r="J284" s="31"/>
      <c r="K284" s="31"/>
      <c r="L284" s="32"/>
      <c r="M284" s="11"/>
    </row>
    <row r="285" spans="1:13" ht="78.75" x14ac:dyDescent="0.25">
      <c r="A285" s="13" t="s">
        <v>274</v>
      </c>
      <c r="B285" s="14" t="s">
        <v>409</v>
      </c>
      <c r="C285" s="15">
        <v>0</v>
      </c>
      <c r="D285" s="23">
        <v>0</v>
      </c>
      <c r="E285" s="19">
        <f t="shared" si="21"/>
        <v>0</v>
      </c>
      <c r="F285" s="15">
        <v>0</v>
      </c>
      <c r="G285" s="44">
        <v>0</v>
      </c>
      <c r="H285" s="44">
        <f t="shared" si="19"/>
        <v>0</v>
      </c>
      <c r="I285" s="44">
        <v>0</v>
      </c>
      <c r="J285" s="44">
        <v>0</v>
      </c>
      <c r="K285" s="19">
        <f t="shared" si="20"/>
        <v>0</v>
      </c>
      <c r="L285" s="13" t="s">
        <v>436</v>
      </c>
    </row>
    <row r="286" spans="1:13" ht="267.75" x14ac:dyDescent="0.25">
      <c r="A286" s="13" t="s">
        <v>275</v>
      </c>
      <c r="B286" s="14" t="s">
        <v>409</v>
      </c>
      <c r="C286" s="15">
        <v>-59</v>
      </c>
      <c r="D286" s="23">
        <v>0</v>
      </c>
      <c r="E286" s="19"/>
      <c r="F286" s="15">
        <v>-52</v>
      </c>
      <c r="G286" s="44">
        <v>0</v>
      </c>
      <c r="H286" s="44"/>
      <c r="I286" s="44">
        <v>-28</v>
      </c>
      <c r="J286" s="44">
        <v>0</v>
      </c>
      <c r="K286" s="19"/>
      <c r="L286" s="13" t="s">
        <v>377</v>
      </c>
    </row>
    <row r="287" spans="1:13" s="12" customFormat="1" x14ac:dyDescent="0.25">
      <c r="A287" s="30" t="s">
        <v>276</v>
      </c>
      <c r="B287" s="31"/>
      <c r="C287" s="31"/>
      <c r="D287" s="31"/>
      <c r="E287" s="31"/>
      <c r="F287" s="31"/>
      <c r="G287" s="31"/>
      <c r="H287" s="31"/>
      <c r="I287" s="31"/>
      <c r="J287" s="31"/>
      <c r="K287" s="31"/>
      <c r="L287" s="32"/>
      <c r="M287" s="11"/>
    </row>
    <row r="288" spans="1:13" s="12" customFormat="1" x14ac:dyDescent="0.25">
      <c r="A288" s="30" t="s">
        <v>277</v>
      </c>
      <c r="B288" s="31"/>
      <c r="C288" s="31"/>
      <c r="D288" s="31"/>
      <c r="E288" s="31"/>
      <c r="F288" s="31"/>
      <c r="G288" s="31"/>
      <c r="H288" s="31"/>
      <c r="I288" s="31"/>
      <c r="J288" s="31"/>
      <c r="K288" s="31"/>
      <c r="L288" s="32"/>
      <c r="M288" s="11"/>
    </row>
    <row r="289" spans="1:13" ht="144" customHeight="1" x14ac:dyDescent="0.25">
      <c r="A289" s="13" t="s">
        <v>278</v>
      </c>
      <c r="B289" s="14" t="s">
        <v>410</v>
      </c>
      <c r="C289" s="15">
        <v>-97</v>
      </c>
      <c r="D289" s="23">
        <v>20.7</v>
      </c>
      <c r="E289" s="19"/>
      <c r="F289" s="15">
        <v>-167</v>
      </c>
      <c r="G289" s="44">
        <v>0</v>
      </c>
      <c r="H289" s="44"/>
      <c r="I289" s="44">
        <v>541</v>
      </c>
      <c r="J289" s="44">
        <v>0</v>
      </c>
      <c r="K289" s="19">
        <f t="shared" si="20"/>
        <v>541</v>
      </c>
      <c r="L289" s="13" t="s">
        <v>378</v>
      </c>
    </row>
    <row r="290" spans="1:13" ht="191.25" customHeight="1" x14ac:dyDescent="0.25">
      <c r="A290" s="13" t="s">
        <v>279</v>
      </c>
      <c r="B290" s="14" t="s">
        <v>410</v>
      </c>
      <c r="C290" s="15">
        <v>0</v>
      </c>
      <c r="D290" s="23">
        <v>0</v>
      </c>
      <c r="E290" s="19">
        <f t="shared" si="21"/>
        <v>0</v>
      </c>
      <c r="F290" s="15">
        <v>0</v>
      </c>
      <c r="G290" s="44">
        <v>0</v>
      </c>
      <c r="H290" s="44">
        <f t="shared" si="19"/>
        <v>0</v>
      </c>
      <c r="I290" s="44">
        <v>0</v>
      </c>
      <c r="J290" s="44">
        <v>0</v>
      </c>
      <c r="K290" s="19">
        <f t="shared" si="20"/>
        <v>0</v>
      </c>
      <c r="L290" s="13" t="s">
        <v>379</v>
      </c>
    </row>
    <row r="291" spans="1:13" s="12" customFormat="1" ht="31.5" customHeight="1" x14ac:dyDescent="0.25">
      <c r="A291" s="30" t="s">
        <v>280</v>
      </c>
      <c r="B291" s="31"/>
      <c r="C291" s="31"/>
      <c r="D291" s="31"/>
      <c r="E291" s="31"/>
      <c r="F291" s="31"/>
      <c r="G291" s="31"/>
      <c r="H291" s="31"/>
      <c r="I291" s="31"/>
      <c r="J291" s="31"/>
      <c r="K291" s="31"/>
      <c r="L291" s="32"/>
      <c r="M291" s="11"/>
    </row>
    <row r="292" spans="1:13" ht="63" x14ac:dyDescent="0.25">
      <c r="A292" s="13" t="s">
        <v>281</v>
      </c>
      <c r="B292" s="14" t="s">
        <v>410</v>
      </c>
      <c r="C292" s="15">
        <v>176</v>
      </c>
      <c r="D292" s="23">
        <v>88</v>
      </c>
      <c r="E292" s="19">
        <f t="shared" si="21"/>
        <v>88</v>
      </c>
      <c r="F292" s="15">
        <v>222</v>
      </c>
      <c r="G292" s="44">
        <v>0</v>
      </c>
      <c r="H292" s="44">
        <f t="shared" si="19"/>
        <v>222</v>
      </c>
      <c r="I292" s="44">
        <v>113</v>
      </c>
      <c r="J292" s="44">
        <v>0</v>
      </c>
      <c r="K292" s="19">
        <f t="shared" si="20"/>
        <v>113</v>
      </c>
      <c r="L292" s="13"/>
    </row>
    <row r="293" spans="1:13" ht="78.75" x14ac:dyDescent="0.25">
      <c r="A293" s="13" t="s">
        <v>282</v>
      </c>
      <c r="B293" s="14" t="s">
        <v>410</v>
      </c>
      <c r="C293" s="15">
        <v>-2982</v>
      </c>
      <c r="D293" s="23">
        <v>0</v>
      </c>
      <c r="E293" s="19"/>
      <c r="F293" s="15">
        <v>-2522</v>
      </c>
      <c r="G293" s="44">
        <v>0</v>
      </c>
      <c r="H293" s="44"/>
      <c r="I293" s="44">
        <v>-930</v>
      </c>
      <c r="J293" s="44">
        <v>0</v>
      </c>
      <c r="K293" s="19"/>
      <c r="L293" s="13"/>
    </row>
    <row r="294" spans="1:13" s="12" customFormat="1" x14ac:dyDescent="0.25">
      <c r="A294" s="30" t="s">
        <v>283</v>
      </c>
      <c r="B294" s="31"/>
      <c r="C294" s="31"/>
      <c r="D294" s="31"/>
      <c r="E294" s="31"/>
      <c r="F294" s="31"/>
      <c r="G294" s="31"/>
      <c r="H294" s="31"/>
      <c r="I294" s="31"/>
      <c r="J294" s="31"/>
      <c r="K294" s="31"/>
      <c r="L294" s="32"/>
      <c r="M294" s="11"/>
    </row>
    <row r="295" spans="1:13" s="12" customFormat="1" ht="31.5" customHeight="1" x14ac:dyDescent="0.25">
      <c r="A295" s="30" t="s">
        <v>284</v>
      </c>
      <c r="B295" s="31"/>
      <c r="C295" s="31"/>
      <c r="D295" s="31"/>
      <c r="E295" s="31"/>
      <c r="F295" s="31"/>
      <c r="G295" s="31"/>
      <c r="H295" s="31"/>
      <c r="I295" s="31"/>
      <c r="J295" s="31"/>
      <c r="K295" s="31"/>
      <c r="L295" s="32"/>
      <c r="M295" s="11"/>
    </row>
    <row r="296" spans="1:13" ht="78.75" x14ac:dyDescent="0.25">
      <c r="A296" s="13" t="s">
        <v>285</v>
      </c>
      <c r="B296" s="14" t="s">
        <v>391</v>
      </c>
      <c r="C296" s="15">
        <v>3253</v>
      </c>
      <c r="D296" s="23">
        <v>1871</v>
      </c>
      <c r="E296" s="19">
        <f t="shared" si="21"/>
        <v>1382</v>
      </c>
      <c r="F296" s="15">
        <v>1746</v>
      </c>
      <c r="G296" s="44">
        <v>523.29999999999995</v>
      </c>
      <c r="H296" s="44">
        <f t="shared" si="19"/>
        <v>1222.7</v>
      </c>
      <c r="I296" s="44">
        <v>1448</v>
      </c>
      <c r="J296" s="44">
        <v>0</v>
      </c>
      <c r="K296" s="19">
        <f t="shared" si="20"/>
        <v>1448</v>
      </c>
      <c r="L296" s="13"/>
    </row>
    <row r="297" spans="1:13" s="12" customFormat="1" x14ac:dyDescent="0.25">
      <c r="A297" s="30" t="s">
        <v>230</v>
      </c>
      <c r="B297" s="31"/>
      <c r="C297" s="31"/>
      <c r="D297" s="31"/>
      <c r="E297" s="31"/>
      <c r="F297" s="31"/>
      <c r="G297" s="31"/>
      <c r="H297" s="31"/>
      <c r="I297" s="31"/>
      <c r="J297" s="31"/>
      <c r="K297" s="31"/>
      <c r="L297" s="32"/>
      <c r="M297" s="11"/>
    </row>
    <row r="298" spans="1:13" ht="157.5" x14ac:dyDescent="0.25">
      <c r="A298" s="13" t="s">
        <v>286</v>
      </c>
      <c r="B298" s="14" t="s">
        <v>394</v>
      </c>
      <c r="C298" s="15"/>
      <c r="D298" s="23"/>
      <c r="E298" s="19">
        <f t="shared" si="21"/>
        <v>0</v>
      </c>
      <c r="F298" s="15"/>
      <c r="G298" s="44"/>
      <c r="H298" s="44">
        <f t="shared" si="19"/>
        <v>0</v>
      </c>
      <c r="I298" s="44"/>
      <c r="J298" s="44"/>
      <c r="K298" s="19">
        <f t="shared" si="20"/>
        <v>0</v>
      </c>
      <c r="L298" s="13" t="s">
        <v>380</v>
      </c>
    </row>
    <row r="299" spans="1:13" s="12" customFormat="1" x14ac:dyDescent="0.25">
      <c r="A299" s="30" t="s">
        <v>287</v>
      </c>
      <c r="B299" s="31"/>
      <c r="C299" s="31"/>
      <c r="D299" s="31"/>
      <c r="E299" s="31"/>
      <c r="F299" s="31"/>
      <c r="G299" s="31"/>
      <c r="H299" s="31"/>
      <c r="I299" s="31"/>
      <c r="J299" s="31"/>
      <c r="K299" s="31"/>
      <c r="L299" s="32"/>
      <c r="M299" s="11"/>
    </row>
    <row r="300" spans="1:13" ht="78.75" x14ac:dyDescent="0.25">
      <c r="A300" s="13" t="s">
        <v>288</v>
      </c>
      <c r="B300" s="14" t="s">
        <v>398</v>
      </c>
      <c r="C300" s="15">
        <v>124.7</v>
      </c>
      <c r="D300" s="23">
        <v>79.900000000000006</v>
      </c>
      <c r="E300" s="19">
        <f t="shared" si="21"/>
        <v>44.8</v>
      </c>
      <c r="F300" s="15">
        <v>226</v>
      </c>
      <c r="G300" s="44">
        <v>0</v>
      </c>
      <c r="H300" s="44">
        <f t="shared" si="19"/>
        <v>226</v>
      </c>
      <c r="I300" s="44">
        <v>211.6</v>
      </c>
      <c r="J300" s="44">
        <v>0</v>
      </c>
      <c r="K300" s="19">
        <f t="shared" si="20"/>
        <v>211.6</v>
      </c>
      <c r="L300" s="13"/>
    </row>
    <row r="301" spans="1:13" s="12" customFormat="1" x14ac:dyDescent="0.25">
      <c r="A301" s="30" t="s">
        <v>289</v>
      </c>
      <c r="B301" s="31"/>
      <c r="C301" s="31"/>
      <c r="D301" s="31"/>
      <c r="E301" s="31"/>
      <c r="F301" s="31"/>
      <c r="G301" s="31"/>
      <c r="H301" s="31"/>
      <c r="I301" s="31"/>
      <c r="J301" s="31"/>
      <c r="K301" s="31"/>
      <c r="L301" s="32"/>
      <c r="M301" s="11"/>
    </row>
    <row r="302" spans="1:13" ht="94.5" x14ac:dyDescent="0.25">
      <c r="A302" s="13" t="s">
        <v>290</v>
      </c>
      <c r="B302" s="14" t="s">
        <v>411</v>
      </c>
      <c r="C302" s="15">
        <v>26</v>
      </c>
      <c r="D302" s="23">
        <v>155.80000000000001</v>
      </c>
      <c r="E302" s="19"/>
      <c r="F302" s="15">
        <v>42</v>
      </c>
      <c r="G302" s="44">
        <v>23.8</v>
      </c>
      <c r="H302" s="44">
        <f t="shared" si="19"/>
        <v>18.2</v>
      </c>
      <c r="I302" s="44">
        <v>4947</v>
      </c>
      <c r="J302" s="44">
        <v>0</v>
      </c>
      <c r="K302" s="19">
        <f t="shared" si="20"/>
        <v>4947</v>
      </c>
      <c r="L302" s="13"/>
    </row>
    <row r="303" spans="1:13" s="12" customFormat="1" ht="31.5" customHeight="1" x14ac:dyDescent="0.25">
      <c r="A303" s="30" t="s">
        <v>3</v>
      </c>
      <c r="B303" s="31"/>
      <c r="C303" s="31"/>
      <c r="D303" s="31"/>
      <c r="E303" s="31"/>
      <c r="F303" s="31"/>
      <c r="G303" s="31"/>
      <c r="H303" s="31"/>
      <c r="I303" s="31"/>
      <c r="J303" s="31"/>
      <c r="K303" s="31"/>
      <c r="L303" s="32"/>
      <c r="M303" s="11"/>
    </row>
    <row r="304" spans="1:13" ht="126" x14ac:dyDescent="0.25">
      <c r="A304" s="13" t="s">
        <v>291</v>
      </c>
      <c r="B304" s="14" t="s">
        <v>394</v>
      </c>
      <c r="C304" s="15">
        <v>-283</v>
      </c>
      <c r="D304" s="23">
        <v>0.3</v>
      </c>
      <c r="E304" s="19"/>
      <c r="F304" s="15">
        <v>-133</v>
      </c>
      <c r="G304" s="44">
        <v>0</v>
      </c>
      <c r="H304" s="44"/>
      <c r="I304" s="44">
        <v>574</v>
      </c>
      <c r="J304" s="44">
        <v>0</v>
      </c>
      <c r="K304" s="19">
        <f t="shared" si="20"/>
        <v>574</v>
      </c>
      <c r="L304" s="13"/>
    </row>
    <row r="305" spans="1:13" ht="126" x14ac:dyDescent="0.25">
      <c r="A305" s="13" t="s">
        <v>292</v>
      </c>
      <c r="B305" s="14" t="s">
        <v>399</v>
      </c>
      <c r="C305" s="15">
        <v>77</v>
      </c>
      <c r="D305" s="23">
        <v>1</v>
      </c>
      <c r="E305" s="19">
        <f t="shared" si="21"/>
        <v>76</v>
      </c>
      <c r="F305" s="15">
        <v>194</v>
      </c>
      <c r="G305" s="44">
        <v>0</v>
      </c>
      <c r="H305" s="44">
        <f t="shared" si="19"/>
        <v>194</v>
      </c>
      <c r="I305" s="44">
        <v>555.29999999999995</v>
      </c>
      <c r="J305" s="44">
        <v>0</v>
      </c>
      <c r="K305" s="19">
        <f t="shared" si="20"/>
        <v>555.29999999999995</v>
      </c>
      <c r="L305" s="13"/>
    </row>
    <row r="306" spans="1:13" ht="78.75" x14ac:dyDescent="0.25">
      <c r="A306" s="13" t="s">
        <v>293</v>
      </c>
      <c r="B306" s="14" t="s">
        <v>411</v>
      </c>
      <c r="C306" s="15">
        <v>206</v>
      </c>
      <c r="D306" s="23">
        <v>220.5</v>
      </c>
      <c r="E306" s="19"/>
      <c r="F306" s="15">
        <v>307</v>
      </c>
      <c r="G306" s="44">
        <v>92.3</v>
      </c>
      <c r="H306" s="44">
        <f t="shared" si="19"/>
        <v>214.7</v>
      </c>
      <c r="I306" s="44">
        <v>1645</v>
      </c>
      <c r="J306" s="44">
        <v>0</v>
      </c>
      <c r="K306" s="19">
        <f t="shared" si="20"/>
        <v>1645</v>
      </c>
      <c r="L306" s="13"/>
    </row>
    <row r="307" spans="1:13" ht="78.75" x14ac:dyDescent="0.25">
      <c r="A307" s="13" t="s">
        <v>294</v>
      </c>
      <c r="B307" s="14" t="s">
        <v>404</v>
      </c>
      <c r="C307" s="15">
        <v>-76.400000000000006</v>
      </c>
      <c r="D307" s="23">
        <v>0.3</v>
      </c>
      <c r="E307" s="19"/>
      <c r="F307" s="15">
        <v>34.700000000000003</v>
      </c>
      <c r="G307" s="44"/>
      <c r="H307" s="44">
        <f t="shared" si="19"/>
        <v>34.700000000000003</v>
      </c>
      <c r="I307" s="44">
        <v>131.6</v>
      </c>
      <c r="J307" s="44"/>
      <c r="K307" s="19">
        <f t="shared" si="20"/>
        <v>131.6</v>
      </c>
      <c r="L307" s="13"/>
    </row>
    <row r="308" spans="1:13" ht="110.25" x14ac:dyDescent="0.25">
      <c r="A308" s="13" t="s">
        <v>295</v>
      </c>
      <c r="B308" s="14" t="s">
        <v>398</v>
      </c>
      <c r="C308" s="15"/>
      <c r="D308" s="23"/>
      <c r="E308" s="19"/>
      <c r="F308" s="15"/>
      <c r="G308" s="44"/>
      <c r="H308" s="44"/>
      <c r="I308" s="44"/>
      <c r="J308" s="44"/>
      <c r="K308" s="19"/>
      <c r="L308" s="13" t="s">
        <v>381</v>
      </c>
    </row>
    <row r="309" spans="1:13" ht="141.75" x14ac:dyDescent="0.25">
      <c r="A309" s="13" t="s">
        <v>296</v>
      </c>
      <c r="B309" s="14" t="s">
        <v>410</v>
      </c>
      <c r="C309" s="15"/>
      <c r="D309" s="23"/>
      <c r="E309" s="19"/>
      <c r="F309" s="15"/>
      <c r="G309" s="44"/>
      <c r="H309" s="44"/>
      <c r="I309" s="44"/>
      <c r="J309" s="44"/>
      <c r="K309" s="19"/>
      <c r="L309" s="13" t="s">
        <v>382</v>
      </c>
    </row>
    <row r="310" spans="1:13" s="12" customFormat="1" x14ac:dyDescent="0.25">
      <c r="A310" s="30" t="s">
        <v>297</v>
      </c>
      <c r="B310" s="31"/>
      <c r="C310" s="31"/>
      <c r="D310" s="31"/>
      <c r="E310" s="31"/>
      <c r="F310" s="31"/>
      <c r="G310" s="31"/>
      <c r="H310" s="31"/>
      <c r="I310" s="31"/>
      <c r="J310" s="31"/>
      <c r="K310" s="31"/>
      <c r="L310" s="32"/>
      <c r="M310" s="11"/>
    </row>
    <row r="311" spans="1:13" s="12" customFormat="1" x14ac:dyDescent="0.25">
      <c r="A311" s="30" t="s">
        <v>166</v>
      </c>
      <c r="B311" s="31"/>
      <c r="C311" s="31"/>
      <c r="D311" s="31"/>
      <c r="E311" s="31"/>
      <c r="F311" s="31"/>
      <c r="G311" s="31"/>
      <c r="H311" s="31"/>
      <c r="I311" s="31"/>
      <c r="J311" s="31"/>
      <c r="K311" s="31"/>
      <c r="L311" s="32"/>
      <c r="M311" s="11"/>
    </row>
    <row r="312" spans="1:13" ht="78.75" x14ac:dyDescent="0.25">
      <c r="A312" s="13" t="s">
        <v>298</v>
      </c>
      <c r="B312" s="14" t="s">
        <v>398</v>
      </c>
      <c r="C312" s="15">
        <v>-206</v>
      </c>
      <c r="D312" s="23">
        <v>0</v>
      </c>
      <c r="E312" s="19"/>
      <c r="F312" s="15">
        <v>-467</v>
      </c>
      <c r="G312" s="44">
        <v>4.5</v>
      </c>
      <c r="H312" s="44"/>
      <c r="I312" s="44">
        <v>423</v>
      </c>
      <c r="J312" s="44">
        <v>0</v>
      </c>
      <c r="K312" s="19">
        <f t="shared" si="20"/>
        <v>423</v>
      </c>
      <c r="L312" s="13"/>
    </row>
    <row r="313" spans="1:13" s="12" customFormat="1" x14ac:dyDescent="0.25">
      <c r="A313" s="30" t="s">
        <v>299</v>
      </c>
      <c r="B313" s="31"/>
      <c r="C313" s="31"/>
      <c r="D313" s="31"/>
      <c r="E313" s="31"/>
      <c r="F313" s="31"/>
      <c r="G313" s="31"/>
      <c r="H313" s="31"/>
      <c r="I313" s="31"/>
      <c r="J313" s="31"/>
      <c r="K313" s="31"/>
      <c r="L313" s="32"/>
      <c r="M313" s="11"/>
    </row>
    <row r="314" spans="1:13" s="12" customFormat="1" x14ac:dyDescent="0.25">
      <c r="A314" s="30" t="s">
        <v>300</v>
      </c>
      <c r="B314" s="31"/>
      <c r="C314" s="31"/>
      <c r="D314" s="31"/>
      <c r="E314" s="31"/>
      <c r="F314" s="31"/>
      <c r="G314" s="31"/>
      <c r="H314" s="31"/>
      <c r="I314" s="31"/>
      <c r="J314" s="31"/>
      <c r="K314" s="31"/>
      <c r="L314" s="32"/>
      <c r="M314" s="11"/>
    </row>
    <row r="315" spans="1:13" ht="220.5" x14ac:dyDescent="0.25">
      <c r="A315" s="13" t="s">
        <v>301</v>
      </c>
      <c r="B315" s="14" t="s">
        <v>412</v>
      </c>
      <c r="C315" s="15">
        <v>0</v>
      </c>
      <c r="D315" s="23">
        <v>0</v>
      </c>
      <c r="E315" s="19">
        <f t="shared" ref="E315:E349" si="22">C315-D315</f>
        <v>0</v>
      </c>
      <c r="F315" s="15">
        <v>0</v>
      </c>
      <c r="G315" s="44">
        <v>0</v>
      </c>
      <c r="H315" s="44">
        <f t="shared" ref="H315:H349" si="23">F315-G315</f>
        <v>0</v>
      </c>
      <c r="I315" s="44"/>
      <c r="J315" s="44"/>
      <c r="K315" s="19"/>
      <c r="L315" s="13" t="s">
        <v>383</v>
      </c>
    </row>
    <row r="316" spans="1:13" ht="94.5" x14ac:dyDescent="0.25">
      <c r="A316" s="13" t="s">
        <v>302</v>
      </c>
      <c r="B316" s="14" t="s">
        <v>412</v>
      </c>
      <c r="C316" s="15"/>
      <c r="D316" s="23"/>
      <c r="E316" s="19"/>
      <c r="F316" s="15"/>
      <c r="G316" s="44"/>
      <c r="H316" s="44"/>
      <c r="I316" s="44"/>
      <c r="J316" s="44"/>
      <c r="K316" s="19"/>
      <c r="L316" s="13" t="s">
        <v>384</v>
      </c>
    </row>
    <row r="317" spans="1:13" s="12" customFormat="1" x14ac:dyDescent="0.25">
      <c r="A317" s="30" t="s">
        <v>303</v>
      </c>
      <c r="B317" s="31"/>
      <c r="C317" s="31"/>
      <c r="D317" s="31"/>
      <c r="E317" s="31"/>
      <c r="F317" s="31"/>
      <c r="G317" s="31"/>
      <c r="H317" s="31"/>
      <c r="I317" s="31"/>
      <c r="J317" s="31"/>
      <c r="K317" s="31"/>
      <c r="L317" s="32"/>
      <c r="M317" s="11"/>
    </row>
    <row r="318" spans="1:13" s="12" customFormat="1" ht="31.5" customHeight="1" x14ac:dyDescent="0.25">
      <c r="A318" s="30" t="s">
        <v>304</v>
      </c>
      <c r="B318" s="31"/>
      <c r="C318" s="31"/>
      <c r="D318" s="31"/>
      <c r="E318" s="31"/>
      <c r="F318" s="31"/>
      <c r="G318" s="31"/>
      <c r="H318" s="31"/>
      <c r="I318" s="31"/>
      <c r="J318" s="31"/>
      <c r="K318" s="31"/>
      <c r="L318" s="32"/>
      <c r="M318" s="11"/>
    </row>
    <row r="319" spans="1:13" ht="78.75" x14ac:dyDescent="0.25">
      <c r="A319" s="13" t="s">
        <v>305</v>
      </c>
      <c r="B319" s="14" t="s">
        <v>398</v>
      </c>
      <c r="C319" s="15">
        <v>19</v>
      </c>
      <c r="D319" s="23">
        <v>12.7</v>
      </c>
      <c r="E319" s="19">
        <f t="shared" si="22"/>
        <v>6.3000000000000007</v>
      </c>
      <c r="F319" s="15">
        <v>38</v>
      </c>
      <c r="G319" s="44">
        <v>12.7</v>
      </c>
      <c r="H319" s="44">
        <f t="shared" si="23"/>
        <v>25.3</v>
      </c>
      <c r="I319" s="44">
        <v>61</v>
      </c>
      <c r="J319" s="44">
        <v>0</v>
      </c>
      <c r="K319" s="19">
        <f t="shared" ref="K319:K349" si="24">I319-J319</f>
        <v>61</v>
      </c>
      <c r="L319" s="13"/>
    </row>
    <row r="320" spans="1:13" ht="110.25" x14ac:dyDescent="0.25">
      <c r="A320" s="13" t="s">
        <v>306</v>
      </c>
      <c r="B320" s="14" t="s">
        <v>398</v>
      </c>
      <c r="C320" s="15">
        <v>99.6</v>
      </c>
      <c r="D320" s="23">
        <v>0</v>
      </c>
      <c r="E320" s="19">
        <f t="shared" si="22"/>
        <v>99.6</v>
      </c>
      <c r="F320" s="15">
        <v>-11.2</v>
      </c>
      <c r="G320" s="44">
        <v>0</v>
      </c>
      <c r="H320" s="44"/>
      <c r="I320" s="44">
        <v>0</v>
      </c>
      <c r="J320" s="44">
        <v>0</v>
      </c>
      <c r="K320" s="19">
        <f t="shared" si="24"/>
        <v>0</v>
      </c>
      <c r="L320" s="13" t="s">
        <v>385</v>
      </c>
    </row>
    <row r="321" spans="1:13" ht="63" x14ac:dyDescent="0.25">
      <c r="A321" s="13" t="s">
        <v>307</v>
      </c>
      <c r="B321" s="14" t="s">
        <v>398</v>
      </c>
      <c r="C321" s="15">
        <v>0</v>
      </c>
      <c r="D321" s="23">
        <v>83</v>
      </c>
      <c r="E321" s="19"/>
      <c r="F321" s="15">
        <v>148</v>
      </c>
      <c r="G321" s="44">
        <v>81.099999999999994</v>
      </c>
      <c r="H321" s="44">
        <f t="shared" si="23"/>
        <v>66.900000000000006</v>
      </c>
      <c r="I321" s="44">
        <v>406</v>
      </c>
      <c r="J321" s="44">
        <v>0</v>
      </c>
      <c r="K321" s="19">
        <f t="shared" si="24"/>
        <v>406</v>
      </c>
      <c r="L321" s="13"/>
    </row>
    <row r="322" spans="1:13" ht="78.75" x14ac:dyDescent="0.25">
      <c r="A322" s="13" t="s">
        <v>308</v>
      </c>
      <c r="B322" s="14" t="s">
        <v>398</v>
      </c>
      <c r="C322" s="15">
        <v>-707.3</v>
      </c>
      <c r="D322" s="23">
        <v>0.3</v>
      </c>
      <c r="E322" s="19"/>
      <c r="F322" s="15">
        <v>-220.8</v>
      </c>
      <c r="G322" s="44">
        <v>0</v>
      </c>
      <c r="H322" s="44"/>
      <c r="I322" s="44">
        <v>-222</v>
      </c>
      <c r="J322" s="44">
        <v>0</v>
      </c>
      <c r="K322" s="19"/>
      <c r="L322" s="13"/>
    </row>
    <row r="323" spans="1:13" s="12" customFormat="1" x14ac:dyDescent="0.25">
      <c r="A323" s="30" t="s">
        <v>309</v>
      </c>
      <c r="B323" s="31"/>
      <c r="C323" s="31"/>
      <c r="D323" s="31"/>
      <c r="E323" s="31"/>
      <c r="F323" s="31"/>
      <c r="G323" s="31"/>
      <c r="H323" s="31"/>
      <c r="I323" s="31"/>
      <c r="J323" s="31"/>
      <c r="K323" s="31"/>
      <c r="L323" s="32"/>
      <c r="M323" s="11"/>
    </row>
    <row r="324" spans="1:13" ht="110.25" x14ac:dyDescent="0.25">
      <c r="A324" s="13" t="s">
        <v>310</v>
      </c>
      <c r="B324" s="14" t="s">
        <v>398</v>
      </c>
      <c r="C324" s="15">
        <v>1949.2</v>
      </c>
      <c r="D324" s="23">
        <v>1777.7</v>
      </c>
      <c r="E324" s="19">
        <f t="shared" si="22"/>
        <v>171.5</v>
      </c>
      <c r="F324" s="15">
        <v>7421.2</v>
      </c>
      <c r="G324" s="44">
        <v>3718.8</v>
      </c>
      <c r="H324" s="44">
        <f t="shared" si="23"/>
        <v>3702.3999999999996</v>
      </c>
      <c r="I324" s="44">
        <v>3375.7</v>
      </c>
      <c r="J324" s="44">
        <v>0</v>
      </c>
      <c r="K324" s="19">
        <f t="shared" si="24"/>
        <v>3375.7</v>
      </c>
      <c r="L324" s="13"/>
    </row>
    <row r="325" spans="1:13" s="12" customFormat="1" x14ac:dyDescent="0.25">
      <c r="A325" s="30" t="s">
        <v>311</v>
      </c>
      <c r="B325" s="31"/>
      <c r="C325" s="31"/>
      <c r="D325" s="31"/>
      <c r="E325" s="31"/>
      <c r="F325" s="31"/>
      <c r="G325" s="31"/>
      <c r="H325" s="31"/>
      <c r="I325" s="31"/>
      <c r="J325" s="31"/>
      <c r="K325" s="31"/>
      <c r="L325" s="32"/>
      <c r="M325" s="11"/>
    </row>
    <row r="326" spans="1:13" ht="78.75" x14ac:dyDescent="0.25">
      <c r="A326" s="13" t="s">
        <v>312</v>
      </c>
      <c r="B326" s="14" t="s">
        <v>398</v>
      </c>
      <c r="C326" s="15">
        <v>1932</v>
      </c>
      <c r="D326" s="23">
        <v>1557.2</v>
      </c>
      <c r="E326" s="19">
        <f t="shared" si="22"/>
        <v>374.79999999999995</v>
      </c>
      <c r="F326" s="15">
        <v>2428</v>
      </c>
      <c r="G326" s="44">
        <v>1062.5</v>
      </c>
      <c r="H326" s="44">
        <f t="shared" si="23"/>
        <v>1365.5</v>
      </c>
      <c r="I326" s="44">
        <v>2879</v>
      </c>
      <c r="J326" s="44">
        <v>0</v>
      </c>
      <c r="K326" s="19">
        <f t="shared" si="24"/>
        <v>2879</v>
      </c>
      <c r="L326" s="13"/>
    </row>
    <row r="327" spans="1:13" ht="78.75" x14ac:dyDescent="0.25">
      <c r="A327" s="13" t="s">
        <v>313</v>
      </c>
      <c r="B327" s="14" t="s">
        <v>398</v>
      </c>
      <c r="C327" s="15">
        <v>1919</v>
      </c>
      <c r="D327" s="23">
        <v>1343.3</v>
      </c>
      <c r="E327" s="19">
        <f t="shared" si="22"/>
        <v>575.70000000000005</v>
      </c>
      <c r="F327" s="15">
        <v>5324</v>
      </c>
      <c r="G327" s="44">
        <v>1685.2</v>
      </c>
      <c r="H327" s="44">
        <f t="shared" si="23"/>
        <v>3638.8</v>
      </c>
      <c r="I327" s="44">
        <v>8246</v>
      </c>
      <c r="J327" s="44">
        <v>0</v>
      </c>
      <c r="K327" s="19">
        <f t="shared" si="24"/>
        <v>8246</v>
      </c>
      <c r="L327" s="13"/>
    </row>
    <row r="328" spans="1:13" ht="63" x14ac:dyDescent="0.25">
      <c r="A328" s="13" t="s">
        <v>314</v>
      </c>
      <c r="B328" s="14" t="s">
        <v>398</v>
      </c>
      <c r="C328" s="15">
        <v>120</v>
      </c>
      <c r="D328" s="23">
        <v>165</v>
      </c>
      <c r="E328" s="19"/>
      <c r="F328" s="15">
        <v>-437</v>
      </c>
      <c r="G328" s="44">
        <v>0</v>
      </c>
      <c r="H328" s="44"/>
      <c r="I328" s="44">
        <v>271</v>
      </c>
      <c r="J328" s="44">
        <v>0</v>
      </c>
      <c r="K328" s="19">
        <f t="shared" si="24"/>
        <v>271</v>
      </c>
      <c r="L328" s="13"/>
    </row>
    <row r="329" spans="1:13" ht="126" x14ac:dyDescent="0.25">
      <c r="A329" s="13" t="s">
        <v>315</v>
      </c>
      <c r="B329" s="14" t="s">
        <v>398</v>
      </c>
      <c r="C329" s="15">
        <v>-399.3</v>
      </c>
      <c r="D329" s="23">
        <v>0</v>
      </c>
      <c r="E329" s="19"/>
      <c r="F329" s="15">
        <v>-5.4</v>
      </c>
      <c r="G329" s="44">
        <v>0</v>
      </c>
      <c r="H329" s="44"/>
      <c r="I329" s="44">
        <v>0</v>
      </c>
      <c r="J329" s="44">
        <v>0</v>
      </c>
      <c r="K329" s="19">
        <f t="shared" si="24"/>
        <v>0</v>
      </c>
      <c r="L329" s="13" t="s">
        <v>386</v>
      </c>
    </row>
    <row r="330" spans="1:13" s="12" customFormat="1" x14ac:dyDescent="0.25">
      <c r="A330" s="30" t="s">
        <v>316</v>
      </c>
      <c r="B330" s="31"/>
      <c r="C330" s="31"/>
      <c r="D330" s="31"/>
      <c r="E330" s="31"/>
      <c r="F330" s="31"/>
      <c r="G330" s="31"/>
      <c r="H330" s="31"/>
      <c r="I330" s="31"/>
      <c r="J330" s="31"/>
      <c r="K330" s="31"/>
      <c r="L330" s="32"/>
      <c r="M330" s="11"/>
    </row>
    <row r="331" spans="1:13" ht="110.25" x14ac:dyDescent="0.25">
      <c r="A331" s="13" t="s">
        <v>317</v>
      </c>
      <c r="B331" s="14" t="s">
        <v>398</v>
      </c>
      <c r="C331" s="15">
        <v>-665.7</v>
      </c>
      <c r="D331" s="23">
        <v>0</v>
      </c>
      <c r="E331" s="19"/>
      <c r="F331" s="15">
        <v>-23.3</v>
      </c>
      <c r="G331" s="44">
        <v>0</v>
      </c>
      <c r="H331" s="44"/>
      <c r="I331" s="44">
        <v>0</v>
      </c>
      <c r="J331" s="44">
        <v>0</v>
      </c>
      <c r="K331" s="19">
        <f t="shared" si="24"/>
        <v>0</v>
      </c>
      <c r="L331" s="13" t="s">
        <v>387</v>
      </c>
    </row>
    <row r="332" spans="1:13" s="12" customFormat="1" ht="31.5" customHeight="1" x14ac:dyDescent="0.25">
      <c r="A332" s="30" t="s">
        <v>318</v>
      </c>
      <c r="B332" s="31"/>
      <c r="C332" s="31"/>
      <c r="D332" s="31"/>
      <c r="E332" s="31"/>
      <c r="F332" s="31"/>
      <c r="G332" s="31"/>
      <c r="H332" s="31"/>
      <c r="I332" s="31"/>
      <c r="J332" s="31"/>
      <c r="K332" s="31"/>
      <c r="L332" s="32"/>
      <c r="M332" s="11"/>
    </row>
    <row r="333" spans="1:13" ht="78.75" x14ac:dyDescent="0.25">
      <c r="A333" s="13" t="s">
        <v>319</v>
      </c>
      <c r="B333" s="14" t="s">
        <v>407</v>
      </c>
      <c r="C333" s="15">
        <v>3776</v>
      </c>
      <c r="D333" s="23">
        <v>2138.6</v>
      </c>
      <c r="E333" s="19">
        <f t="shared" si="22"/>
        <v>1637.4</v>
      </c>
      <c r="F333" s="15">
        <v>10092</v>
      </c>
      <c r="G333" s="44">
        <v>5045.7</v>
      </c>
      <c r="H333" s="44">
        <f t="shared" si="23"/>
        <v>5046.3</v>
      </c>
      <c r="I333" s="44">
        <v>13001</v>
      </c>
      <c r="J333" s="44">
        <v>0</v>
      </c>
      <c r="K333" s="19">
        <f t="shared" si="24"/>
        <v>13001</v>
      </c>
      <c r="L333" s="13"/>
    </row>
    <row r="334" spans="1:13" s="12" customFormat="1" ht="31.5" customHeight="1" x14ac:dyDescent="0.25">
      <c r="A334" s="30" t="s">
        <v>320</v>
      </c>
      <c r="B334" s="31"/>
      <c r="C334" s="31"/>
      <c r="D334" s="31"/>
      <c r="E334" s="31"/>
      <c r="F334" s="31"/>
      <c r="G334" s="31"/>
      <c r="H334" s="31"/>
      <c r="I334" s="31"/>
      <c r="J334" s="31"/>
      <c r="K334" s="31"/>
      <c r="L334" s="32"/>
      <c r="M334" s="11"/>
    </row>
    <row r="335" spans="1:13" s="12" customFormat="1" x14ac:dyDescent="0.25">
      <c r="A335" s="30" t="s">
        <v>321</v>
      </c>
      <c r="B335" s="31"/>
      <c r="C335" s="31"/>
      <c r="D335" s="31"/>
      <c r="E335" s="31"/>
      <c r="F335" s="31"/>
      <c r="G335" s="31"/>
      <c r="H335" s="31"/>
      <c r="I335" s="31"/>
      <c r="J335" s="31"/>
      <c r="K335" s="31"/>
      <c r="L335" s="32"/>
      <c r="M335" s="11"/>
    </row>
    <row r="336" spans="1:13" ht="94.5" x14ac:dyDescent="0.25">
      <c r="A336" s="13" t="s">
        <v>322</v>
      </c>
      <c r="B336" s="14" t="s">
        <v>392</v>
      </c>
      <c r="C336" s="15">
        <v>20536</v>
      </c>
      <c r="D336" s="23">
        <v>12009.6</v>
      </c>
      <c r="E336" s="19">
        <f t="shared" si="22"/>
        <v>8526.4</v>
      </c>
      <c r="F336" s="15">
        <v>35303</v>
      </c>
      <c r="G336" s="44">
        <v>0</v>
      </c>
      <c r="H336" s="44">
        <f t="shared" si="23"/>
        <v>35303</v>
      </c>
      <c r="I336" s="44">
        <v>56234</v>
      </c>
      <c r="J336" s="44">
        <v>0</v>
      </c>
      <c r="K336" s="19">
        <f t="shared" si="24"/>
        <v>56234</v>
      </c>
      <c r="L336" s="13"/>
    </row>
    <row r="337" spans="1:13" s="12" customFormat="1" x14ac:dyDescent="0.25">
      <c r="A337" s="30" t="s">
        <v>323</v>
      </c>
      <c r="B337" s="31"/>
      <c r="C337" s="31"/>
      <c r="D337" s="31"/>
      <c r="E337" s="31"/>
      <c r="F337" s="31"/>
      <c r="G337" s="31"/>
      <c r="H337" s="31"/>
      <c r="I337" s="31"/>
      <c r="J337" s="31"/>
      <c r="K337" s="31"/>
      <c r="L337" s="32"/>
      <c r="M337" s="11"/>
    </row>
    <row r="338" spans="1:13" ht="339" customHeight="1" x14ac:dyDescent="0.25">
      <c r="A338" s="13" t="s">
        <v>324</v>
      </c>
      <c r="B338" s="14" t="s">
        <v>392</v>
      </c>
      <c r="C338" s="15"/>
      <c r="D338" s="23"/>
      <c r="E338" s="19"/>
      <c r="F338" s="15"/>
      <c r="G338" s="44"/>
      <c r="H338" s="44"/>
      <c r="I338" s="44"/>
      <c r="J338" s="44"/>
      <c r="K338" s="19"/>
      <c r="L338" s="28" t="s">
        <v>388</v>
      </c>
    </row>
    <row r="339" spans="1:13" s="12" customFormat="1" ht="31.5" customHeight="1" x14ac:dyDescent="0.25">
      <c r="A339" s="30" t="s">
        <v>325</v>
      </c>
      <c r="B339" s="31"/>
      <c r="C339" s="31"/>
      <c r="D339" s="31"/>
      <c r="E339" s="31"/>
      <c r="F339" s="31"/>
      <c r="G339" s="31"/>
      <c r="H339" s="31"/>
      <c r="I339" s="31"/>
      <c r="J339" s="31"/>
      <c r="K339" s="31"/>
      <c r="L339" s="32"/>
      <c r="M339" s="11"/>
    </row>
    <row r="340" spans="1:13" ht="94.5" x14ac:dyDescent="0.25">
      <c r="A340" s="13" t="s">
        <v>326</v>
      </c>
      <c r="B340" s="14" t="s">
        <v>392</v>
      </c>
      <c r="C340" s="15">
        <v>20.8</v>
      </c>
      <c r="D340" s="23">
        <v>47.9</v>
      </c>
      <c r="E340" s="19"/>
      <c r="F340" s="15">
        <v>271.7</v>
      </c>
      <c r="G340" s="44">
        <v>135.80000000000001</v>
      </c>
      <c r="H340" s="44">
        <f t="shared" si="23"/>
        <v>135.89999999999998</v>
      </c>
      <c r="I340" s="44">
        <v>334.3</v>
      </c>
      <c r="J340" s="44">
        <v>0</v>
      </c>
      <c r="K340" s="19">
        <f t="shared" si="24"/>
        <v>334.3</v>
      </c>
      <c r="L340" s="13"/>
    </row>
    <row r="341" spans="1:13" ht="78.75" x14ac:dyDescent="0.25">
      <c r="A341" s="13" t="s">
        <v>327</v>
      </c>
      <c r="B341" s="14" t="s">
        <v>392</v>
      </c>
      <c r="C341" s="15">
        <v>4973</v>
      </c>
      <c r="D341" s="23">
        <v>2651.6</v>
      </c>
      <c r="E341" s="19">
        <f t="shared" si="22"/>
        <v>2321.4</v>
      </c>
      <c r="F341" s="15">
        <v>117557</v>
      </c>
      <c r="G341" s="44">
        <v>0</v>
      </c>
      <c r="H341" s="44">
        <f t="shared" si="23"/>
        <v>117557</v>
      </c>
      <c r="I341" s="44">
        <v>155818</v>
      </c>
      <c r="J341" s="44">
        <v>0</v>
      </c>
      <c r="K341" s="19">
        <f t="shared" si="24"/>
        <v>155818</v>
      </c>
      <c r="L341" s="13"/>
    </row>
    <row r="342" spans="1:13" ht="78.75" x14ac:dyDescent="0.25">
      <c r="A342" s="13" t="s">
        <v>328</v>
      </c>
      <c r="B342" s="14" t="s">
        <v>392</v>
      </c>
      <c r="C342" s="15">
        <v>-5236</v>
      </c>
      <c r="D342" s="23">
        <v>218</v>
      </c>
      <c r="E342" s="19"/>
      <c r="F342" s="15">
        <v>-2805</v>
      </c>
      <c r="G342" s="44">
        <v>0</v>
      </c>
      <c r="H342" s="44"/>
      <c r="I342" s="44">
        <v>-17565</v>
      </c>
      <c r="J342" s="44">
        <v>0</v>
      </c>
      <c r="K342" s="19"/>
      <c r="L342" s="13"/>
    </row>
    <row r="343" spans="1:13" ht="94.5" x14ac:dyDescent="0.25">
      <c r="A343" s="13" t="s">
        <v>329</v>
      </c>
      <c r="B343" s="14" t="s">
        <v>392</v>
      </c>
      <c r="C343" s="15">
        <v>49</v>
      </c>
      <c r="D343" s="23">
        <v>0</v>
      </c>
      <c r="E343" s="19">
        <f t="shared" si="22"/>
        <v>49</v>
      </c>
      <c r="F343" s="15">
        <v>203</v>
      </c>
      <c r="G343" s="44">
        <v>0</v>
      </c>
      <c r="H343" s="44">
        <f t="shared" si="23"/>
        <v>203</v>
      </c>
      <c r="I343" s="44">
        <v>328</v>
      </c>
      <c r="J343" s="44">
        <v>0</v>
      </c>
      <c r="K343" s="19">
        <f t="shared" si="24"/>
        <v>328</v>
      </c>
      <c r="L343" s="13"/>
    </row>
    <row r="344" spans="1:13" s="12" customFormat="1" x14ac:dyDescent="0.25">
      <c r="A344" s="30" t="s">
        <v>330</v>
      </c>
      <c r="B344" s="31"/>
      <c r="C344" s="31"/>
      <c r="D344" s="31"/>
      <c r="E344" s="31"/>
      <c r="F344" s="31"/>
      <c r="G344" s="31"/>
      <c r="H344" s="31"/>
      <c r="I344" s="31"/>
      <c r="J344" s="31"/>
      <c r="K344" s="31"/>
      <c r="L344" s="32"/>
      <c r="M344" s="11"/>
    </row>
    <row r="345" spans="1:13" ht="78.75" x14ac:dyDescent="0.25">
      <c r="A345" s="13" t="s">
        <v>331</v>
      </c>
      <c r="B345" s="14" t="s">
        <v>392</v>
      </c>
      <c r="C345" s="15">
        <v>-119023</v>
      </c>
      <c r="D345" s="23">
        <v>1504.7</v>
      </c>
      <c r="E345" s="19"/>
      <c r="F345" s="15">
        <v>55580</v>
      </c>
      <c r="G345" s="44">
        <v>0</v>
      </c>
      <c r="H345" s="44">
        <f t="shared" si="23"/>
        <v>55580</v>
      </c>
      <c r="I345" s="44">
        <v>-1465820</v>
      </c>
      <c r="J345" s="44">
        <v>0</v>
      </c>
      <c r="K345" s="19">
        <f t="shared" si="24"/>
        <v>-1465820</v>
      </c>
      <c r="L345" s="13"/>
    </row>
    <row r="346" spans="1:13" s="12" customFormat="1" x14ac:dyDescent="0.25">
      <c r="A346" s="30" t="s">
        <v>332</v>
      </c>
      <c r="B346" s="31"/>
      <c r="C346" s="31"/>
      <c r="D346" s="31"/>
      <c r="E346" s="31"/>
      <c r="F346" s="31"/>
      <c r="G346" s="31"/>
      <c r="H346" s="31"/>
      <c r="I346" s="31"/>
      <c r="J346" s="31"/>
      <c r="K346" s="31"/>
      <c r="L346" s="32"/>
      <c r="M346" s="11"/>
    </row>
    <row r="347" spans="1:13" s="12" customFormat="1" ht="31.5" customHeight="1" x14ac:dyDescent="0.25">
      <c r="A347" s="30" t="s">
        <v>333</v>
      </c>
      <c r="B347" s="31"/>
      <c r="C347" s="31"/>
      <c r="D347" s="31"/>
      <c r="E347" s="31"/>
      <c r="F347" s="31"/>
      <c r="G347" s="31"/>
      <c r="H347" s="31"/>
      <c r="I347" s="31"/>
      <c r="J347" s="31"/>
      <c r="K347" s="31"/>
      <c r="L347" s="32"/>
      <c r="M347" s="11"/>
    </row>
    <row r="348" spans="1:13" ht="362.25" x14ac:dyDescent="0.25">
      <c r="A348" s="13" t="s">
        <v>334</v>
      </c>
      <c r="B348" s="14" t="s">
        <v>408</v>
      </c>
      <c r="C348" s="15">
        <v>-1617.7</v>
      </c>
      <c r="D348" s="23">
        <v>0</v>
      </c>
      <c r="E348" s="19"/>
      <c r="F348" s="15"/>
      <c r="G348" s="44">
        <v>0</v>
      </c>
      <c r="H348" s="44">
        <f t="shared" si="23"/>
        <v>0</v>
      </c>
      <c r="I348" s="44"/>
      <c r="J348" s="44">
        <v>0</v>
      </c>
      <c r="K348" s="19">
        <f t="shared" si="24"/>
        <v>0</v>
      </c>
      <c r="L348" s="13" t="s">
        <v>389</v>
      </c>
    </row>
    <row r="349" spans="1:13" ht="110.25" x14ac:dyDescent="0.25">
      <c r="A349" s="13" t="s">
        <v>335</v>
      </c>
      <c r="B349" s="14" t="s">
        <v>408</v>
      </c>
      <c r="C349" s="15">
        <v>52.3</v>
      </c>
      <c r="D349" s="23">
        <v>5.2</v>
      </c>
      <c r="E349" s="19">
        <f t="shared" si="22"/>
        <v>47.099999999999994</v>
      </c>
      <c r="F349" s="15">
        <v>490.8</v>
      </c>
      <c r="G349" s="44">
        <v>0</v>
      </c>
      <c r="H349" s="44">
        <f t="shared" si="23"/>
        <v>490.8</v>
      </c>
      <c r="I349" s="44">
        <v>308.7</v>
      </c>
      <c r="J349" s="44">
        <v>0</v>
      </c>
      <c r="K349" s="19">
        <f t="shared" si="24"/>
        <v>308.7</v>
      </c>
      <c r="L349" s="13"/>
    </row>
    <row r="350" spans="1:13" x14ac:dyDescent="0.25">
      <c r="D350" s="16"/>
      <c r="E350" s="16"/>
      <c r="F350" s="16"/>
      <c r="K350" s="16"/>
    </row>
    <row r="351" spans="1:13" x14ac:dyDescent="0.25">
      <c r="D351" s="16"/>
      <c r="E351" s="16"/>
      <c r="F351" s="16"/>
      <c r="K351" s="16"/>
    </row>
    <row r="352" spans="1:13" x14ac:dyDescent="0.25">
      <c r="D352" s="16"/>
      <c r="E352" s="16"/>
      <c r="F352" s="16"/>
      <c r="K352" s="16"/>
    </row>
    <row r="353" spans="4:11" x14ac:dyDescent="0.25">
      <c r="D353" s="16"/>
      <c r="E353" s="16"/>
      <c r="F353" s="16"/>
      <c r="K353" s="16"/>
    </row>
    <row r="354" spans="4:11" x14ac:dyDescent="0.25">
      <c r="D354" s="16"/>
      <c r="E354" s="16"/>
      <c r="F354" s="16"/>
      <c r="K354" s="16"/>
    </row>
    <row r="355" spans="4:11" x14ac:dyDescent="0.25">
      <c r="D355" s="16"/>
      <c r="E355" s="16"/>
      <c r="F355" s="16"/>
      <c r="K355" s="16"/>
    </row>
    <row r="356" spans="4:11" x14ac:dyDescent="0.25">
      <c r="D356" s="16"/>
      <c r="E356" s="16"/>
      <c r="F356" s="16"/>
      <c r="K356" s="16"/>
    </row>
    <row r="357" spans="4:11" x14ac:dyDescent="0.25">
      <c r="D357" s="16"/>
      <c r="E357" s="16"/>
      <c r="F357" s="16"/>
      <c r="K357" s="16"/>
    </row>
    <row r="358" spans="4:11" x14ac:dyDescent="0.25">
      <c r="D358" s="16"/>
      <c r="E358" s="16"/>
      <c r="F358" s="16"/>
      <c r="K358" s="16"/>
    </row>
    <row r="359" spans="4:11" x14ac:dyDescent="0.25">
      <c r="D359" s="16"/>
      <c r="E359" s="16"/>
      <c r="F359" s="16"/>
      <c r="K359" s="16"/>
    </row>
    <row r="360" spans="4:11" x14ac:dyDescent="0.25">
      <c r="D360" s="16"/>
      <c r="E360" s="16"/>
      <c r="F360" s="16"/>
      <c r="K360" s="16"/>
    </row>
    <row r="361" spans="4:11" x14ac:dyDescent="0.25">
      <c r="D361" s="16"/>
      <c r="E361" s="16"/>
      <c r="F361" s="16"/>
      <c r="K361" s="16"/>
    </row>
    <row r="362" spans="4:11" x14ac:dyDescent="0.25">
      <c r="D362" s="16"/>
      <c r="E362" s="16"/>
      <c r="F362" s="16"/>
      <c r="K362" s="16"/>
    </row>
    <row r="363" spans="4:11" x14ac:dyDescent="0.25">
      <c r="D363" s="16"/>
      <c r="E363" s="16"/>
      <c r="F363" s="16"/>
      <c r="K363" s="16"/>
    </row>
    <row r="364" spans="4:11" x14ac:dyDescent="0.25">
      <c r="D364" s="16"/>
      <c r="E364" s="16"/>
      <c r="F364" s="16"/>
      <c r="K364" s="16"/>
    </row>
    <row r="365" spans="4:11" x14ac:dyDescent="0.25">
      <c r="D365" s="16"/>
      <c r="E365" s="16"/>
      <c r="F365" s="16"/>
      <c r="K365" s="16"/>
    </row>
    <row r="366" spans="4:11" x14ac:dyDescent="0.25">
      <c r="D366" s="16"/>
      <c r="E366" s="16"/>
      <c r="F366" s="16"/>
      <c r="K366" s="16"/>
    </row>
    <row r="367" spans="4:11" x14ac:dyDescent="0.25">
      <c r="D367" s="16"/>
      <c r="E367" s="16"/>
      <c r="F367" s="16"/>
      <c r="K367" s="16"/>
    </row>
    <row r="368" spans="4:11" x14ac:dyDescent="0.25">
      <c r="D368" s="16"/>
      <c r="E368" s="16"/>
      <c r="F368" s="16"/>
      <c r="K368" s="16"/>
    </row>
    <row r="369" spans="4:11" x14ac:dyDescent="0.25">
      <c r="D369" s="16"/>
      <c r="E369" s="16"/>
      <c r="F369" s="16"/>
      <c r="K369" s="16"/>
    </row>
    <row r="370" spans="4:11" x14ac:dyDescent="0.25">
      <c r="D370" s="16"/>
      <c r="E370" s="16"/>
      <c r="F370" s="16"/>
      <c r="K370" s="16"/>
    </row>
    <row r="371" spans="4:11" x14ac:dyDescent="0.25">
      <c r="D371" s="16"/>
      <c r="E371" s="16"/>
      <c r="F371" s="16"/>
      <c r="K371" s="16"/>
    </row>
    <row r="372" spans="4:11" x14ac:dyDescent="0.25">
      <c r="D372" s="16"/>
      <c r="E372" s="16"/>
      <c r="F372" s="16"/>
      <c r="K372" s="16"/>
    </row>
    <row r="373" spans="4:11" x14ac:dyDescent="0.25">
      <c r="D373" s="16"/>
      <c r="E373" s="16"/>
      <c r="F373" s="16"/>
      <c r="K373" s="16"/>
    </row>
    <row r="374" spans="4:11" x14ac:dyDescent="0.25">
      <c r="D374" s="16"/>
      <c r="E374" s="16"/>
      <c r="F374" s="16"/>
      <c r="K374" s="16"/>
    </row>
    <row r="375" spans="4:11" x14ac:dyDescent="0.25">
      <c r="D375" s="16"/>
      <c r="E375" s="16"/>
      <c r="F375" s="16"/>
      <c r="K375" s="16"/>
    </row>
    <row r="376" spans="4:11" x14ac:dyDescent="0.25">
      <c r="D376" s="16"/>
      <c r="E376" s="16"/>
      <c r="F376" s="16"/>
      <c r="K376" s="16"/>
    </row>
    <row r="377" spans="4:11" x14ac:dyDescent="0.25">
      <c r="D377" s="16"/>
      <c r="E377" s="16"/>
      <c r="F377" s="16"/>
      <c r="K377" s="16"/>
    </row>
    <row r="378" spans="4:11" x14ac:dyDescent="0.25">
      <c r="D378" s="16"/>
      <c r="E378" s="16"/>
      <c r="F378" s="16"/>
      <c r="K378" s="16"/>
    </row>
    <row r="379" spans="4:11" x14ac:dyDescent="0.25">
      <c r="D379" s="16"/>
      <c r="E379" s="16"/>
      <c r="F379" s="16"/>
      <c r="K379" s="16"/>
    </row>
    <row r="380" spans="4:11" x14ac:dyDescent="0.25">
      <c r="D380" s="16"/>
      <c r="E380" s="16"/>
      <c r="F380" s="16"/>
      <c r="K380" s="16"/>
    </row>
    <row r="381" spans="4:11" x14ac:dyDescent="0.25">
      <c r="D381" s="16"/>
      <c r="E381" s="16"/>
      <c r="F381" s="16"/>
      <c r="K381" s="16"/>
    </row>
    <row r="382" spans="4:11" x14ac:dyDescent="0.25">
      <c r="D382" s="16"/>
      <c r="E382" s="16"/>
      <c r="F382" s="16"/>
      <c r="K382" s="16"/>
    </row>
    <row r="383" spans="4:11" x14ac:dyDescent="0.25">
      <c r="D383" s="16"/>
      <c r="E383" s="16"/>
      <c r="F383" s="16"/>
      <c r="K383" s="16"/>
    </row>
    <row r="384" spans="4:11" x14ac:dyDescent="0.25">
      <c r="D384" s="16"/>
      <c r="E384" s="16"/>
      <c r="F384" s="16"/>
      <c r="K384" s="16"/>
    </row>
    <row r="385" spans="4:11" x14ac:dyDescent="0.25">
      <c r="D385" s="16"/>
      <c r="E385" s="16"/>
      <c r="F385" s="16"/>
      <c r="K385" s="16"/>
    </row>
    <row r="386" spans="4:11" x14ac:dyDescent="0.25">
      <c r="D386" s="16"/>
      <c r="E386" s="16"/>
      <c r="F386" s="16"/>
      <c r="K386" s="16"/>
    </row>
    <row r="387" spans="4:11" x14ac:dyDescent="0.25">
      <c r="D387" s="16"/>
      <c r="E387" s="16"/>
      <c r="F387" s="16"/>
      <c r="K387" s="16"/>
    </row>
    <row r="388" spans="4:11" x14ac:dyDescent="0.25">
      <c r="D388" s="16"/>
      <c r="E388" s="16"/>
      <c r="F388" s="16"/>
      <c r="K388" s="16"/>
    </row>
    <row r="389" spans="4:11" x14ac:dyDescent="0.25">
      <c r="D389" s="16"/>
      <c r="E389" s="16"/>
      <c r="F389" s="16"/>
      <c r="K389" s="16"/>
    </row>
    <row r="390" spans="4:11" x14ac:dyDescent="0.25">
      <c r="D390" s="16"/>
      <c r="E390" s="16"/>
      <c r="F390" s="16"/>
      <c r="K390" s="16"/>
    </row>
    <row r="391" spans="4:11" x14ac:dyDescent="0.25">
      <c r="D391" s="16"/>
      <c r="E391" s="16"/>
      <c r="F391" s="16"/>
      <c r="K391" s="16"/>
    </row>
    <row r="392" spans="4:11" x14ac:dyDescent="0.25">
      <c r="D392" s="16"/>
      <c r="E392" s="16"/>
      <c r="F392" s="16"/>
      <c r="K392" s="16"/>
    </row>
    <row r="393" spans="4:11" x14ac:dyDescent="0.25">
      <c r="D393" s="16"/>
      <c r="E393" s="16"/>
      <c r="F393" s="16"/>
      <c r="K393" s="16"/>
    </row>
    <row r="394" spans="4:11" x14ac:dyDescent="0.25">
      <c r="D394" s="16"/>
      <c r="E394" s="16"/>
      <c r="F394" s="16"/>
      <c r="K394" s="16"/>
    </row>
    <row r="395" spans="4:11" x14ac:dyDescent="0.25">
      <c r="D395" s="16"/>
      <c r="E395" s="16"/>
      <c r="F395" s="16"/>
      <c r="K395" s="16"/>
    </row>
    <row r="396" spans="4:11" x14ac:dyDescent="0.25">
      <c r="D396" s="16"/>
      <c r="E396" s="16"/>
      <c r="F396" s="16"/>
      <c r="K396" s="16"/>
    </row>
    <row r="397" spans="4:11" x14ac:dyDescent="0.25">
      <c r="D397" s="16"/>
      <c r="E397" s="16"/>
      <c r="F397" s="16"/>
      <c r="K397" s="16"/>
    </row>
    <row r="398" spans="4:11" x14ac:dyDescent="0.25">
      <c r="D398" s="16"/>
      <c r="E398" s="16"/>
      <c r="F398" s="16"/>
      <c r="K398" s="16"/>
    </row>
    <row r="399" spans="4:11" x14ac:dyDescent="0.25">
      <c r="D399" s="16"/>
      <c r="E399" s="16"/>
      <c r="F399" s="16"/>
      <c r="K399" s="16"/>
    </row>
    <row r="400" spans="4:11" x14ac:dyDescent="0.25">
      <c r="D400" s="16"/>
      <c r="E400" s="16"/>
      <c r="F400" s="16"/>
      <c r="K400" s="16"/>
    </row>
    <row r="401" spans="4:11" x14ac:dyDescent="0.25">
      <c r="D401" s="16"/>
      <c r="E401" s="16"/>
      <c r="F401" s="16"/>
      <c r="K401" s="16"/>
    </row>
    <row r="402" spans="4:11" x14ac:dyDescent="0.25">
      <c r="D402" s="16"/>
      <c r="E402" s="16"/>
      <c r="F402" s="16"/>
      <c r="K402" s="16"/>
    </row>
    <row r="403" spans="4:11" x14ac:dyDescent="0.25">
      <c r="D403" s="16"/>
      <c r="E403" s="16"/>
      <c r="F403" s="16"/>
      <c r="K403" s="16"/>
    </row>
    <row r="404" spans="4:11" x14ac:dyDescent="0.25">
      <c r="D404" s="16"/>
      <c r="E404" s="16"/>
      <c r="F404" s="16"/>
      <c r="K404" s="16"/>
    </row>
    <row r="405" spans="4:11" x14ac:dyDescent="0.25">
      <c r="D405" s="16"/>
      <c r="E405" s="16"/>
      <c r="F405" s="16"/>
      <c r="K405" s="16"/>
    </row>
    <row r="406" spans="4:11" x14ac:dyDescent="0.25">
      <c r="D406" s="16"/>
      <c r="E406" s="16"/>
      <c r="F406" s="16"/>
      <c r="K406" s="16"/>
    </row>
    <row r="407" spans="4:11" x14ac:dyDescent="0.25">
      <c r="D407" s="16"/>
      <c r="E407" s="16"/>
      <c r="F407" s="16"/>
      <c r="K407" s="16"/>
    </row>
    <row r="408" spans="4:11" x14ac:dyDescent="0.25">
      <c r="D408" s="16"/>
      <c r="E408" s="16"/>
      <c r="F408" s="16"/>
      <c r="K408" s="16"/>
    </row>
    <row r="409" spans="4:11" x14ac:dyDescent="0.25">
      <c r="D409" s="16"/>
      <c r="E409" s="16"/>
      <c r="F409" s="16"/>
      <c r="K409" s="16"/>
    </row>
    <row r="410" spans="4:11" x14ac:dyDescent="0.25">
      <c r="D410" s="16"/>
      <c r="E410" s="16"/>
      <c r="F410" s="16"/>
      <c r="K410" s="16"/>
    </row>
    <row r="411" spans="4:11" x14ac:dyDescent="0.25">
      <c r="D411" s="16"/>
      <c r="E411" s="16"/>
      <c r="F411" s="16"/>
      <c r="K411" s="16"/>
    </row>
    <row r="412" spans="4:11" x14ac:dyDescent="0.25">
      <c r="D412" s="16"/>
      <c r="E412" s="16"/>
      <c r="F412" s="16"/>
      <c r="K412" s="16"/>
    </row>
    <row r="413" spans="4:11" x14ac:dyDescent="0.25">
      <c r="D413" s="16"/>
      <c r="E413" s="16"/>
      <c r="F413" s="16"/>
      <c r="K413" s="16"/>
    </row>
    <row r="414" spans="4:11" x14ac:dyDescent="0.25">
      <c r="D414" s="16"/>
      <c r="E414" s="16"/>
      <c r="F414" s="16"/>
      <c r="K414" s="16"/>
    </row>
    <row r="415" spans="4:11" x14ac:dyDescent="0.25">
      <c r="D415" s="16"/>
      <c r="E415" s="16"/>
      <c r="F415" s="16"/>
      <c r="K415" s="16"/>
    </row>
    <row r="416" spans="4:11" x14ac:dyDescent="0.25">
      <c r="D416" s="16"/>
      <c r="E416" s="16"/>
      <c r="F416" s="16"/>
      <c r="K416" s="16"/>
    </row>
    <row r="417" spans="4:11" x14ac:dyDescent="0.25">
      <c r="D417" s="16"/>
      <c r="E417" s="16"/>
      <c r="F417" s="16"/>
      <c r="K417" s="16"/>
    </row>
    <row r="418" spans="4:11" x14ac:dyDescent="0.25">
      <c r="D418" s="16"/>
      <c r="E418" s="16"/>
      <c r="F418" s="16"/>
      <c r="K418" s="16"/>
    </row>
    <row r="419" spans="4:11" x14ac:dyDescent="0.25">
      <c r="D419" s="16"/>
      <c r="E419" s="16"/>
      <c r="F419" s="16"/>
      <c r="K419" s="16"/>
    </row>
    <row r="420" spans="4:11" x14ac:dyDescent="0.25">
      <c r="D420" s="16"/>
      <c r="E420" s="16"/>
      <c r="F420" s="16"/>
      <c r="K420" s="16"/>
    </row>
    <row r="421" spans="4:11" x14ac:dyDescent="0.25">
      <c r="D421" s="16"/>
      <c r="E421" s="16"/>
      <c r="F421" s="16"/>
      <c r="K421" s="16"/>
    </row>
    <row r="422" spans="4:11" x14ac:dyDescent="0.25">
      <c r="D422" s="16"/>
      <c r="E422" s="16"/>
      <c r="F422" s="16"/>
      <c r="K422" s="16"/>
    </row>
    <row r="423" spans="4:11" x14ac:dyDescent="0.25">
      <c r="D423" s="16"/>
      <c r="E423" s="16"/>
      <c r="F423" s="16"/>
      <c r="K423" s="16"/>
    </row>
    <row r="424" spans="4:11" x14ac:dyDescent="0.25">
      <c r="D424" s="16"/>
      <c r="E424" s="16"/>
      <c r="F424" s="16"/>
      <c r="K424" s="16"/>
    </row>
    <row r="425" spans="4:11" x14ac:dyDescent="0.25">
      <c r="D425" s="16"/>
      <c r="E425" s="16"/>
      <c r="F425" s="16"/>
      <c r="K425" s="16"/>
    </row>
    <row r="426" spans="4:11" x14ac:dyDescent="0.25">
      <c r="D426" s="16"/>
      <c r="E426" s="16"/>
      <c r="F426" s="16"/>
      <c r="K426" s="16"/>
    </row>
    <row r="427" spans="4:11" x14ac:dyDescent="0.25">
      <c r="D427" s="16"/>
      <c r="E427" s="16"/>
      <c r="F427" s="16"/>
      <c r="K427" s="16"/>
    </row>
    <row r="428" spans="4:11" x14ac:dyDescent="0.25">
      <c r="D428" s="16"/>
      <c r="E428" s="16"/>
      <c r="F428" s="16"/>
      <c r="K428" s="16"/>
    </row>
    <row r="429" spans="4:11" x14ac:dyDescent="0.25">
      <c r="D429" s="16"/>
      <c r="E429" s="16"/>
      <c r="F429" s="16"/>
      <c r="K429" s="16"/>
    </row>
    <row r="430" spans="4:11" x14ac:dyDescent="0.25">
      <c r="D430" s="16"/>
      <c r="E430" s="16"/>
      <c r="F430" s="16"/>
      <c r="K430" s="16"/>
    </row>
    <row r="431" spans="4:11" x14ac:dyDescent="0.25">
      <c r="D431" s="16"/>
      <c r="E431" s="16"/>
      <c r="F431" s="16"/>
      <c r="K431" s="16"/>
    </row>
    <row r="432" spans="4:11" x14ac:dyDescent="0.25">
      <c r="D432" s="16"/>
      <c r="E432" s="16"/>
      <c r="F432" s="16"/>
      <c r="K432" s="16"/>
    </row>
    <row r="433" spans="4:11" x14ac:dyDescent="0.25">
      <c r="D433" s="16"/>
      <c r="E433" s="16"/>
      <c r="F433" s="16"/>
      <c r="K433" s="16"/>
    </row>
    <row r="434" spans="4:11" x14ac:dyDescent="0.25">
      <c r="D434" s="16"/>
      <c r="E434" s="16"/>
      <c r="F434" s="16"/>
      <c r="K434" s="16"/>
    </row>
    <row r="435" spans="4:11" x14ac:dyDescent="0.25">
      <c r="D435" s="16"/>
      <c r="E435" s="16"/>
      <c r="F435" s="16"/>
      <c r="K435" s="16"/>
    </row>
    <row r="436" spans="4:11" x14ac:dyDescent="0.25">
      <c r="D436" s="16"/>
      <c r="E436" s="16"/>
      <c r="F436" s="16"/>
      <c r="K436" s="16"/>
    </row>
    <row r="437" spans="4:11" x14ac:dyDescent="0.25">
      <c r="D437" s="16"/>
      <c r="E437" s="16"/>
      <c r="F437" s="16"/>
      <c r="K437" s="16"/>
    </row>
    <row r="438" spans="4:11" x14ac:dyDescent="0.25">
      <c r="D438" s="16"/>
      <c r="E438" s="16"/>
      <c r="F438" s="16"/>
      <c r="K438" s="16"/>
    </row>
    <row r="439" spans="4:11" x14ac:dyDescent="0.25">
      <c r="D439" s="16"/>
      <c r="E439" s="16"/>
      <c r="F439" s="16"/>
      <c r="K439" s="16"/>
    </row>
    <row r="440" spans="4:11" x14ac:dyDescent="0.25">
      <c r="D440" s="16"/>
      <c r="E440" s="16"/>
      <c r="F440" s="16"/>
      <c r="K440" s="16"/>
    </row>
    <row r="441" spans="4:11" x14ac:dyDescent="0.25">
      <c r="D441" s="16"/>
      <c r="E441" s="16"/>
      <c r="F441" s="16"/>
      <c r="K441" s="16"/>
    </row>
    <row r="442" spans="4:11" x14ac:dyDescent="0.25">
      <c r="D442" s="16"/>
      <c r="E442" s="16"/>
      <c r="F442" s="16"/>
      <c r="K442" s="16"/>
    </row>
    <row r="443" spans="4:11" x14ac:dyDescent="0.25">
      <c r="D443" s="16"/>
      <c r="E443" s="16"/>
      <c r="F443" s="16"/>
      <c r="K443" s="16"/>
    </row>
    <row r="444" spans="4:11" x14ac:dyDescent="0.25">
      <c r="D444" s="16"/>
      <c r="E444" s="16"/>
      <c r="F444" s="16"/>
      <c r="K444" s="16"/>
    </row>
    <row r="445" spans="4:11" x14ac:dyDescent="0.25">
      <c r="D445" s="16"/>
      <c r="E445" s="16"/>
      <c r="F445" s="16"/>
      <c r="K445" s="16"/>
    </row>
    <row r="446" spans="4:11" x14ac:dyDescent="0.25">
      <c r="D446" s="16"/>
      <c r="E446" s="16"/>
      <c r="F446" s="16"/>
      <c r="K446" s="16"/>
    </row>
    <row r="447" spans="4:11" x14ac:dyDescent="0.25">
      <c r="D447" s="16"/>
      <c r="E447" s="16"/>
      <c r="F447" s="16"/>
      <c r="K447" s="16"/>
    </row>
    <row r="448" spans="4:11" x14ac:dyDescent="0.25">
      <c r="D448" s="16"/>
      <c r="E448" s="16"/>
      <c r="F448" s="16"/>
      <c r="K448" s="16"/>
    </row>
    <row r="449" spans="4:11" x14ac:dyDescent="0.25">
      <c r="D449" s="16"/>
      <c r="E449" s="16"/>
      <c r="F449" s="16"/>
      <c r="K449" s="16"/>
    </row>
    <row r="450" spans="4:11" x14ac:dyDescent="0.25">
      <c r="D450" s="16"/>
      <c r="E450" s="16"/>
      <c r="F450" s="16"/>
      <c r="K450" s="16"/>
    </row>
    <row r="451" spans="4:11" x14ac:dyDescent="0.25">
      <c r="D451" s="16"/>
      <c r="E451" s="16"/>
      <c r="F451" s="16"/>
      <c r="K451" s="16"/>
    </row>
    <row r="452" spans="4:11" x14ac:dyDescent="0.25">
      <c r="D452" s="16"/>
      <c r="E452" s="16"/>
      <c r="F452" s="16"/>
      <c r="K452" s="16"/>
    </row>
    <row r="453" spans="4:11" x14ac:dyDescent="0.25">
      <c r="D453" s="16"/>
      <c r="E453" s="16"/>
      <c r="F453" s="16"/>
      <c r="K453" s="16"/>
    </row>
    <row r="454" spans="4:11" x14ac:dyDescent="0.25">
      <c r="D454" s="16"/>
      <c r="E454" s="16"/>
      <c r="F454" s="16"/>
      <c r="K454" s="16"/>
    </row>
    <row r="455" spans="4:11" x14ac:dyDescent="0.25">
      <c r="D455" s="16"/>
      <c r="E455" s="16"/>
      <c r="F455" s="16"/>
      <c r="K455" s="16"/>
    </row>
    <row r="456" spans="4:11" x14ac:dyDescent="0.25">
      <c r="D456" s="16"/>
      <c r="E456" s="16"/>
      <c r="F456" s="16"/>
      <c r="K456" s="16"/>
    </row>
    <row r="457" spans="4:11" x14ac:dyDescent="0.25">
      <c r="D457" s="16"/>
      <c r="E457" s="16"/>
      <c r="F457" s="16"/>
      <c r="K457" s="16"/>
    </row>
    <row r="458" spans="4:11" x14ac:dyDescent="0.25">
      <c r="D458" s="16"/>
      <c r="E458" s="16"/>
      <c r="F458" s="16"/>
      <c r="K458" s="16"/>
    </row>
    <row r="459" spans="4:11" x14ac:dyDescent="0.25">
      <c r="D459" s="16"/>
      <c r="E459" s="16"/>
      <c r="F459" s="16"/>
      <c r="K459" s="16"/>
    </row>
    <row r="460" spans="4:11" x14ac:dyDescent="0.25">
      <c r="D460" s="16"/>
      <c r="E460" s="16"/>
      <c r="F460" s="16"/>
      <c r="K460" s="16"/>
    </row>
    <row r="461" spans="4:11" x14ac:dyDescent="0.25">
      <c r="D461" s="16"/>
      <c r="E461" s="16"/>
      <c r="F461" s="16"/>
      <c r="K461" s="16"/>
    </row>
    <row r="462" spans="4:11" x14ac:dyDescent="0.25">
      <c r="D462" s="16"/>
      <c r="E462" s="16"/>
      <c r="F462" s="16"/>
      <c r="K462" s="16"/>
    </row>
    <row r="463" spans="4:11" x14ac:dyDescent="0.25">
      <c r="D463" s="16"/>
      <c r="E463" s="16"/>
      <c r="F463" s="16"/>
      <c r="K463" s="16"/>
    </row>
    <row r="464" spans="4:11" x14ac:dyDescent="0.25">
      <c r="D464" s="16"/>
      <c r="E464" s="16"/>
      <c r="F464" s="16"/>
      <c r="K464" s="16"/>
    </row>
    <row r="465" spans="4:11" x14ac:dyDescent="0.25">
      <c r="D465" s="16"/>
      <c r="E465" s="16"/>
      <c r="F465" s="16"/>
      <c r="K465" s="16"/>
    </row>
    <row r="466" spans="4:11" x14ac:dyDescent="0.25">
      <c r="D466" s="16"/>
      <c r="E466" s="16"/>
      <c r="F466" s="16"/>
      <c r="K466" s="16"/>
    </row>
    <row r="467" spans="4:11" x14ac:dyDescent="0.25">
      <c r="D467" s="16"/>
      <c r="E467" s="16"/>
      <c r="F467" s="16"/>
      <c r="K467" s="16"/>
    </row>
    <row r="468" spans="4:11" x14ac:dyDescent="0.25">
      <c r="D468" s="16"/>
      <c r="E468" s="16"/>
      <c r="F468" s="16"/>
      <c r="K468" s="16"/>
    </row>
    <row r="469" spans="4:11" x14ac:dyDescent="0.25">
      <c r="D469" s="16"/>
      <c r="E469" s="16"/>
      <c r="F469" s="16"/>
      <c r="K469" s="16"/>
    </row>
    <row r="470" spans="4:11" x14ac:dyDescent="0.25">
      <c r="D470" s="16"/>
      <c r="E470" s="16"/>
      <c r="F470" s="16"/>
      <c r="K470" s="16"/>
    </row>
    <row r="471" spans="4:11" x14ac:dyDescent="0.25">
      <c r="D471" s="16"/>
      <c r="E471" s="16"/>
      <c r="F471" s="16"/>
      <c r="K471" s="16"/>
    </row>
    <row r="472" spans="4:11" x14ac:dyDescent="0.25">
      <c r="D472" s="16"/>
      <c r="E472" s="16"/>
      <c r="F472" s="16"/>
      <c r="K472" s="16"/>
    </row>
    <row r="473" spans="4:11" x14ac:dyDescent="0.25">
      <c r="D473" s="16"/>
      <c r="E473" s="16"/>
      <c r="F473" s="16"/>
      <c r="K473" s="16"/>
    </row>
    <row r="474" spans="4:11" x14ac:dyDescent="0.25">
      <c r="D474" s="16"/>
      <c r="E474" s="16"/>
      <c r="F474" s="16"/>
      <c r="K474" s="16"/>
    </row>
    <row r="475" spans="4:11" x14ac:dyDescent="0.25">
      <c r="D475" s="16"/>
      <c r="E475" s="16"/>
      <c r="F475" s="16"/>
      <c r="K475" s="16"/>
    </row>
    <row r="476" spans="4:11" x14ac:dyDescent="0.25">
      <c r="D476" s="16"/>
      <c r="E476" s="16"/>
      <c r="F476" s="16"/>
      <c r="K476" s="16"/>
    </row>
    <row r="477" spans="4:11" x14ac:dyDescent="0.25">
      <c r="D477" s="16"/>
      <c r="E477" s="16"/>
      <c r="F477" s="16"/>
      <c r="K477" s="16"/>
    </row>
    <row r="478" spans="4:11" x14ac:dyDescent="0.25">
      <c r="D478" s="16"/>
      <c r="E478" s="16"/>
      <c r="F478" s="16"/>
      <c r="K478" s="16"/>
    </row>
    <row r="479" spans="4:11" x14ac:dyDescent="0.25">
      <c r="D479" s="16"/>
      <c r="E479" s="16"/>
      <c r="F479" s="16"/>
      <c r="K479" s="16"/>
    </row>
    <row r="480" spans="4:11" x14ac:dyDescent="0.25">
      <c r="D480" s="16"/>
      <c r="E480" s="16"/>
      <c r="F480" s="16"/>
      <c r="K480" s="16"/>
    </row>
    <row r="481" spans="4:11" x14ac:dyDescent="0.25">
      <c r="D481" s="16"/>
      <c r="E481" s="16"/>
      <c r="F481" s="16"/>
      <c r="K481" s="16"/>
    </row>
    <row r="482" spans="4:11" x14ac:dyDescent="0.25">
      <c r="D482" s="16"/>
      <c r="E482" s="16"/>
      <c r="F482" s="16"/>
      <c r="K482" s="16"/>
    </row>
    <row r="483" spans="4:11" x14ac:dyDescent="0.25">
      <c r="D483" s="16"/>
      <c r="E483" s="16"/>
      <c r="F483" s="16"/>
      <c r="K483" s="16"/>
    </row>
    <row r="484" spans="4:11" x14ac:dyDescent="0.25">
      <c r="D484" s="16"/>
      <c r="E484" s="16"/>
      <c r="F484" s="16"/>
      <c r="K484" s="16"/>
    </row>
    <row r="485" spans="4:11" x14ac:dyDescent="0.25">
      <c r="D485" s="16"/>
      <c r="E485" s="16"/>
      <c r="F485" s="16"/>
      <c r="K485" s="16"/>
    </row>
    <row r="486" spans="4:11" x14ac:dyDescent="0.25">
      <c r="D486" s="16"/>
      <c r="E486" s="16"/>
      <c r="F486" s="16"/>
      <c r="K486" s="16"/>
    </row>
    <row r="487" spans="4:11" x14ac:dyDescent="0.25">
      <c r="D487" s="16"/>
      <c r="E487" s="16"/>
      <c r="F487" s="16"/>
      <c r="K487" s="16"/>
    </row>
    <row r="488" spans="4:11" x14ac:dyDescent="0.25">
      <c r="D488" s="16"/>
      <c r="E488" s="16"/>
      <c r="F488" s="16"/>
      <c r="K488" s="16"/>
    </row>
    <row r="489" spans="4:11" x14ac:dyDescent="0.25">
      <c r="D489" s="16"/>
      <c r="E489" s="16"/>
      <c r="F489" s="16"/>
      <c r="K489" s="16"/>
    </row>
    <row r="490" spans="4:11" x14ac:dyDescent="0.25">
      <c r="D490" s="16"/>
      <c r="E490" s="16"/>
      <c r="F490" s="16"/>
      <c r="K490" s="16"/>
    </row>
    <row r="491" spans="4:11" x14ac:dyDescent="0.25">
      <c r="D491" s="16"/>
      <c r="E491" s="16"/>
      <c r="F491" s="16"/>
      <c r="K491" s="16"/>
    </row>
    <row r="492" spans="4:11" x14ac:dyDescent="0.25">
      <c r="D492" s="16"/>
      <c r="E492" s="16"/>
      <c r="F492" s="16"/>
      <c r="K492" s="16"/>
    </row>
    <row r="493" spans="4:11" x14ac:dyDescent="0.25">
      <c r="D493" s="16"/>
      <c r="E493" s="16"/>
      <c r="F493" s="16"/>
      <c r="K493" s="16"/>
    </row>
    <row r="494" spans="4:11" x14ac:dyDescent="0.25">
      <c r="D494" s="16"/>
      <c r="E494" s="16"/>
      <c r="F494" s="16"/>
      <c r="K494" s="16"/>
    </row>
    <row r="495" spans="4:11" x14ac:dyDescent="0.25">
      <c r="D495" s="16"/>
      <c r="E495" s="16"/>
      <c r="F495" s="16"/>
      <c r="K495" s="16"/>
    </row>
    <row r="496" spans="4:11" x14ac:dyDescent="0.25">
      <c r="D496" s="16"/>
      <c r="E496" s="16"/>
      <c r="F496" s="16"/>
      <c r="K496" s="16"/>
    </row>
    <row r="497" spans="4:11" x14ac:dyDescent="0.25">
      <c r="D497" s="16"/>
      <c r="E497" s="16"/>
      <c r="F497" s="16"/>
      <c r="K497" s="16"/>
    </row>
    <row r="498" spans="4:11" x14ac:dyDescent="0.25">
      <c r="D498" s="16"/>
      <c r="E498" s="16"/>
      <c r="F498" s="16"/>
      <c r="K498" s="16"/>
    </row>
    <row r="499" spans="4:11" x14ac:dyDescent="0.25">
      <c r="D499" s="16"/>
      <c r="E499" s="16"/>
      <c r="F499" s="16"/>
      <c r="K499" s="16"/>
    </row>
    <row r="500" spans="4:11" x14ac:dyDescent="0.25">
      <c r="D500" s="16"/>
      <c r="E500" s="16"/>
      <c r="F500" s="16"/>
      <c r="K500" s="16"/>
    </row>
    <row r="501" spans="4:11" x14ac:dyDescent="0.25">
      <c r="D501" s="16"/>
      <c r="E501" s="16"/>
      <c r="F501" s="16"/>
      <c r="K501" s="16"/>
    </row>
    <row r="502" spans="4:11" x14ac:dyDescent="0.25">
      <c r="D502" s="16"/>
      <c r="E502" s="16"/>
      <c r="F502" s="16"/>
      <c r="K502" s="16"/>
    </row>
    <row r="503" spans="4:11" x14ac:dyDescent="0.25">
      <c r="D503" s="16"/>
      <c r="E503" s="16"/>
      <c r="F503" s="16"/>
      <c r="K503" s="16"/>
    </row>
    <row r="504" spans="4:11" x14ac:dyDescent="0.25">
      <c r="D504" s="16"/>
      <c r="E504" s="16"/>
      <c r="F504" s="16"/>
      <c r="K504" s="16"/>
    </row>
    <row r="505" spans="4:11" x14ac:dyDescent="0.25">
      <c r="D505" s="16"/>
      <c r="E505" s="16"/>
      <c r="F505" s="16"/>
      <c r="K505" s="16"/>
    </row>
    <row r="506" spans="4:11" x14ac:dyDescent="0.25">
      <c r="D506" s="16"/>
      <c r="E506" s="16"/>
      <c r="F506" s="16"/>
      <c r="K506" s="16"/>
    </row>
    <row r="507" spans="4:11" x14ac:dyDescent="0.25">
      <c r="D507" s="16"/>
      <c r="E507" s="16"/>
      <c r="F507" s="16"/>
      <c r="K507" s="16"/>
    </row>
    <row r="508" spans="4:11" x14ac:dyDescent="0.25">
      <c r="D508" s="16"/>
      <c r="E508" s="16"/>
      <c r="F508" s="16"/>
      <c r="K508" s="16"/>
    </row>
    <row r="509" spans="4:11" x14ac:dyDescent="0.25">
      <c r="D509" s="16"/>
      <c r="E509" s="16"/>
      <c r="F509" s="16"/>
      <c r="K509" s="16"/>
    </row>
    <row r="510" spans="4:11" x14ac:dyDescent="0.25">
      <c r="D510" s="16"/>
      <c r="E510" s="16"/>
      <c r="F510" s="16"/>
      <c r="K510" s="16"/>
    </row>
    <row r="511" spans="4:11" x14ac:dyDescent="0.25">
      <c r="D511" s="16"/>
      <c r="E511" s="16"/>
      <c r="F511" s="16"/>
      <c r="K511" s="16"/>
    </row>
    <row r="512" spans="4:11" x14ac:dyDescent="0.25">
      <c r="D512" s="16"/>
      <c r="E512" s="16"/>
      <c r="F512" s="16"/>
      <c r="K512" s="16"/>
    </row>
    <row r="513" spans="4:11" x14ac:dyDescent="0.25">
      <c r="D513" s="16"/>
      <c r="E513" s="16"/>
      <c r="F513" s="16"/>
      <c r="K513" s="16"/>
    </row>
    <row r="514" spans="4:11" x14ac:dyDescent="0.25">
      <c r="D514" s="16"/>
      <c r="E514" s="16"/>
      <c r="F514" s="16"/>
      <c r="K514" s="16"/>
    </row>
    <row r="515" spans="4:11" x14ac:dyDescent="0.25">
      <c r="D515" s="16"/>
      <c r="E515" s="16"/>
      <c r="F515" s="16"/>
      <c r="K515" s="16"/>
    </row>
    <row r="516" spans="4:11" x14ac:dyDescent="0.25">
      <c r="D516" s="16"/>
      <c r="E516" s="16"/>
      <c r="F516" s="16"/>
      <c r="K516" s="16"/>
    </row>
    <row r="517" spans="4:11" x14ac:dyDescent="0.25">
      <c r="D517" s="16"/>
      <c r="E517" s="16"/>
      <c r="F517" s="16"/>
      <c r="K517" s="16"/>
    </row>
    <row r="518" spans="4:11" x14ac:dyDescent="0.25">
      <c r="D518" s="16"/>
      <c r="E518" s="16"/>
      <c r="F518" s="16"/>
      <c r="K518" s="16"/>
    </row>
    <row r="519" spans="4:11" x14ac:dyDescent="0.25">
      <c r="D519" s="16"/>
      <c r="E519" s="16"/>
      <c r="F519" s="16"/>
      <c r="K519" s="16"/>
    </row>
    <row r="520" spans="4:11" x14ac:dyDescent="0.25">
      <c r="D520" s="16"/>
      <c r="E520" s="16"/>
      <c r="F520" s="16"/>
      <c r="K520" s="16"/>
    </row>
    <row r="521" spans="4:11" x14ac:dyDescent="0.25">
      <c r="D521" s="16"/>
      <c r="E521" s="16"/>
      <c r="F521" s="16"/>
      <c r="K521" s="16"/>
    </row>
    <row r="522" spans="4:11" x14ac:dyDescent="0.25">
      <c r="D522" s="16"/>
      <c r="E522" s="16"/>
      <c r="F522" s="16"/>
      <c r="K522" s="16"/>
    </row>
    <row r="523" spans="4:11" x14ac:dyDescent="0.25">
      <c r="D523" s="16"/>
      <c r="E523" s="16"/>
      <c r="F523" s="16"/>
      <c r="K523" s="16"/>
    </row>
    <row r="524" spans="4:11" x14ac:dyDescent="0.25">
      <c r="D524" s="16"/>
      <c r="E524" s="16"/>
      <c r="F524" s="16"/>
      <c r="K524" s="16"/>
    </row>
    <row r="525" spans="4:11" x14ac:dyDescent="0.25">
      <c r="D525" s="16"/>
      <c r="E525" s="16"/>
      <c r="F525" s="16"/>
      <c r="K525" s="16"/>
    </row>
    <row r="526" spans="4:11" x14ac:dyDescent="0.25">
      <c r="D526" s="16"/>
      <c r="E526" s="16"/>
      <c r="F526" s="16"/>
      <c r="K526" s="16"/>
    </row>
    <row r="527" spans="4:11" x14ac:dyDescent="0.25">
      <c r="D527" s="16"/>
      <c r="E527" s="16"/>
      <c r="F527" s="16"/>
      <c r="K527" s="16"/>
    </row>
    <row r="528" spans="4:11" x14ac:dyDescent="0.25">
      <c r="D528" s="16"/>
      <c r="E528" s="16"/>
      <c r="F528" s="16"/>
      <c r="K528" s="16"/>
    </row>
    <row r="529" spans="4:11" x14ac:dyDescent="0.25">
      <c r="D529" s="16"/>
      <c r="E529" s="16"/>
      <c r="F529" s="16"/>
      <c r="K529" s="16"/>
    </row>
    <row r="530" spans="4:11" x14ac:dyDescent="0.25">
      <c r="D530" s="16"/>
      <c r="E530" s="16"/>
      <c r="F530" s="16"/>
      <c r="K530" s="16"/>
    </row>
    <row r="531" spans="4:11" x14ac:dyDescent="0.25">
      <c r="D531" s="16"/>
      <c r="E531" s="16"/>
      <c r="F531" s="16"/>
      <c r="K531" s="16"/>
    </row>
    <row r="532" spans="4:11" x14ac:dyDescent="0.25">
      <c r="D532" s="16"/>
      <c r="E532" s="16"/>
      <c r="F532" s="16"/>
      <c r="K532" s="16"/>
    </row>
    <row r="533" spans="4:11" x14ac:dyDescent="0.25">
      <c r="D533" s="16"/>
      <c r="E533" s="16"/>
      <c r="F533" s="16"/>
      <c r="K533" s="16"/>
    </row>
    <row r="534" spans="4:11" x14ac:dyDescent="0.25">
      <c r="D534" s="16"/>
      <c r="E534" s="16"/>
      <c r="F534" s="16"/>
      <c r="K534" s="16"/>
    </row>
    <row r="535" spans="4:11" x14ac:dyDescent="0.25">
      <c r="D535" s="16"/>
      <c r="E535" s="16"/>
      <c r="F535" s="16"/>
      <c r="K535" s="16"/>
    </row>
    <row r="536" spans="4:11" x14ac:dyDescent="0.25">
      <c r="D536" s="16"/>
      <c r="E536" s="16"/>
      <c r="F536" s="16"/>
      <c r="K536" s="16"/>
    </row>
    <row r="537" spans="4:11" x14ac:dyDescent="0.25">
      <c r="D537" s="16"/>
      <c r="E537" s="16"/>
      <c r="F537" s="16"/>
      <c r="K537" s="16"/>
    </row>
    <row r="538" spans="4:11" x14ac:dyDescent="0.25">
      <c r="D538" s="16"/>
      <c r="E538" s="16"/>
      <c r="F538" s="16"/>
      <c r="K538" s="16"/>
    </row>
    <row r="539" spans="4:11" x14ac:dyDescent="0.25">
      <c r="D539" s="16"/>
      <c r="E539" s="16"/>
      <c r="F539" s="16"/>
      <c r="K539" s="16"/>
    </row>
    <row r="540" spans="4:11" x14ac:dyDescent="0.25">
      <c r="D540" s="16"/>
      <c r="E540" s="16"/>
      <c r="F540" s="16"/>
      <c r="K540" s="16"/>
    </row>
    <row r="541" spans="4:11" x14ac:dyDescent="0.25">
      <c r="D541" s="16"/>
      <c r="E541" s="16"/>
      <c r="F541" s="16"/>
      <c r="K541" s="16"/>
    </row>
    <row r="542" spans="4:11" x14ac:dyDescent="0.25">
      <c r="D542" s="16"/>
      <c r="E542" s="16"/>
      <c r="F542" s="16"/>
      <c r="K542" s="16"/>
    </row>
    <row r="543" spans="4:11" x14ac:dyDescent="0.25">
      <c r="D543" s="16"/>
      <c r="E543" s="16"/>
      <c r="F543" s="16"/>
      <c r="K543" s="16"/>
    </row>
    <row r="544" spans="4:11" x14ac:dyDescent="0.25">
      <c r="D544" s="16"/>
      <c r="E544" s="16"/>
      <c r="F544" s="16"/>
      <c r="K544" s="16"/>
    </row>
    <row r="545" spans="4:11" x14ac:dyDescent="0.25">
      <c r="D545" s="16"/>
      <c r="E545" s="16"/>
      <c r="F545" s="16"/>
      <c r="K545" s="16"/>
    </row>
    <row r="546" spans="4:11" x14ac:dyDescent="0.25">
      <c r="D546" s="16"/>
      <c r="E546" s="16"/>
      <c r="F546" s="16"/>
      <c r="K546" s="16"/>
    </row>
    <row r="547" spans="4:11" x14ac:dyDescent="0.25">
      <c r="D547" s="16"/>
      <c r="E547" s="16"/>
      <c r="F547" s="16"/>
      <c r="K547" s="16"/>
    </row>
    <row r="548" spans="4:11" x14ac:dyDescent="0.25">
      <c r="D548" s="16"/>
      <c r="E548" s="16"/>
      <c r="F548" s="16"/>
      <c r="K548" s="16"/>
    </row>
    <row r="549" spans="4:11" x14ac:dyDescent="0.25">
      <c r="D549" s="16"/>
      <c r="E549" s="16"/>
      <c r="F549" s="16"/>
      <c r="K549" s="16"/>
    </row>
    <row r="550" spans="4:11" x14ac:dyDescent="0.25">
      <c r="D550" s="16"/>
      <c r="E550" s="16"/>
      <c r="F550" s="16"/>
      <c r="K550" s="16"/>
    </row>
    <row r="551" spans="4:11" x14ac:dyDescent="0.25">
      <c r="D551" s="16"/>
      <c r="E551" s="16"/>
      <c r="F551" s="16"/>
      <c r="K551" s="16"/>
    </row>
    <row r="552" spans="4:11" x14ac:dyDescent="0.25">
      <c r="D552" s="16"/>
      <c r="E552" s="16"/>
      <c r="F552" s="16"/>
      <c r="K552" s="16"/>
    </row>
    <row r="553" spans="4:11" x14ac:dyDescent="0.25">
      <c r="D553" s="16"/>
      <c r="E553" s="16"/>
      <c r="F553" s="16"/>
      <c r="K553" s="16"/>
    </row>
    <row r="554" spans="4:11" x14ac:dyDescent="0.25">
      <c r="D554" s="16"/>
      <c r="E554" s="16"/>
      <c r="F554" s="16"/>
      <c r="K554" s="16"/>
    </row>
    <row r="555" spans="4:11" x14ac:dyDescent="0.25">
      <c r="D555" s="16"/>
      <c r="E555" s="16"/>
      <c r="F555" s="16"/>
      <c r="K555" s="16"/>
    </row>
    <row r="556" spans="4:11" x14ac:dyDescent="0.25">
      <c r="D556" s="16"/>
      <c r="E556" s="16"/>
      <c r="F556" s="16"/>
      <c r="K556" s="16"/>
    </row>
    <row r="557" spans="4:11" x14ac:dyDescent="0.25">
      <c r="D557" s="16"/>
      <c r="E557" s="16"/>
      <c r="F557" s="16"/>
      <c r="K557" s="16"/>
    </row>
    <row r="558" spans="4:11" x14ac:dyDescent="0.25">
      <c r="D558" s="16"/>
      <c r="E558" s="16"/>
      <c r="F558" s="16"/>
      <c r="K558" s="16"/>
    </row>
    <row r="559" spans="4:11" x14ac:dyDescent="0.25">
      <c r="D559" s="16"/>
      <c r="E559" s="16"/>
      <c r="F559" s="16"/>
      <c r="K559" s="16"/>
    </row>
    <row r="560" spans="4:11" x14ac:dyDescent="0.25">
      <c r="D560" s="16"/>
      <c r="E560" s="16"/>
      <c r="F560" s="16"/>
      <c r="K560" s="16"/>
    </row>
    <row r="561" spans="4:11" x14ac:dyDescent="0.25">
      <c r="D561" s="16"/>
      <c r="E561" s="16"/>
      <c r="F561" s="16"/>
      <c r="K561" s="16"/>
    </row>
    <row r="562" spans="4:11" x14ac:dyDescent="0.25">
      <c r="D562" s="16"/>
      <c r="E562" s="16"/>
      <c r="F562" s="16"/>
      <c r="K562" s="16"/>
    </row>
    <row r="563" spans="4:11" x14ac:dyDescent="0.25">
      <c r="D563" s="16"/>
      <c r="E563" s="16"/>
      <c r="F563" s="16"/>
      <c r="K563" s="16"/>
    </row>
    <row r="564" spans="4:11" x14ac:dyDescent="0.25">
      <c r="D564" s="16"/>
      <c r="E564" s="16"/>
      <c r="F564" s="16"/>
      <c r="K564" s="16"/>
    </row>
    <row r="565" spans="4:11" x14ac:dyDescent="0.25">
      <c r="D565" s="16"/>
      <c r="E565" s="16"/>
      <c r="F565" s="16"/>
      <c r="K565" s="16"/>
    </row>
    <row r="566" spans="4:11" x14ac:dyDescent="0.25">
      <c r="D566" s="16"/>
      <c r="E566" s="16"/>
      <c r="F566" s="16"/>
      <c r="K566" s="16"/>
    </row>
    <row r="567" spans="4:11" x14ac:dyDescent="0.25">
      <c r="D567" s="16"/>
      <c r="E567" s="16"/>
      <c r="F567" s="16"/>
      <c r="K567" s="16"/>
    </row>
    <row r="568" spans="4:11" x14ac:dyDescent="0.25">
      <c r="D568" s="16"/>
      <c r="E568" s="16"/>
      <c r="F568" s="16"/>
      <c r="K568" s="16"/>
    </row>
    <row r="569" spans="4:11" x14ac:dyDescent="0.25">
      <c r="D569" s="16"/>
      <c r="E569" s="16"/>
      <c r="F569" s="16"/>
      <c r="K569" s="16"/>
    </row>
    <row r="570" spans="4:11" x14ac:dyDescent="0.25">
      <c r="D570" s="16"/>
      <c r="E570" s="16"/>
      <c r="F570" s="16"/>
      <c r="K570" s="16"/>
    </row>
    <row r="571" spans="4:11" x14ac:dyDescent="0.25">
      <c r="D571" s="16"/>
      <c r="E571" s="16"/>
      <c r="F571" s="16"/>
      <c r="K571" s="16"/>
    </row>
    <row r="572" spans="4:11" x14ac:dyDescent="0.25">
      <c r="D572" s="16"/>
      <c r="E572" s="16"/>
      <c r="F572" s="16"/>
      <c r="K572" s="16"/>
    </row>
    <row r="573" spans="4:11" x14ac:dyDescent="0.25">
      <c r="D573" s="16"/>
      <c r="E573" s="16"/>
      <c r="F573" s="16"/>
      <c r="K573" s="16"/>
    </row>
    <row r="574" spans="4:11" x14ac:dyDescent="0.25">
      <c r="D574" s="16"/>
      <c r="E574" s="16"/>
      <c r="F574" s="16"/>
      <c r="K574" s="16"/>
    </row>
    <row r="575" spans="4:11" x14ac:dyDescent="0.25">
      <c r="D575" s="16"/>
      <c r="E575" s="16"/>
      <c r="F575" s="16"/>
      <c r="K575" s="16"/>
    </row>
    <row r="576" spans="4:11" x14ac:dyDescent="0.25">
      <c r="D576" s="16"/>
      <c r="E576" s="16"/>
      <c r="F576" s="16"/>
      <c r="K576" s="16"/>
    </row>
    <row r="577" spans="4:11" x14ac:dyDescent="0.25">
      <c r="D577" s="16"/>
      <c r="E577" s="16"/>
      <c r="F577" s="16"/>
      <c r="K577" s="16"/>
    </row>
    <row r="578" spans="4:11" x14ac:dyDescent="0.25">
      <c r="D578" s="16"/>
      <c r="E578" s="16"/>
      <c r="F578" s="16"/>
      <c r="K578" s="16"/>
    </row>
    <row r="579" spans="4:11" x14ac:dyDescent="0.25">
      <c r="D579" s="16"/>
      <c r="E579" s="16"/>
      <c r="F579" s="16"/>
      <c r="K579" s="16"/>
    </row>
    <row r="580" spans="4:11" x14ac:dyDescent="0.25">
      <c r="D580" s="16"/>
      <c r="E580" s="16"/>
      <c r="F580" s="16"/>
      <c r="K580" s="16"/>
    </row>
    <row r="581" spans="4:11" x14ac:dyDescent="0.25">
      <c r="D581" s="16"/>
      <c r="E581" s="16"/>
      <c r="F581" s="16"/>
      <c r="K581" s="16"/>
    </row>
    <row r="582" spans="4:11" x14ac:dyDescent="0.25">
      <c r="D582" s="16"/>
      <c r="E582" s="16"/>
      <c r="F582" s="16"/>
      <c r="K582" s="16"/>
    </row>
    <row r="583" spans="4:11" x14ac:dyDescent="0.25">
      <c r="D583" s="16"/>
      <c r="E583" s="16"/>
      <c r="F583" s="16"/>
      <c r="K583" s="16"/>
    </row>
    <row r="584" spans="4:11" x14ac:dyDescent="0.25">
      <c r="D584" s="16"/>
      <c r="E584" s="16"/>
      <c r="F584" s="16"/>
      <c r="K584" s="16"/>
    </row>
    <row r="585" spans="4:11" x14ac:dyDescent="0.25">
      <c r="D585" s="16"/>
      <c r="E585" s="16"/>
      <c r="F585" s="16"/>
      <c r="K585" s="16"/>
    </row>
    <row r="586" spans="4:11" x14ac:dyDescent="0.25">
      <c r="D586" s="16"/>
      <c r="E586" s="16"/>
      <c r="F586" s="16"/>
      <c r="K586" s="16"/>
    </row>
    <row r="587" spans="4:11" x14ac:dyDescent="0.25">
      <c r="D587" s="16"/>
      <c r="E587" s="16"/>
      <c r="F587" s="16"/>
      <c r="K587" s="16"/>
    </row>
    <row r="588" spans="4:11" x14ac:dyDescent="0.25">
      <c r="D588" s="16"/>
      <c r="E588" s="16"/>
      <c r="F588" s="16"/>
      <c r="K588" s="16"/>
    </row>
    <row r="589" spans="4:11" x14ac:dyDescent="0.25">
      <c r="D589" s="16"/>
      <c r="E589" s="16"/>
      <c r="F589" s="16"/>
      <c r="K589" s="16"/>
    </row>
    <row r="590" spans="4:11" x14ac:dyDescent="0.25">
      <c r="D590" s="16"/>
      <c r="E590" s="16"/>
      <c r="F590" s="16"/>
      <c r="K590" s="16"/>
    </row>
    <row r="591" spans="4:11" x14ac:dyDescent="0.25">
      <c r="D591" s="16"/>
      <c r="E591" s="16"/>
      <c r="F591" s="16"/>
      <c r="K591" s="16"/>
    </row>
    <row r="592" spans="4:11" x14ac:dyDescent="0.25">
      <c r="D592" s="16"/>
      <c r="E592" s="16"/>
      <c r="F592" s="16"/>
      <c r="K592" s="16"/>
    </row>
    <row r="593" spans="4:11" x14ac:dyDescent="0.25">
      <c r="D593" s="16"/>
      <c r="E593" s="16"/>
      <c r="F593" s="16"/>
      <c r="K593" s="16"/>
    </row>
    <row r="594" spans="4:11" x14ac:dyDescent="0.25">
      <c r="D594" s="16"/>
      <c r="E594" s="16"/>
      <c r="F594" s="16"/>
      <c r="K594" s="16"/>
    </row>
    <row r="595" spans="4:11" x14ac:dyDescent="0.25">
      <c r="D595" s="16"/>
      <c r="E595" s="16"/>
      <c r="F595" s="16"/>
      <c r="K595" s="16"/>
    </row>
    <row r="596" spans="4:11" x14ac:dyDescent="0.25">
      <c r="D596" s="16"/>
      <c r="E596" s="16"/>
      <c r="F596" s="16"/>
      <c r="K596" s="16"/>
    </row>
    <row r="597" spans="4:11" x14ac:dyDescent="0.25">
      <c r="D597" s="16"/>
      <c r="E597" s="16"/>
      <c r="F597" s="16"/>
      <c r="K597" s="16"/>
    </row>
    <row r="598" spans="4:11" x14ac:dyDescent="0.25">
      <c r="D598" s="16"/>
      <c r="E598" s="16"/>
      <c r="F598" s="16"/>
      <c r="K598" s="16"/>
    </row>
    <row r="599" spans="4:11" x14ac:dyDescent="0.25">
      <c r="D599" s="16"/>
      <c r="E599" s="16"/>
      <c r="F599" s="16"/>
      <c r="K599" s="16"/>
    </row>
    <row r="600" spans="4:11" x14ac:dyDescent="0.25">
      <c r="D600" s="16"/>
      <c r="E600" s="16"/>
      <c r="F600" s="16"/>
      <c r="K600" s="16"/>
    </row>
    <row r="601" spans="4:11" x14ac:dyDescent="0.25">
      <c r="D601" s="16"/>
      <c r="E601" s="16"/>
      <c r="F601" s="16"/>
      <c r="K601" s="16"/>
    </row>
    <row r="602" spans="4:11" x14ac:dyDescent="0.25">
      <c r="D602" s="16"/>
      <c r="E602" s="16"/>
      <c r="F602" s="16"/>
      <c r="K602" s="16"/>
    </row>
    <row r="603" spans="4:11" x14ac:dyDescent="0.25">
      <c r="D603" s="16"/>
      <c r="E603" s="16"/>
      <c r="F603" s="16"/>
      <c r="K603" s="16"/>
    </row>
    <row r="604" spans="4:11" x14ac:dyDescent="0.25">
      <c r="D604" s="16"/>
      <c r="E604" s="16"/>
      <c r="F604" s="16"/>
      <c r="K604" s="16"/>
    </row>
    <row r="605" spans="4:11" x14ac:dyDescent="0.25">
      <c r="D605" s="16"/>
      <c r="E605" s="16"/>
      <c r="F605" s="16"/>
      <c r="K605" s="16"/>
    </row>
    <row r="606" spans="4:11" x14ac:dyDescent="0.25">
      <c r="D606" s="16"/>
      <c r="E606" s="16"/>
      <c r="F606" s="16"/>
      <c r="K606" s="16"/>
    </row>
    <row r="607" spans="4:11" x14ac:dyDescent="0.25">
      <c r="D607" s="16"/>
      <c r="E607" s="16"/>
      <c r="F607" s="16"/>
      <c r="K607" s="16"/>
    </row>
    <row r="608" spans="4:11" x14ac:dyDescent="0.25">
      <c r="D608" s="16"/>
      <c r="E608" s="16"/>
      <c r="F608" s="16"/>
      <c r="K608" s="16"/>
    </row>
    <row r="609" spans="4:11" x14ac:dyDescent="0.25">
      <c r="D609" s="16"/>
      <c r="E609" s="16"/>
      <c r="F609" s="16"/>
      <c r="K609" s="16"/>
    </row>
    <row r="610" spans="4:11" x14ac:dyDescent="0.25">
      <c r="D610" s="16"/>
      <c r="E610" s="16"/>
      <c r="F610" s="16"/>
      <c r="K610" s="16"/>
    </row>
    <row r="611" spans="4:11" x14ac:dyDescent="0.25">
      <c r="D611" s="16"/>
      <c r="E611" s="16"/>
      <c r="F611" s="16"/>
      <c r="K611" s="16"/>
    </row>
    <row r="612" spans="4:11" x14ac:dyDescent="0.25">
      <c r="D612" s="16"/>
      <c r="E612" s="16"/>
      <c r="F612" s="16"/>
      <c r="K612" s="16"/>
    </row>
    <row r="613" spans="4:11" x14ac:dyDescent="0.25">
      <c r="D613" s="16"/>
      <c r="E613" s="16"/>
      <c r="F613" s="16"/>
      <c r="K613" s="16"/>
    </row>
    <row r="614" spans="4:11" x14ac:dyDescent="0.25">
      <c r="D614" s="16"/>
      <c r="E614" s="16"/>
      <c r="F614" s="16"/>
      <c r="K614" s="16"/>
    </row>
    <row r="615" spans="4:11" x14ac:dyDescent="0.25">
      <c r="D615" s="16"/>
      <c r="E615" s="16"/>
      <c r="F615" s="16"/>
      <c r="K615" s="16"/>
    </row>
    <row r="616" spans="4:11" x14ac:dyDescent="0.25">
      <c r="D616" s="16"/>
      <c r="E616" s="16"/>
      <c r="F616" s="16"/>
      <c r="K616" s="16"/>
    </row>
    <row r="617" spans="4:11" x14ac:dyDescent="0.25">
      <c r="D617" s="16"/>
      <c r="E617" s="16"/>
      <c r="F617" s="16"/>
      <c r="K617" s="16"/>
    </row>
    <row r="618" spans="4:11" x14ac:dyDescent="0.25">
      <c r="D618" s="16"/>
      <c r="E618" s="16"/>
      <c r="F618" s="16"/>
      <c r="K618" s="16"/>
    </row>
    <row r="619" spans="4:11" x14ac:dyDescent="0.25">
      <c r="D619" s="16"/>
      <c r="E619" s="16"/>
      <c r="F619" s="16"/>
      <c r="K619" s="16"/>
    </row>
    <row r="620" spans="4:11" x14ac:dyDescent="0.25">
      <c r="D620" s="16"/>
      <c r="E620" s="16"/>
      <c r="F620" s="16"/>
      <c r="K620" s="16"/>
    </row>
    <row r="621" spans="4:11" x14ac:dyDescent="0.25">
      <c r="D621" s="16"/>
      <c r="E621" s="16"/>
      <c r="F621" s="16"/>
      <c r="K621" s="16"/>
    </row>
    <row r="622" spans="4:11" x14ac:dyDescent="0.25">
      <c r="D622" s="16"/>
      <c r="E622" s="16"/>
      <c r="F622" s="16"/>
      <c r="K622" s="16"/>
    </row>
    <row r="623" spans="4:11" x14ac:dyDescent="0.25">
      <c r="D623" s="16"/>
      <c r="E623" s="16"/>
      <c r="F623" s="16"/>
      <c r="K623" s="16"/>
    </row>
    <row r="624" spans="4:11" x14ac:dyDescent="0.25">
      <c r="D624" s="16"/>
      <c r="E624" s="16"/>
      <c r="F624" s="16"/>
      <c r="K624" s="16"/>
    </row>
    <row r="625" spans="4:11" x14ac:dyDescent="0.25">
      <c r="D625" s="16"/>
      <c r="E625" s="16"/>
      <c r="F625" s="16"/>
      <c r="K625" s="16"/>
    </row>
    <row r="626" spans="4:11" x14ac:dyDescent="0.25">
      <c r="D626" s="16"/>
      <c r="E626" s="16"/>
      <c r="F626" s="16"/>
      <c r="K626" s="16"/>
    </row>
    <row r="627" spans="4:11" x14ac:dyDescent="0.25">
      <c r="D627" s="16"/>
      <c r="E627" s="16"/>
      <c r="F627" s="16"/>
      <c r="K627" s="16"/>
    </row>
    <row r="628" spans="4:11" x14ac:dyDescent="0.25">
      <c r="D628" s="16"/>
      <c r="E628" s="16"/>
      <c r="F628" s="16"/>
      <c r="K628" s="16"/>
    </row>
    <row r="629" spans="4:11" x14ac:dyDescent="0.25">
      <c r="D629" s="16"/>
      <c r="E629" s="16"/>
      <c r="F629" s="16"/>
      <c r="K629" s="16"/>
    </row>
    <row r="630" spans="4:11" x14ac:dyDescent="0.25">
      <c r="D630" s="16"/>
      <c r="E630" s="16"/>
      <c r="F630" s="16"/>
      <c r="K630" s="16"/>
    </row>
    <row r="631" spans="4:11" x14ac:dyDescent="0.25">
      <c r="D631" s="16"/>
      <c r="E631" s="16"/>
      <c r="F631" s="16"/>
      <c r="K631" s="16"/>
    </row>
    <row r="632" spans="4:11" x14ac:dyDescent="0.25">
      <c r="D632" s="16"/>
      <c r="E632" s="16"/>
      <c r="F632" s="16"/>
      <c r="K632" s="16"/>
    </row>
    <row r="633" spans="4:11" x14ac:dyDescent="0.25">
      <c r="D633" s="16"/>
      <c r="E633" s="16"/>
      <c r="F633" s="16"/>
      <c r="K633" s="16"/>
    </row>
    <row r="634" spans="4:11" x14ac:dyDescent="0.25">
      <c r="D634" s="16"/>
      <c r="E634" s="16"/>
      <c r="F634" s="16"/>
      <c r="K634" s="16"/>
    </row>
    <row r="635" spans="4:11" x14ac:dyDescent="0.25">
      <c r="D635" s="16"/>
      <c r="E635" s="16"/>
      <c r="F635" s="16"/>
      <c r="K635" s="16"/>
    </row>
    <row r="636" spans="4:11" x14ac:dyDescent="0.25">
      <c r="D636" s="16"/>
      <c r="E636" s="16"/>
      <c r="F636" s="16"/>
      <c r="K636" s="16"/>
    </row>
    <row r="637" spans="4:11" x14ac:dyDescent="0.25">
      <c r="D637" s="16"/>
      <c r="E637" s="16"/>
      <c r="F637" s="16"/>
      <c r="K637" s="16"/>
    </row>
    <row r="638" spans="4:11" x14ac:dyDescent="0.25">
      <c r="D638" s="16"/>
      <c r="E638" s="16"/>
      <c r="F638" s="16"/>
      <c r="K638" s="16"/>
    </row>
    <row r="639" spans="4:11" x14ac:dyDescent="0.25">
      <c r="D639" s="16"/>
      <c r="E639" s="16"/>
      <c r="F639" s="16"/>
      <c r="K639" s="16"/>
    </row>
    <row r="640" spans="4:11" x14ac:dyDescent="0.25">
      <c r="D640" s="16"/>
      <c r="E640" s="16"/>
      <c r="F640" s="16"/>
      <c r="K640" s="16"/>
    </row>
    <row r="641" spans="4:11" x14ac:dyDescent="0.25">
      <c r="D641" s="16"/>
      <c r="E641" s="16"/>
      <c r="F641" s="16"/>
      <c r="K641" s="16"/>
    </row>
    <row r="642" spans="4:11" x14ac:dyDescent="0.25">
      <c r="D642" s="16"/>
      <c r="E642" s="16"/>
      <c r="F642" s="16"/>
      <c r="K642" s="16"/>
    </row>
    <row r="643" spans="4:11" x14ac:dyDescent="0.25">
      <c r="D643" s="16"/>
      <c r="E643" s="16"/>
      <c r="F643" s="16"/>
      <c r="K643" s="16"/>
    </row>
    <row r="644" spans="4:11" x14ac:dyDescent="0.25">
      <c r="D644" s="16"/>
      <c r="E644" s="16"/>
      <c r="F644" s="16"/>
      <c r="K644" s="16"/>
    </row>
    <row r="645" spans="4:11" x14ac:dyDescent="0.25">
      <c r="D645" s="16"/>
      <c r="E645" s="16"/>
      <c r="F645" s="16"/>
      <c r="K645" s="16"/>
    </row>
    <row r="646" spans="4:11" x14ac:dyDescent="0.25">
      <c r="D646" s="16"/>
      <c r="E646" s="16"/>
      <c r="F646" s="16"/>
      <c r="K646" s="16"/>
    </row>
    <row r="647" spans="4:11" x14ac:dyDescent="0.25">
      <c r="D647" s="16"/>
      <c r="E647" s="16"/>
      <c r="F647" s="16"/>
      <c r="K647" s="16"/>
    </row>
    <row r="648" spans="4:11" x14ac:dyDescent="0.25">
      <c r="D648" s="16"/>
      <c r="E648" s="16"/>
      <c r="F648" s="16"/>
      <c r="K648" s="16"/>
    </row>
    <row r="649" spans="4:11" x14ac:dyDescent="0.25">
      <c r="D649" s="16"/>
      <c r="E649" s="16"/>
      <c r="F649" s="16"/>
      <c r="K649" s="16"/>
    </row>
    <row r="650" spans="4:11" x14ac:dyDescent="0.25">
      <c r="D650" s="16"/>
      <c r="E650" s="16"/>
      <c r="F650" s="16"/>
      <c r="K650" s="16"/>
    </row>
    <row r="651" spans="4:11" x14ac:dyDescent="0.25">
      <c r="D651" s="16"/>
      <c r="E651" s="16"/>
      <c r="F651" s="16"/>
      <c r="K651" s="16"/>
    </row>
    <row r="652" spans="4:11" x14ac:dyDescent="0.25">
      <c r="D652" s="16"/>
      <c r="E652" s="16"/>
      <c r="F652" s="16"/>
      <c r="K652" s="16"/>
    </row>
    <row r="653" spans="4:11" x14ac:dyDescent="0.25">
      <c r="D653" s="16"/>
      <c r="E653" s="16"/>
      <c r="F653" s="16"/>
      <c r="K653" s="16"/>
    </row>
    <row r="654" spans="4:11" x14ac:dyDescent="0.25">
      <c r="D654" s="16"/>
      <c r="E654" s="16"/>
      <c r="F654" s="16"/>
      <c r="K654" s="16"/>
    </row>
    <row r="655" spans="4:11" x14ac:dyDescent="0.25">
      <c r="D655" s="16"/>
      <c r="E655" s="16"/>
      <c r="F655" s="16"/>
      <c r="K655" s="16"/>
    </row>
    <row r="656" spans="4:11" x14ac:dyDescent="0.25">
      <c r="D656" s="16"/>
      <c r="E656" s="16"/>
      <c r="F656" s="16"/>
      <c r="K656" s="16"/>
    </row>
    <row r="657" spans="4:11" x14ac:dyDescent="0.25">
      <c r="D657" s="16"/>
      <c r="E657" s="16"/>
      <c r="F657" s="16"/>
      <c r="K657" s="16"/>
    </row>
    <row r="658" spans="4:11" x14ac:dyDescent="0.25">
      <c r="D658" s="16"/>
      <c r="E658" s="16"/>
      <c r="F658" s="16"/>
      <c r="K658" s="16"/>
    </row>
    <row r="659" spans="4:11" x14ac:dyDescent="0.25">
      <c r="D659" s="16"/>
      <c r="E659" s="16"/>
      <c r="F659" s="16"/>
      <c r="K659" s="16"/>
    </row>
    <row r="660" spans="4:11" x14ac:dyDescent="0.25">
      <c r="D660" s="16"/>
      <c r="E660" s="16"/>
      <c r="F660" s="16"/>
      <c r="K660" s="16"/>
    </row>
    <row r="661" spans="4:11" x14ac:dyDescent="0.25">
      <c r="D661" s="16"/>
      <c r="E661" s="16"/>
      <c r="F661" s="16"/>
      <c r="K661" s="16"/>
    </row>
    <row r="662" spans="4:11" x14ac:dyDescent="0.25">
      <c r="D662" s="16"/>
      <c r="E662" s="16"/>
      <c r="F662" s="16"/>
      <c r="K662" s="16"/>
    </row>
    <row r="663" spans="4:11" x14ac:dyDescent="0.25">
      <c r="D663" s="16"/>
      <c r="E663" s="16"/>
      <c r="F663" s="16"/>
      <c r="K663" s="16"/>
    </row>
    <row r="664" spans="4:11" x14ac:dyDescent="0.25">
      <c r="D664" s="16"/>
      <c r="E664" s="16"/>
      <c r="F664" s="16"/>
      <c r="K664" s="16"/>
    </row>
    <row r="665" spans="4:11" x14ac:dyDescent="0.25">
      <c r="D665" s="16"/>
      <c r="E665" s="16"/>
      <c r="F665" s="16"/>
      <c r="K665" s="16"/>
    </row>
    <row r="666" spans="4:11" x14ac:dyDescent="0.25">
      <c r="D666" s="16"/>
      <c r="E666" s="16"/>
      <c r="F666" s="16"/>
      <c r="K666" s="16"/>
    </row>
    <row r="667" spans="4:11" x14ac:dyDescent="0.25">
      <c r="D667" s="16"/>
      <c r="E667" s="16"/>
      <c r="F667" s="16"/>
      <c r="K667" s="16"/>
    </row>
    <row r="668" spans="4:11" x14ac:dyDescent="0.25">
      <c r="D668" s="16"/>
      <c r="E668" s="16"/>
      <c r="F668" s="16"/>
      <c r="K668" s="16"/>
    </row>
    <row r="669" spans="4:11" x14ac:dyDescent="0.25">
      <c r="D669" s="16"/>
      <c r="E669" s="16"/>
      <c r="F669" s="16"/>
      <c r="K669" s="16"/>
    </row>
    <row r="670" spans="4:11" x14ac:dyDescent="0.25">
      <c r="D670" s="16"/>
      <c r="E670" s="16"/>
      <c r="F670" s="16"/>
      <c r="K670" s="16"/>
    </row>
    <row r="671" spans="4:11" x14ac:dyDescent="0.25">
      <c r="D671" s="16"/>
      <c r="E671" s="16"/>
      <c r="F671" s="16"/>
      <c r="K671" s="16"/>
    </row>
    <row r="672" spans="4:11" x14ac:dyDescent="0.25">
      <c r="D672" s="16"/>
      <c r="E672" s="16"/>
      <c r="F672" s="16"/>
      <c r="K672" s="16"/>
    </row>
    <row r="673" spans="4:11" x14ac:dyDescent="0.25">
      <c r="D673" s="16"/>
      <c r="E673" s="16"/>
      <c r="F673" s="16"/>
      <c r="K673" s="16"/>
    </row>
    <row r="674" spans="4:11" x14ac:dyDescent="0.25">
      <c r="D674" s="16"/>
      <c r="E674" s="16"/>
      <c r="F674" s="16"/>
      <c r="K674" s="16"/>
    </row>
    <row r="675" spans="4:11" x14ac:dyDescent="0.25">
      <c r="D675" s="16"/>
      <c r="E675" s="16"/>
      <c r="F675" s="16"/>
      <c r="K675" s="16"/>
    </row>
    <row r="676" spans="4:11" x14ac:dyDescent="0.25">
      <c r="D676" s="16"/>
      <c r="E676" s="16"/>
      <c r="F676" s="16"/>
      <c r="K676" s="16"/>
    </row>
    <row r="677" spans="4:11" x14ac:dyDescent="0.25">
      <c r="D677" s="16"/>
      <c r="E677" s="16"/>
      <c r="F677" s="16"/>
      <c r="K677" s="16"/>
    </row>
    <row r="678" spans="4:11" x14ac:dyDescent="0.25">
      <c r="D678" s="16"/>
      <c r="E678" s="16"/>
      <c r="F678" s="16"/>
      <c r="K678" s="16"/>
    </row>
    <row r="679" spans="4:11" x14ac:dyDescent="0.25">
      <c r="D679" s="16"/>
      <c r="E679" s="16"/>
      <c r="F679" s="16"/>
      <c r="K679" s="16"/>
    </row>
    <row r="680" spans="4:11" x14ac:dyDescent="0.25">
      <c r="D680" s="16"/>
      <c r="E680" s="16"/>
      <c r="F680" s="16"/>
      <c r="K680" s="16"/>
    </row>
    <row r="681" spans="4:11" x14ac:dyDescent="0.25">
      <c r="D681" s="16"/>
      <c r="E681" s="16"/>
      <c r="F681" s="16"/>
      <c r="K681" s="16"/>
    </row>
    <row r="682" spans="4:11" x14ac:dyDescent="0.25">
      <c r="D682" s="16"/>
      <c r="E682" s="16"/>
      <c r="F682" s="16"/>
      <c r="K682" s="16"/>
    </row>
    <row r="683" spans="4:11" x14ac:dyDescent="0.25">
      <c r="D683" s="16"/>
      <c r="E683" s="16"/>
      <c r="F683" s="16"/>
      <c r="K683" s="16"/>
    </row>
    <row r="684" spans="4:11" x14ac:dyDescent="0.25">
      <c r="D684" s="16"/>
      <c r="E684" s="16"/>
      <c r="F684" s="16"/>
      <c r="K684" s="16"/>
    </row>
    <row r="685" spans="4:11" x14ac:dyDescent="0.25">
      <c r="D685" s="16"/>
      <c r="E685" s="16"/>
      <c r="F685" s="16"/>
      <c r="K685" s="16"/>
    </row>
    <row r="686" spans="4:11" x14ac:dyDescent="0.25">
      <c r="D686" s="16"/>
      <c r="E686" s="16"/>
      <c r="F686" s="16"/>
      <c r="K686" s="16"/>
    </row>
    <row r="687" spans="4:11" x14ac:dyDescent="0.25">
      <c r="D687" s="16"/>
      <c r="E687" s="16"/>
      <c r="F687" s="16"/>
      <c r="K687" s="16"/>
    </row>
    <row r="688" spans="4:11" x14ac:dyDescent="0.25">
      <c r="D688" s="16"/>
      <c r="E688" s="16"/>
      <c r="F688" s="16"/>
      <c r="K688" s="16"/>
    </row>
    <row r="689" spans="4:11" x14ac:dyDescent="0.25">
      <c r="D689" s="16"/>
      <c r="E689" s="16"/>
      <c r="F689" s="16"/>
      <c r="K689" s="16"/>
    </row>
    <row r="690" spans="4:11" x14ac:dyDescent="0.25">
      <c r="D690" s="16"/>
      <c r="E690" s="16"/>
      <c r="F690" s="16"/>
      <c r="K690" s="16"/>
    </row>
    <row r="691" spans="4:11" x14ac:dyDescent="0.25">
      <c r="D691" s="16"/>
      <c r="E691" s="16"/>
      <c r="F691" s="16"/>
      <c r="K691" s="16"/>
    </row>
    <row r="692" spans="4:11" x14ac:dyDescent="0.25">
      <c r="D692" s="16"/>
      <c r="E692" s="16"/>
      <c r="F692" s="16"/>
      <c r="K692" s="16"/>
    </row>
    <row r="693" spans="4:11" x14ac:dyDescent="0.25">
      <c r="D693" s="16"/>
      <c r="E693" s="16"/>
      <c r="F693" s="16"/>
      <c r="K693" s="16"/>
    </row>
    <row r="694" spans="4:11" x14ac:dyDescent="0.25">
      <c r="D694" s="16"/>
      <c r="E694" s="16"/>
      <c r="F694" s="16"/>
      <c r="K694" s="16"/>
    </row>
    <row r="695" spans="4:11" x14ac:dyDescent="0.25">
      <c r="D695" s="16"/>
      <c r="E695" s="16"/>
      <c r="F695" s="16"/>
      <c r="K695" s="16"/>
    </row>
    <row r="696" spans="4:11" x14ac:dyDescent="0.25">
      <c r="D696" s="16"/>
      <c r="E696" s="16"/>
      <c r="F696" s="16"/>
      <c r="K696" s="16"/>
    </row>
    <row r="697" spans="4:11" x14ac:dyDescent="0.25">
      <c r="D697" s="16"/>
      <c r="E697" s="16"/>
      <c r="F697" s="16"/>
      <c r="K697" s="16"/>
    </row>
    <row r="698" spans="4:11" x14ac:dyDescent="0.25">
      <c r="D698" s="16"/>
      <c r="E698" s="16"/>
      <c r="F698" s="16"/>
      <c r="K698" s="16"/>
    </row>
    <row r="699" spans="4:11" x14ac:dyDescent="0.25">
      <c r="D699" s="16"/>
      <c r="E699" s="16"/>
      <c r="F699" s="16"/>
      <c r="K699" s="16"/>
    </row>
    <row r="700" spans="4:11" x14ac:dyDescent="0.25">
      <c r="D700" s="16"/>
      <c r="E700" s="16"/>
      <c r="F700" s="16"/>
      <c r="K700" s="16"/>
    </row>
    <row r="701" spans="4:11" x14ac:dyDescent="0.25">
      <c r="D701" s="16"/>
      <c r="E701" s="16"/>
      <c r="F701" s="16"/>
      <c r="K701" s="16"/>
    </row>
    <row r="702" spans="4:11" x14ac:dyDescent="0.25">
      <c r="D702" s="16"/>
      <c r="E702" s="16"/>
      <c r="F702" s="16"/>
      <c r="K702" s="16"/>
    </row>
    <row r="703" spans="4:11" x14ac:dyDescent="0.25">
      <c r="D703" s="16"/>
      <c r="E703" s="16"/>
      <c r="F703" s="16"/>
      <c r="K703" s="16"/>
    </row>
    <row r="704" spans="4:11" x14ac:dyDescent="0.25">
      <c r="D704" s="16"/>
      <c r="E704" s="16"/>
      <c r="F704" s="16"/>
      <c r="K704" s="16"/>
    </row>
    <row r="705" spans="4:11" x14ac:dyDescent="0.25">
      <c r="D705" s="16"/>
      <c r="E705" s="16"/>
      <c r="F705" s="16"/>
      <c r="K705" s="16"/>
    </row>
    <row r="706" spans="4:11" x14ac:dyDescent="0.25">
      <c r="D706" s="16"/>
      <c r="E706" s="16"/>
      <c r="F706" s="16"/>
      <c r="K706" s="16"/>
    </row>
    <row r="707" spans="4:11" x14ac:dyDescent="0.25">
      <c r="D707" s="16"/>
      <c r="E707" s="16"/>
      <c r="F707" s="16"/>
      <c r="K707" s="16"/>
    </row>
    <row r="708" spans="4:11" x14ac:dyDescent="0.25">
      <c r="D708" s="16"/>
      <c r="E708" s="16"/>
      <c r="F708" s="16"/>
      <c r="K708" s="16"/>
    </row>
    <row r="709" spans="4:11" x14ac:dyDescent="0.25">
      <c r="D709" s="16"/>
      <c r="E709" s="16"/>
      <c r="F709" s="16"/>
      <c r="K709" s="16"/>
    </row>
    <row r="710" spans="4:11" x14ac:dyDescent="0.25">
      <c r="D710" s="16"/>
      <c r="E710" s="16"/>
      <c r="F710" s="16"/>
      <c r="K710" s="16"/>
    </row>
    <row r="711" spans="4:11" x14ac:dyDescent="0.25">
      <c r="D711" s="16"/>
      <c r="E711" s="16"/>
      <c r="F711" s="16"/>
      <c r="K711" s="16"/>
    </row>
    <row r="712" spans="4:11" x14ac:dyDescent="0.25">
      <c r="D712" s="16"/>
      <c r="E712" s="16"/>
      <c r="F712" s="16"/>
      <c r="K712" s="16"/>
    </row>
    <row r="713" spans="4:11" x14ac:dyDescent="0.25">
      <c r="D713" s="16"/>
      <c r="E713" s="16"/>
      <c r="F713" s="16"/>
      <c r="K713" s="16"/>
    </row>
    <row r="714" spans="4:11" x14ac:dyDescent="0.25">
      <c r="D714" s="16"/>
      <c r="E714" s="16"/>
      <c r="F714" s="16"/>
      <c r="K714" s="16"/>
    </row>
    <row r="715" spans="4:11" x14ac:dyDescent="0.25">
      <c r="D715" s="16"/>
      <c r="E715" s="16"/>
      <c r="F715" s="16"/>
      <c r="K715" s="16"/>
    </row>
    <row r="716" spans="4:11" x14ac:dyDescent="0.25">
      <c r="D716" s="16"/>
      <c r="E716" s="16"/>
      <c r="F716" s="16"/>
      <c r="K716" s="16"/>
    </row>
    <row r="717" spans="4:11" x14ac:dyDescent="0.25">
      <c r="D717" s="16"/>
      <c r="E717" s="16"/>
      <c r="F717" s="16"/>
      <c r="K717" s="16"/>
    </row>
    <row r="718" spans="4:11" x14ac:dyDescent="0.25">
      <c r="D718" s="16"/>
      <c r="E718" s="16"/>
      <c r="F718" s="16"/>
      <c r="K718" s="16"/>
    </row>
    <row r="719" spans="4:11" x14ac:dyDescent="0.25">
      <c r="D719" s="16"/>
      <c r="E719" s="16"/>
      <c r="F719" s="16"/>
      <c r="K719" s="16"/>
    </row>
    <row r="720" spans="4:11" x14ac:dyDescent="0.25">
      <c r="D720" s="16"/>
      <c r="E720" s="16"/>
      <c r="F720" s="16"/>
      <c r="K720" s="16"/>
    </row>
    <row r="721" spans="4:11" x14ac:dyDescent="0.25">
      <c r="D721" s="16"/>
      <c r="E721" s="16"/>
      <c r="F721" s="16"/>
      <c r="K721" s="16"/>
    </row>
    <row r="722" spans="4:11" x14ac:dyDescent="0.25">
      <c r="D722" s="16"/>
      <c r="E722" s="16"/>
      <c r="F722" s="16"/>
      <c r="K722" s="16"/>
    </row>
    <row r="723" spans="4:11" x14ac:dyDescent="0.25">
      <c r="D723" s="16"/>
      <c r="E723" s="16"/>
      <c r="F723" s="16"/>
      <c r="K723" s="16"/>
    </row>
    <row r="724" spans="4:11" x14ac:dyDescent="0.25">
      <c r="D724" s="16"/>
      <c r="E724" s="16"/>
      <c r="F724" s="16"/>
      <c r="K724" s="16"/>
    </row>
    <row r="725" spans="4:11" x14ac:dyDescent="0.25">
      <c r="D725" s="16"/>
      <c r="E725" s="16"/>
      <c r="F725" s="16"/>
      <c r="K725" s="16"/>
    </row>
    <row r="726" spans="4:11" x14ac:dyDescent="0.25">
      <c r="D726" s="16"/>
      <c r="E726" s="16"/>
      <c r="F726" s="16"/>
      <c r="K726" s="16"/>
    </row>
    <row r="727" spans="4:11" x14ac:dyDescent="0.25">
      <c r="D727" s="16"/>
      <c r="E727" s="16"/>
      <c r="F727" s="16"/>
      <c r="K727" s="16"/>
    </row>
    <row r="728" spans="4:11" x14ac:dyDescent="0.25">
      <c r="D728" s="16"/>
      <c r="E728" s="16"/>
      <c r="F728" s="16"/>
      <c r="K728" s="16"/>
    </row>
    <row r="729" spans="4:11" x14ac:dyDescent="0.25">
      <c r="D729" s="16"/>
      <c r="E729" s="16"/>
      <c r="F729" s="16"/>
      <c r="K729" s="16"/>
    </row>
    <row r="730" spans="4:11" x14ac:dyDescent="0.25">
      <c r="D730" s="16"/>
      <c r="E730" s="16"/>
      <c r="F730" s="16"/>
      <c r="K730" s="16"/>
    </row>
    <row r="731" spans="4:11" x14ac:dyDescent="0.25">
      <c r="D731" s="16"/>
      <c r="E731" s="16"/>
      <c r="F731" s="16"/>
      <c r="K731" s="16"/>
    </row>
    <row r="732" spans="4:11" x14ac:dyDescent="0.25">
      <c r="D732" s="16"/>
      <c r="E732" s="16"/>
      <c r="F732" s="16"/>
      <c r="K732" s="16"/>
    </row>
    <row r="733" spans="4:11" x14ac:dyDescent="0.25">
      <c r="D733" s="16"/>
      <c r="E733" s="16"/>
      <c r="F733" s="16"/>
      <c r="K733" s="16"/>
    </row>
    <row r="734" spans="4:11" x14ac:dyDescent="0.25">
      <c r="D734" s="16"/>
      <c r="E734" s="16"/>
      <c r="F734" s="16"/>
      <c r="K734" s="16"/>
    </row>
    <row r="735" spans="4:11" x14ac:dyDescent="0.25">
      <c r="D735" s="16"/>
      <c r="E735" s="16"/>
      <c r="F735" s="16"/>
      <c r="K735" s="16"/>
    </row>
    <row r="736" spans="4:11" x14ac:dyDescent="0.25">
      <c r="D736" s="16"/>
      <c r="E736" s="16"/>
      <c r="F736" s="16"/>
      <c r="K736" s="16"/>
    </row>
    <row r="737" spans="4:11" x14ac:dyDescent="0.25">
      <c r="D737" s="16"/>
      <c r="E737" s="16"/>
      <c r="F737" s="16"/>
      <c r="K737" s="16"/>
    </row>
    <row r="738" spans="4:11" x14ac:dyDescent="0.25">
      <c r="D738" s="16"/>
      <c r="E738" s="16"/>
      <c r="F738" s="16"/>
      <c r="K738" s="16"/>
    </row>
    <row r="739" spans="4:11" x14ac:dyDescent="0.25">
      <c r="D739" s="16"/>
      <c r="E739" s="16"/>
      <c r="F739" s="16"/>
      <c r="K739" s="16"/>
    </row>
    <row r="740" spans="4:11" x14ac:dyDescent="0.25">
      <c r="D740" s="16"/>
      <c r="E740" s="16"/>
      <c r="F740" s="16"/>
      <c r="K740" s="16"/>
    </row>
    <row r="741" spans="4:11" x14ac:dyDescent="0.25">
      <c r="D741" s="16"/>
      <c r="E741" s="16"/>
      <c r="F741" s="16"/>
      <c r="K741" s="16"/>
    </row>
    <row r="742" spans="4:11" x14ac:dyDescent="0.25">
      <c r="D742" s="16"/>
      <c r="E742" s="16"/>
      <c r="F742" s="16"/>
      <c r="K742" s="16"/>
    </row>
    <row r="743" spans="4:11" x14ac:dyDescent="0.25">
      <c r="D743" s="16"/>
      <c r="E743" s="16"/>
      <c r="F743" s="16"/>
      <c r="K743" s="16"/>
    </row>
    <row r="744" spans="4:11" x14ac:dyDescent="0.25">
      <c r="D744" s="16"/>
      <c r="E744" s="16"/>
      <c r="F744" s="16"/>
      <c r="K744" s="16"/>
    </row>
    <row r="745" spans="4:11" x14ac:dyDescent="0.25">
      <c r="D745" s="16"/>
      <c r="E745" s="16"/>
      <c r="F745" s="16"/>
      <c r="K745" s="16"/>
    </row>
    <row r="746" spans="4:11" x14ac:dyDescent="0.25">
      <c r="D746" s="16"/>
      <c r="E746" s="16"/>
      <c r="F746" s="16"/>
      <c r="K746" s="16"/>
    </row>
    <row r="747" spans="4:11" x14ac:dyDescent="0.25">
      <c r="D747" s="16"/>
      <c r="E747" s="16"/>
      <c r="F747" s="16"/>
      <c r="K747" s="16"/>
    </row>
    <row r="748" spans="4:11" x14ac:dyDescent="0.25">
      <c r="D748" s="16"/>
      <c r="E748" s="16"/>
      <c r="F748" s="16"/>
      <c r="K748" s="16"/>
    </row>
    <row r="749" spans="4:11" x14ac:dyDescent="0.25">
      <c r="D749" s="16"/>
      <c r="E749" s="16"/>
      <c r="F749" s="16"/>
      <c r="K749" s="16"/>
    </row>
    <row r="750" spans="4:11" x14ac:dyDescent="0.25">
      <c r="D750" s="16"/>
      <c r="E750" s="16"/>
      <c r="F750" s="16"/>
      <c r="K750" s="16"/>
    </row>
    <row r="751" spans="4:11" x14ac:dyDescent="0.25">
      <c r="D751" s="16"/>
      <c r="E751" s="16"/>
      <c r="F751" s="16"/>
      <c r="K751" s="16"/>
    </row>
    <row r="752" spans="4:11" x14ac:dyDescent="0.25">
      <c r="D752" s="16"/>
      <c r="E752" s="16"/>
      <c r="F752" s="16"/>
      <c r="K752" s="16"/>
    </row>
    <row r="753" spans="4:11" x14ac:dyDescent="0.25">
      <c r="D753" s="16"/>
      <c r="E753" s="16"/>
      <c r="F753" s="16"/>
      <c r="K753" s="16"/>
    </row>
    <row r="754" spans="4:11" x14ac:dyDescent="0.25">
      <c r="D754" s="16"/>
      <c r="E754" s="16"/>
      <c r="F754" s="16"/>
      <c r="K754" s="16"/>
    </row>
    <row r="755" spans="4:11" x14ac:dyDescent="0.25">
      <c r="D755" s="16"/>
      <c r="E755" s="16"/>
      <c r="F755" s="16"/>
      <c r="K755" s="16"/>
    </row>
    <row r="756" spans="4:11" x14ac:dyDescent="0.25">
      <c r="D756" s="16"/>
      <c r="E756" s="16"/>
      <c r="F756" s="16"/>
      <c r="K756" s="16"/>
    </row>
    <row r="757" spans="4:11" x14ac:dyDescent="0.25">
      <c r="D757" s="16"/>
      <c r="E757" s="16"/>
      <c r="F757" s="16"/>
      <c r="K757" s="16"/>
    </row>
    <row r="758" spans="4:11" x14ac:dyDescent="0.25">
      <c r="D758" s="16"/>
      <c r="E758" s="16"/>
      <c r="F758" s="16"/>
      <c r="K758" s="16"/>
    </row>
    <row r="759" spans="4:11" x14ac:dyDescent="0.25">
      <c r="D759" s="16"/>
      <c r="E759" s="16"/>
      <c r="F759" s="16"/>
      <c r="K759" s="16"/>
    </row>
    <row r="760" spans="4:11" x14ac:dyDescent="0.25">
      <c r="D760" s="16"/>
      <c r="E760" s="16"/>
      <c r="F760" s="16"/>
      <c r="K760" s="16"/>
    </row>
    <row r="761" spans="4:11" x14ac:dyDescent="0.25">
      <c r="D761" s="16"/>
      <c r="E761" s="16"/>
      <c r="F761" s="16"/>
      <c r="K761" s="16"/>
    </row>
    <row r="762" spans="4:11" x14ac:dyDescent="0.25">
      <c r="D762" s="16"/>
      <c r="E762" s="16"/>
      <c r="F762" s="16"/>
      <c r="K762" s="16"/>
    </row>
    <row r="763" spans="4:11" x14ac:dyDescent="0.25">
      <c r="D763" s="16"/>
      <c r="E763" s="16"/>
      <c r="F763" s="16"/>
      <c r="K763" s="16"/>
    </row>
    <row r="764" spans="4:11" x14ac:dyDescent="0.25">
      <c r="D764" s="16"/>
      <c r="E764" s="16"/>
      <c r="F764" s="16"/>
      <c r="K764" s="16"/>
    </row>
    <row r="765" spans="4:11" x14ac:dyDescent="0.25">
      <c r="D765" s="16"/>
      <c r="E765" s="16"/>
      <c r="F765" s="16"/>
      <c r="K765" s="16"/>
    </row>
    <row r="766" spans="4:11" x14ac:dyDescent="0.25">
      <c r="D766" s="16"/>
      <c r="E766" s="16"/>
      <c r="F766" s="16"/>
      <c r="K766" s="16"/>
    </row>
    <row r="767" spans="4:11" x14ac:dyDescent="0.25">
      <c r="D767" s="16"/>
      <c r="E767" s="16"/>
      <c r="F767" s="16"/>
      <c r="K767" s="16"/>
    </row>
    <row r="768" spans="4:11" x14ac:dyDescent="0.25">
      <c r="D768" s="16"/>
      <c r="E768" s="16"/>
      <c r="F768" s="16"/>
      <c r="K768" s="16"/>
    </row>
    <row r="769" spans="4:11" x14ac:dyDescent="0.25">
      <c r="D769" s="16"/>
      <c r="E769" s="16"/>
      <c r="F769" s="16"/>
      <c r="K769" s="16"/>
    </row>
    <row r="770" spans="4:11" x14ac:dyDescent="0.25">
      <c r="D770" s="16"/>
      <c r="E770" s="16"/>
      <c r="F770" s="16"/>
      <c r="K770" s="16"/>
    </row>
    <row r="771" spans="4:11" x14ac:dyDescent="0.25">
      <c r="D771" s="16"/>
      <c r="E771" s="16"/>
      <c r="F771" s="16"/>
      <c r="K771" s="16"/>
    </row>
    <row r="772" spans="4:11" x14ac:dyDescent="0.25">
      <c r="D772" s="16"/>
      <c r="E772" s="16"/>
      <c r="F772" s="16"/>
      <c r="K772" s="16"/>
    </row>
    <row r="773" spans="4:11" x14ac:dyDescent="0.25">
      <c r="D773" s="16"/>
      <c r="E773" s="16"/>
      <c r="F773" s="16"/>
      <c r="K773" s="16"/>
    </row>
    <row r="774" spans="4:11" x14ac:dyDescent="0.25">
      <c r="D774" s="16"/>
      <c r="E774" s="16"/>
      <c r="F774" s="16"/>
      <c r="K774" s="16"/>
    </row>
    <row r="775" spans="4:11" x14ac:dyDescent="0.25">
      <c r="D775" s="16"/>
      <c r="E775" s="16"/>
      <c r="F775" s="16"/>
      <c r="K775" s="16"/>
    </row>
    <row r="776" spans="4:11" x14ac:dyDescent="0.25">
      <c r="D776" s="16"/>
      <c r="E776" s="16"/>
      <c r="F776" s="16"/>
      <c r="K776" s="16"/>
    </row>
    <row r="777" spans="4:11" x14ac:dyDescent="0.25">
      <c r="D777" s="16"/>
      <c r="E777" s="16"/>
      <c r="F777" s="16"/>
      <c r="K777" s="16"/>
    </row>
    <row r="778" spans="4:11" x14ac:dyDescent="0.25">
      <c r="D778" s="16"/>
      <c r="E778" s="16"/>
      <c r="F778" s="16"/>
      <c r="K778" s="16"/>
    </row>
    <row r="779" spans="4:11" x14ac:dyDescent="0.25">
      <c r="D779" s="16"/>
      <c r="E779" s="16"/>
      <c r="F779" s="16"/>
      <c r="K779" s="16"/>
    </row>
    <row r="780" spans="4:11" x14ac:dyDescent="0.25">
      <c r="D780" s="16"/>
      <c r="E780" s="16"/>
      <c r="F780" s="16"/>
      <c r="K780" s="16"/>
    </row>
    <row r="781" spans="4:11" x14ac:dyDescent="0.25">
      <c r="D781" s="16"/>
      <c r="E781" s="16"/>
      <c r="F781" s="16"/>
      <c r="K781" s="16"/>
    </row>
    <row r="782" spans="4:11" x14ac:dyDescent="0.25">
      <c r="D782" s="16"/>
      <c r="E782" s="16"/>
      <c r="F782" s="16"/>
      <c r="K782" s="16"/>
    </row>
    <row r="783" spans="4:11" x14ac:dyDescent="0.25">
      <c r="D783" s="16"/>
      <c r="E783" s="16"/>
      <c r="F783" s="16"/>
      <c r="K783" s="16"/>
    </row>
    <row r="784" spans="4:11" x14ac:dyDescent="0.25">
      <c r="D784" s="16"/>
      <c r="E784" s="16"/>
      <c r="F784" s="16"/>
      <c r="K784" s="16"/>
    </row>
    <row r="785" spans="4:11" x14ac:dyDescent="0.25">
      <c r="D785" s="16"/>
      <c r="E785" s="16"/>
      <c r="F785" s="16"/>
      <c r="K785" s="16"/>
    </row>
    <row r="786" spans="4:11" x14ac:dyDescent="0.25">
      <c r="D786" s="16"/>
      <c r="E786" s="16"/>
      <c r="F786" s="16"/>
      <c r="K786" s="16"/>
    </row>
    <row r="787" spans="4:11" x14ac:dyDescent="0.25">
      <c r="D787" s="16"/>
      <c r="E787" s="16"/>
      <c r="F787" s="16"/>
      <c r="K787" s="16"/>
    </row>
    <row r="788" spans="4:11" x14ac:dyDescent="0.25">
      <c r="D788" s="16"/>
      <c r="E788" s="16"/>
      <c r="F788" s="16"/>
      <c r="K788" s="16"/>
    </row>
    <row r="789" spans="4:11" x14ac:dyDescent="0.25">
      <c r="D789" s="16"/>
      <c r="E789" s="16"/>
      <c r="F789" s="16"/>
      <c r="K789" s="16"/>
    </row>
    <row r="790" spans="4:11" x14ac:dyDescent="0.25">
      <c r="D790" s="16"/>
      <c r="E790" s="16"/>
      <c r="F790" s="16"/>
      <c r="K790" s="16"/>
    </row>
    <row r="791" spans="4:11" x14ac:dyDescent="0.25">
      <c r="D791" s="16"/>
      <c r="E791" s="16"/>
      <c r="F791" s="16"/>
      <c r="K791" s="16"/>
    </row>
    <row r="792" spans="4:11" x14ac:dyDescent="0.25">
      <c r="D792" s="16"/>
      <c r="E792" s="16"/>
      <c r="F792" s="16"/>
      <c r="K792" s="16"/>
    </row>
    <row r="793" spans="4:11" x14ac:dyDescent="0.25">
      <c r="D793" s="16"/>
      <c r="E793" s="16"/>
      <c r="F793" s="16"/>
      <c r="K793" s="16"/>
    </row>
    <row r="794" spans="4:11" x14ac:dyDescent="0.25">
      <c r="D794" s="16"/>
      <c r="E794" s="16"/>
      <c r="F794" s="16"/>
      <c r="K794" s="16"/>
    </row>
    <row r="795" spans="4:11" x14ac:dyDescent="0.25">
      <c r="D795" s="16"/>
      <c r="E795" s="16"/>
      <c r="F795" s="16"/>
      <c r="K795" s="16"/>
    </row>
    <row r="796" spans="4:11" x14ac:dyDescent="0.25">
      <c r="D796" s="16"/>
      <c r="E796" s="16"/>
      <c r="F796" s="16"/>
      <c r="K796" s="16"/>
    </row>
    <row r="797" spans="4:11" x14ac:dyDescent="0.25">
      <c r="D797" s="16"/>
      <c r="E797" s="16"/>
      <c r="F797" s="16"/>
      <c r="K797" s="16"/>
    </row>
    <row r="798" spans="4:11" x14ac:dyDescent="0.25">
      <c r="D798" s="16"/>
      <c r="E798" s="16"/>
      <c r="F798" s="16"/>
      <c r="K798" s="16"/>
    </row>
    <row r="799" spans="4:11" x14ac:dyDescent="0.25">
      <c r="D799" s="16"/>
      <c r="E799" s="16"/>
      <c r="F799" s="16"/>
      <c r="K799" s="16"/>
    </row>
    <row r="800" spans="4:11" x14ac:dyDescent="0.25">
      <c r="D800" s="16"/>
      <c r="E800" s="16"/>
      <c r="F800" s="16"/>
      <c r="K800" s="16"/>
    </row>
    <row r="801" spans="4:11" x14ac:dyDescent="0.25">
      <c r="D801" s="16"/>
      <c r="E801" s="16"/>
      <c r="F801" s="16"/>
      <c r="K801" s="16"/>
    </row>
    <row r="802" spans="4:11" x14ac:dyDescent="0.25">
      <c r="D802" s="16"/>
      <c r="E802" s="16"/>
      <c r="F802" s="16"/>
      <c r="K802" s="16"/>
    </row>
    <row r="803" spans="4:11" x14ac:dyDescent="0.25">
      <c r="D803" s="16"/>
      <c r="E803" s="16"/>
      <c r="F803" s="16"/>
      <c r="K803" s="16"/>
    </row>
    <row r="804" spans="4:11" x14ac:dyDescent="0.25">
      <c r="D804" s="16"/>
      <c r="E804" s="16"/>
      <c r="F804" s="16"/>
      <c r="K804" s="16"/>
    </row>
    <row r="805" spans="4:11" x14ac:dyDescent="0.25">
      <c r="D805" s="16"/>
      <c r="E805" s="16"/>
      <c r="F805" s="16"/>
      <c r="K805" s="16"/>
    </row>
    <row r="806" spans="4:11" x14ac:dyDescent="0.25">
      <c r="D806" s="16"/>
      <c r="E806" s="16"/>
      <c r="F806" s="16"/>
      <c r="K806" s="16"/>
    </row>
    <row r="807" spans="4:11" x14ac:dyDescent="0.25">
      <c r="D807" s="16"/>
      <c r="E807" s="16"/>
      <c r="F807" s="16"/>
      <c r="K807" s="16"/>
    </row>
    <row r="808" spans="4:11" x14ac:dyDescent="0.25">
      <c r="D808" s="16"/>
      <c r="E808" s="16"/>
      <c r="F808" s="16"/>
      <c r="K808" s="16"/>
    </row>
    <row r="809" spans="4:11" x14ac:dyDescent="0.25">
      <c r="D809" s="16"/>
      <c r="E809" s="16"/>
      <c r="F809" s="16"/>
      <c r="K809" s="16"/>
    </row>
    <row r="810" spans="4:11" x14ac:dyDescent="0.25">
      <c r="D810" s="16"/>
      <c r="E810" s="16"/>
      <c r="F810" s="16"/>
      <c r="K810" s="16"/>
    </row>
    <row r="811" spans="4:11" x14ac:dyDescent="0.25">
      <c r="D811" s="16"/>
      <c r="E811" s="16"/>
      <c r="F811" s="16"/>
      <c r="K811" s="16"/>
    </row>
    <row r="812" spans="4:11" x14ac:dyDescent="0.25">
      <c r="D812" s="16"/>
      <c r="E812" s="16"/>
      <c r="F812" s="16"/>
      <c r="K812" s="16"/>
    </row>
    <row r="813" spans="4:11" x14ac:dyDescent="0.25">
      <c r="D813" s="16"/>
      <c r="E813" s="16"/>
      <c r="F813" s="16"/>
      <c r="K813" s="16"/>
    </row>
    <row r="814" spans="4:11" x14ac:dyDescent="0.25">
      <c r="D814" s="16"/>
      <c r="E814" s="16"/>
      <c r="F814" s="16"/>
      <c r="K814" s="16"/>
    </row>
    <row r="815" spans="4:11" x14ac:dyDescent="0.25">
      <c r="D815" s="16"/>
      <c r="E815" s="16"/>
      <c r="F815" s="16"/>
      <c r="K815" s="16"/>
    </row>
    <row r="816" spans="4:11" x14ac:dyDescent="0.25">
      <c r="D816" s="16"/>
      <c r="E816" s="16"/>
      <c r="F816" s="16"/>
      <c r="K816" s="16"/>
    </row>
    <row r="817" spans="4:11" x14ac:dyDescent="0.25">
      <c r="D817" s="16"/>
      <c r="E817" s="16"/>
      <c r="F817" s="16"/>
      <c r="K817" s="16"/>
    </row>
    <row r="818" spans="4:11" x14ac:dyDescent="0.25">
      <c r="D818" s="16"/>
      <c r="E818" s="16"/>
      <c r="F818" s="16"/>
      <c r="K818" s="16"/>
    </row>
    <row r="819" spans="4:11" x14ac:dyDescent="0.25">
      <c r="D819" s="16"/>
      <c r="E819" s="16"/>
      <c r="F819" s="16"/>
      <c r="K819" s="16"/>
    </row>
    <row r="820" spans="4:11" x14ac:dyDescent="0.25">
      <c r="D820" s="16"/>
      <c r="E820" s="16"/>
      <c r="F820" s="16"/>
      <c r="K820" s="16"/>
    </row>
    <row r="821" spans="4:11" x14ac:dyDescent="0.25">
      <c r="D821" s="16"/>
      <c r="E821" s="16"/>
      <c r="F821" s="16"/>
      <c r="K821" s="16"/>
    </row>
    <row r="822" spans="4:11" x14ac:dyDescent="0.25">
      <c r="D822" s="16"/>
      <c r="E822" s="16"/>
      <c r="F822" s="16"/>
      <c r="K822" s="16"/>
    </row>
    <row r="823" spans="4:11" x14ac:dyDescent="0.25">
      <c r="D823" s="16"/>
      <c r="E823" s="16"/>
      <c r="F823" s="16"/>
      <c r="K823" s="16"/>
    </row>
    <row r="824" spans="4:11" x14ac:dyDescent="0.25">
      <c r="D824" s="16"/>
      <c r="E824" s="16"/>
      <c r="F824" s="16"/>
      <c r="K824" s="16"/>
    </row>
    <row r="825" spans="4:11" x14ac:dyDescent="0.25">
      <c r="D825" s="16"/>
      <c r="E825" s="16"/>
      <c r="F825" s="16"/>
      <c r="K825" s="16"/>
    </row>
    <row r="826" spans="4:11" x14ac:dyDescent="0.25">
      <c r="D826" s="16"/>
      <c r="E826" s="16"/>
      <c r="F826" s="16"/>
      <c r="K826" s="16"/>
    </row>
    <row r="827" spans="4:11" x14ac:dyDescent="0.25">
      <c r="D827" s="16"/>
      <c r="E827" s="16"/>
      <c r="F827" s="16"/>
      <c r="K827" s="16"/>
    </row>
    <row r="828" spans="4:11" x14ac:dyDescent="0.25">
      <c r="D828" s="16"/>
      <c r="E828" s="16"/>
      <c r="F828" s="16"/>
      <c r="K828" s="16"/>
    </row>
    <row r="829" spans="4:11" x14ac:dyDescent="0.25">
      <c r="D829" s="16"/>
      <c r="E829" s="16"/>
      <c r="F829" s="16"/>
      <c r="K829" s="16"/>
    </row>
    <row r="830" spans="4:11" x14ac:dyDescent="0.25">
      <c r="D830" s="16"/>
      <c r="E830" s="16"/>
      <c r="F830" s="16"/>
      <c r="K830" s="16"/>
    </row>
    <row r="831" spans="4:11" x14ac:dyDescent="0.25">
      <c r="D831" s="16"/>
      <c r="E831" s="16"/>
      <c r="F831" s="16"/>
      <c r="K831" s="16"/>
    </row>
    <row r="832" spans="4:11" x14ac:dyDescent="0.25">
      <c r="D832" s="16"/>
      <c r="E832" s="16"/>
      <c r="F832" s="16"/>
      <c r="K832" s="16"/>
    </row>
    <row r="833" spans="4:11" x14ac:dyDescent="0.25">
      <c r="D833" s="16"/>
      <c r="E833" s="16"/>
      <c r="F833" s="16"/>
      <c r="K833" s="16"/>
    </row>
    <row r="834" spans="4:11" x14ac:dyDescent="0.25">
      <c r="D834" s="16"/>
      <c r="E834" s="16"/>
      <c r="F834" s="16"/>
      <c r="K834" s="16"/>
    </row>
    <row r="835" spans="4:11" x14ac:dyDescent="0.25">
      <c r="D835" s="16"/>
      <c r="E835" s="16"/>
      <c r="F835" s="16"/>
      <c r="K835" s="16"/>
    </row>
    <row r="836" spans="4:11" x14ac:dyDescent="0.25">
      <c r="D836" s="16"/>
      <c r="E836" s="16"/>
      <c r="F836" s="16"/>
      <c r="K836" s="16"/>
    </row>
    <row r="837" spans="4:11" x14ac:dyDescent="0.25">
      <c r="D837" s="16"/>
      <c r="E837" s="16"/>
      <c r="F837" s="16"/>
      <c r="K837" s="16"/>
    </row>
    <row r="838" spans="4:11" x14ac:dyDescent="0.25">
      <c r="D838" s="16"/>
      <c r="E838" s="16"/>
      <c r="F838" s="16"/>
      <c r="K838" s="16"/>
    </row>
    <row r="839" spans="4:11" x14ac:dyDescent="0.25">
      <c r="D839" s="16"/>
      <c r="E839" s="16"/>
      <c r="F839" s="16"/>
      <c r="K839" s="16"/>
    </row>
    <row r="840" spans="4:11" x14ac:dyDescent="0.25">
      <c r="D840" s="16"/>
      <c r="E840" s="16"/>
      <c r="F840" s="16"/>
      <c r="K840" s="16"/>
    </row>
    <row r="841" spans="4:11" x14ac:dyDescent="0.25">
      <c r="D841" s="16"/>
      <c r="E841" s="16"/>
      <c r="F841" s="16"/>
      <c r="K841" s="16"/>
    </row>
    <row r="842" spans="4:11" x14ac:dyDescent="0.25">
      <c r="D842" s="16"/>
      <c r="E842" s="16"/>
      <c r="F842" s="16"/>
      <c r="K842" s="16"/>
    </row>
    <row r="843" spans="4:11" x14ac:dyDescent="0.25">
      <c r="D843" s="16"/>
      <c r="E843" s="16"/>
      <c r="F843" s="16"/>
      <c r="K843" s="16"/>
    </row>
    <row r="844" spans="4:11" x14ac:dyDescent="0.25">
      <c r="D844" s="16"/>
      <c r="E844" s="16"/>
      <c r="F844" s="16"/>
      <c r="K844" s="16"/>
    </row>
    <row r="845" spans="4:11" x14ac:dyDescent="0.25">
      <c r="D845" s="16"/>
      <c r="E845" s="16"/>
      <c r="F845" s="16"/>
      <c r="K845" s="16"/>
    </row>
    <row r="846" spans="4:11" x14ac:dyDescent="0.25">
      <c r="D846" s="16"/>
      <c r="E846" s="16"/>
      <c r="F846" s="16"/>
      <c r="K846" s="16"/>
    </row>
    <row r="847" spans="4:11" x14ac:dyDescent="0.25">
      <c r="D847" s="16"/>
      <c r="E847" s="16"/>
      <c r="F847" s="16"/>
      <c r="K847" s="16"/>
    </row>
    <row r="848" spans="4:11" x14ac:dyDescent="0.25">
      <c r="D848" s="16"/>
      <c r="E848" s="16"/>
      <c r="F848" s="16"/>
      <c r="K848" s="16"/>
    </row>
    <row r="849" spans="4:11" x14ac:dyDescent="0.25">
      <c r="D849" s="16"/>
      <c r="E849" s="16"/>
      <c r="F849" s="16"/>
      <c r="K849" s="16"/>
    </row>
    <row r="850" spans="4:11" x14ac:dyDescent="0.25">
      <c r="D850" s="16"/>
      <c r="E850" s="16"/>
      <c r="F850" s="16"/>
      <c r="K850" s="16"/>
    </row>
    <row r="851" spans="4:11" x14ac:dyDescent="0.25">
      <c r="D851" s="16"/>
      <c r="E851" s="16"/>
      <c r="F851" s="16"/>
      <c r="K851" s="16"/>
    </row>
    <row r="852" spans="4:11" x14ac:dyDescent="0.25">
      <c r="D852" s="16"/>
      <c r="E852" s="16"/>
      <c r="F852" s="16"/>
      <c r="K852" s="16"/>
    </row>
    <row r="853" spans="4:11" x14ac:dyDescent="0.25">
      <c r="D853" s="16"/>
      <c r="E853" s="16"/>
      <c r="F853" s="16"/>
      <c r="K853" s="16"/>
    </row>
    <row r="854" spans="4:11" x14ac:dyDescent="0.25">
      <c r="D854" s="16"/>
      <c r="E854" s="16"/>
      <c r="F854" s="16"/>
      <c r="K854" s="16"/>
    </row>
    <row r="855" spans="4:11" x14ac:dyDescent="0.25">
      <c r="D855" s="16"/>
      <c r="E855" s="16"/>
      <c r="F855" s="16"/>
      <c r="K855" s="16"/>
    </row>
    <row r="856" spans="4:11" x14ac:dyDescent="0.25">
      <c r="D856" s="16"/>
      <c r="E856" s="16"/>
      <c r="F856" s="16"/>
      <c r="K856" s="16"/>
    </row>
    <row r="857" spans="4:11" x14ac:dyDescent="0.25">
      <c r="D857" s="16"/>
      <c r="E857" s="16"/>
      <c r="F857" s="16"/>
      <c r="K857" s="16"/>
    </row>
    <row r="858" spans="4:11" x14ac:dyDescent="0.25">
      <c r="D858" s="16"/>
      <c r="E858" s="16"/>
      <c r="F858" s="16"/>
      <c r="K858" s="16"/>
    </row>
    <row r="859" spans="4:11" x14ac:dyDescent="0.25">
      <c r="D859" s="16"/>
      <c r="E859" s="16"/>
      <c r="F859" s="16"/>
      <c r="K859" s="16"/>
    </row>
    <row r="860" spans="4:11" x14ac:dyDescent="0.25">
      <c r="D860" s="16"/>
      <c r="E860" s="16"/>
      <c r="F860" s="16"/>
      <c r="K860" s="16"/>
    </row>
    <row r="861" spans="4:11" x14ac:dyDescent="0.25">
      <c r="D861" s="16"/>
      <c r="E861" s="16"/>
      <c r="F861" s="16"/>
      <c r="K861" s="16"/>
    </row>
    <row r="862" spans="4:11" x14ac:dyDescent="0.25">
      <c r="D862" s="16"/>
      <c r="E862" s="16"/>
      <c r="F862" s="16"/>
      <c r="K862" s="16"/>
    </row>
    <row r="863" spans="4:11" x14ac:dyDescent="0.25">
      <c r="D863" s="16"/>
      <c r="E863" s="16"/>
      <c r="F863" s="16"/>
      <c r="K863" s="16"/>
    </row>
    <row r="864" spans="4:11" x14ac:dyDescent="0.25">
      <c r="D864" s="16"/>
      <c r="E864" s="16"/>
      <c r="F864" s="16"/>
      <c r="K864" s="16"/>
    </row>
    <row r="865" spans="4:11" x14ac:dyDescent="0.25">
      <c r="D865" s="16"/>
      <c r="E865" s="16"/>
      <c r="F865" s="16"/>
      <c r="K865" s="16"/>
    </row>
    <row r="866" spans="4:11" x14ac:dyDescent="0.25">
      <c r="D866" s="16"/>
      <c r="E866" s="16"/>
      <c r="F866" s="16"/>
      <c r="K866" s="16"/>
    </row>
    <row r="867" spans="4:11" x14ac:dyDescent="0.25">
      <c r="D867" s="16"/>
      <c r="E867" s="16"/>
      <c r="F867" s="16"/>
      <c r="K867" s="16"/>
    </row>
    <row r="868" spans="4:11" x14ac:dyDescent="0.25">
      <c r="D868" s="16"/>
      <c r="E868" s="16"/>
      <c r="F868" s="16"/>
      <c r="K868" s="16"/>
    </row>
    <row r="869" spans="4:11" x14ac:dyDescent="0.25">
      <c r="D869" s="16"/>
      <c r="E869" s="16"/>
      <c r="F869" s="16"/>
      <c r="K869" s="16"/>
    </row>
    <row r="870" spans="4:11" x14ac:dyDescent="0.25">
      <c r="D870" s="16"/>
      <c r="E870" s="16"/>
      <c r="F870" s="16"/>
      <c r="K870" s="16"/>
    </row>
    <row r="871" spans="4:11" x14ac:dyDescent="0.25">
      <c r="D871" s="16"/>
      <c r="E871" s="16"/>
      <c r="F871" s="16"/>
      <c r="K871" s="16"/>
    </row>
    <row r="872" spans="4:11" x14ac:dyDescent="0.25">
      <c r="D872" s="16"/>
      <c r="E872" s="16"/>
      <c r="F872" s="16"/>
      <c r="K872" s="16"/>
    </row>
    <row r="873" spans="4:11" x14ac:dyDescent="0.25">
      <c r="D873" s="16"/>
      <c r="E873" s="16"/>
      <c r="F873" s="16"/>
      <c r="K873" s="16"/>
    </row>
    <row r="874" spans="4:11" x14ac:dyDescent="0.25">
      <c r="D874" s="16"/>
      <c r="E874" s="16"/>
      <c r="F874" s="16"/>
      <c r="K874" s="16"/>
    </row>
    <row r="875" spans="4:11" x14ac:dyDescent="0.25">
      <c r="D875" s="16"/>
      <c r="E875" s="16"/>
      <c r="F875" s="16"/>
      <c r="K875" s="16"/>
    </row>
    <row r="876" spans="4:11" x14ac:dyDescent="0.25">
      <c r="D876" s="16"/>
      <c r="E876" s="16"/>
      <c r="F876" s="16"/>
      <c r="K876" s="16"/>
    </row>
    <row r="877" spans="4:11" x14ac:dyDescent="0.25">
      <c r="D877" s="16"/>
      <c r="E877" s="16"/>
      <c r="F877" s="16"/>
      <c r="K877" s="16"/>
    </row>
    <row r="878" spans="4:11" x14ac:dyDescent="0.25">
      <c r="D878" s="16"/>
      <c r="E878" s="16"/>
      <c r="F878" s="16"/>
      <c r="K878" s="16"/>
    </row>
    <row r="879" spans="4:11" x14ac:dyDescent="0.25">
      <c r="D879" s="16"/>
      <c r="E879" s="16"/>
      <c r="F879" s="16"/>
      <c r="K879" s="16"/>
    </row>
    <row r="880" spans="4:11" x14ac:dyDescent="0.25">
      <c r="D880" s="16"/>
      <c r="E880" s="16"/>
      <c r="F880" s="16"/>
      <c r="K880" s="16"/>
    </row>
    <row r="881" spans="4:11" x14ac:dyDescent="0.25">
      <c r="D881" s="16"/>
      <c r="E881" s="16"/>
      <c r="F881" s="16"/>
      <c r="K881" s="16"/>
    </row>
    <row r="882" spans="4:11" x14ac:dyDescent="0.25">
      <c r="D882" s="16"/>
      <c r="E882" s="16"/>
      <c r="F882" s="16"/>
      <c r="K882" s="16"/>
    </row>
    <row r="883" spans="4:11" x14ac:dyDescent="0.25">
      <c r="D883" s="16"/>
      <c r="E883" s="16"/>
      <c r="F883" s="16"/>
      <c r="K883" s="16"/>
    </row>
    <row r="884" spans="4:11" x14ac:dyDescent="0.25">
      <c r="D884" s="16"/>
      <c r="E884" s="16"/>
      <c r="F884" s="16"/>
      <c r="K884" s="16"/>
    </row>
    <row r="885" spans="4:11" x14ac:dyDescent="0.25">
      <c r="D885" s="16"/>
      <c r="E885" s="16"/>
      <c r="F885" s="16"/>
      <c r="K885" s="16"/>
    </row>
    <row r="886" spans="4:11" x14ac:dyDescent="0.25">
      <c r="D886" s="16"/>
      <c r="E886" s="16"/>
      <c r="F886" s="16"/>
      <c r="K886" s="16"/>
    </row>
    <row r="887" spans="4:11" x14ac:dyDescent="0.25">
      <c r="D887" s="16"/>
      <c r="E887" s="16"/>
      <c r="F887" s="16"/>
      <c r="K887" s="16"/>
    </row>
    <row r="888" spans="4:11" x14ac:dyDescent="0.25">
      <c r="D888" s="16"/>
      <c r="E888" s="16"/>
      <c r="F888" s="16"/>
      <c r="K888" s="16"/>
    </row>
    <row r="889" spans="4:11" x14ac:dyDescent="0.25">
      <c r="D889" s="16"/>
      <c r="E889" s="16"/>
      <c r="F889" s="16"/>
      <c r="K889" s="16"/>
    </row>
    <row r="890" spans="4:11" x14ac:dyDescent="0.25">
      <c r="D890" s="16"/>
      <c r="E890" s="16"/>
      <c r="F890" s="16"/>
      <c r="K890" s="16"/>
    </row>
    <row r="891" spans="4:11" x14ac:dyDescent="0.25">
      <c r="D891" s="16"/>
      <c r="E891" s="16"/>
      <c r="F891" s="16"/>
      <c r="K891" s="16"/>
    </row>
    <row r="892" spans="4:11" x14ac:dyDescent="0.25">
      <c r="D892" s="16"/>
      <c r="E892" s="16"/>
      <c r="F892" s="16"/>
      <c r="K892" s="16"/>
    </row>
    <row r="893" spans="4:11" x14ac:dyDescent="0.25">
      <c r="D893" s="16"/>
      <c r="E893" s="16"/>
      <c r="F893" s="16"/>
      <c r="K893" s="16"/>
    </row>
    <row r="894" spans="4:11" x14ac:dyDescent="0.25">
      <c r="D894" s="16"/>
      <c r="E894" s="16"/>
      <c r="F894" s="16"/>
      <c r="K894" s="16"/>
    </row>
    <row r="895" spans="4:11" x14ac:dyDescent="0.25">
      <c r="D895" s="16"/>
      <c r="E895" s="16"/>
      <c r="F895" s="16"/>
      <c r="K895" s="16"/>
    </row>
    <row r="896" spans="4:11" x14ac:dyDescent="0.25">
      <c r="D896" s="16"/>
      <c r="E896" s="16"/>
      <c r="F896" s="16"/>
      <c r="K896" s="16"/>
    </row>
    <row r="897" spans="4:11" x14ac:dyDescent="0.25">
      <c r="D897" s="16"/>
      <c r="E897" s="16"/>
      <c r="F897" s="16"/>
      <c r="K897" s="16"/>
    </row>
    <row r="898" spans="4:11" x14ac:dyDescent="0.25">
      <c r="D898" s="16"/>
      <c r="E898" s="16"/>
      <c r="F898" s="16"/>
      <c r="K898" s="16"/>
    </row>
    <row r="899" spans="4:11" x14ac:dyDescent="0.25">
      <c r="D899" s="16"/>
      <c r="E899" s="16"/>
      <c r="F899" s="16"/>
      <c r="K899" s="16"/>
    </row>
    <row r="900" spans="4:11" x14ac:dyDescent="0.25">
      <c r="D900" s="16"/>
      <c r="E900" s="16"/>
      <c r="F900" s="16"/>
      <c r="K900" s="16"/>
    </row>
    <row r="901" spans="4:11" x14ac:dyDescent="0.25">
      <c r="D901" s="16"/>
      <c r="E901" s="16"/>
      <c r="F901" s="16"/>
      <c r="K901" s="16"/>
    </row>
    <row r="902" spans="4:11" x14ac:dyDescent="0.25">
      <c r="D902" s="16"/>
      <c r="E902" s="16"/>
      <c r="F902" s="16"/>
      <c r="K902" s="16"/>
    </row>
    <row r="903" spans="4:11" x14ac:dyDescent="0.25">
      <c r="D903" s="16"/>
      <c r="E903" s="16"/>
      <c r="F903" s="16"/>
      <c r="K903" s="16"/>
    </row>
    <row r="904" spans="4:11" x14ac:dyDescent="0.25">
      <c r="D904" s="16"/>
      <c r="E904" s="16"/>
      <c r="F904" s="16"/>
      <c r="K904" s="16"/>
    </row>
    <row r="905" spans="4:11" x14ac:dyDescent="0.25">
      <c r="D905" s="16"/>
      <c r="E905" s="16"/>
      <c r="F905" s="16"/>
      <c r="K905" s="16"/>
    </row>
    <row r="906" spans="4:11" x14ac:dyDescent="0.25">
      <c r="D906" s="16"/>
      <c r="E906" s="16"/>
      <c r="F906" s="16"/>
      <c r="K906" s="16"/>
    </row>
    <row r="907" spans="4:11" x14ac:dyDescent="0.25">
      <c r="D907" s="16"/>
      <c r="E907" s="16"/>
      <c r="F907" s="16"/>
      <c r="K907" s="16"/>
    </row>
    <row r="908" spans="4:11" x14ac:dyDescent="0.25">
      <c r="D908" s="16"/>
      <c r="E908" s="16"/>
      <c r="F908" s="16"/>
      <c r="K908" s="16"/>
    </row>
    <row r="909" spans="4:11" x14ac:dyDescent="0.25">
      <c r="D909" s="16"/>
      <c r="E909" s="16"/>
      <c r="F909" s="16"/>
      <c r="K909" s="16"/>
    </row>
    <row r="910" spans="4:11" x14ac:dyDescent="0.25">
      <c r="D910" s="16"/>
      <c r="E910" s="16"/>
      <c r="F910" s="16"/>
      <c r="K910" s="16"/>
    </row>
    <row r="911" spans="4:11" x14ac:dyDescent="0.25">
      <c r="D911" s="16"/>
      <c r="E911" s="16"/>
      <c r="F911" s="16"/>
      <c r="K911" s="16"/>
    </row>
    <row r="912" spans="4:11" x14ac:dyDescent="0.25">
      <c r="D912" s="16"/>
      <c r="E912" s="16"/>
      <c r="F912" s="16"/>
      <c r="K912" s="16"/>
    </row>
    <row r="913" spans="4:11" x14ac:dyDescent="0.25">
      <c r="D913" s="16"/>
      <c r="E913" s="16"/>
      <c r="F913" s="16"/>
      <c r="K913" s="16"/>
    </row>
    <row r="914" spans="4:11" x14ac:dyDescent="0.25">
      <c r="D914" s="16"/>
      <c r="E914" s="16"/>
      <c r="F914" s="16"/>
      <c r="K914" s="16"/>
    </row>
    <row r="915" spans="4:11" x14ac:dyDescent="0.25">
      <c r="D915" s="16"/>
      <c r="E915" s="16"/>
      <c r="F915" s="16"/>
      <c r="K915" s="16"/>
    </row>
    <row r="916" spans="4:11" x14ac:dyDescent="0.25">
      <c r="D916" s="16"/>
      <c r="E916" s="16"/>
      <c r="F916" s="16"/>
      <c r="K916" s="16"/>
    </row>
    <row r="917" spans="4:11" x14ac:dyDescent="0.25">
      <c r="D917" s="16"/>
      <c r="E917" s="16"/>
      <c r="F917" s="16"/>
      <c r="K917" s="16"/>
    </row>
    <row r="918" spans="4:11" x14ac:dyDescent="0.25">
      <c r="D918" s="16"/>
      <c r="E918" s="16"/>
      <c r="F918" s="16"/>
      <c r="K918" s="16"/>
    </row>
    <row r="919" spans="4:11" x14ac:dyDescent="0.25">
      <c r="D919" s="16"/>
      <c r="E919" s="16"/>
      <c r="F919" s="16"/>
      <c r="K919" s="16"/>
    </row>
    <row r="920" spans="4:11" x14ac:dyDescent="0.25">
      <c r="D920" s="16"/>
      <c r="E920" s="16"/>
      <c r="F920" s="16"/>
      <c r="K920" s="16"/>
    </row>
    <row r="921" spans="4:11" x14ac:dyDescent="0.25">
      <c r="D921" s="16"/>
      <c r="E921" s="16"/>
      <c r="F921" s="16"/>
      <c r="K921" s="16"/>
    </row>
    <row r="922" spans="4:11" x14ac:dyDescent="0.25">
      <c r="D922" s="16"/>
      <c r="E922" s="16"/>
      <c r="F922" s="16"/>
      <c r="K922" s="16"/>
    </row>
    <row r="923" spans="4:11" x14ac:dyDescent="0.25">
      <c r="D923" s="16"/>
      <c r="E923" s="16"/>
      <c r="F923" s="16"/>
      <c r="K923" s="16"/>
    </row>
    <row r="924" spans="4:11" x14ac:dyDescent="0.25">
      <c r="D924" s="16"/>
      <c r="E924" s="16"/>
      <c r="F924" s="16"/>
      <c r="K924" s="16"/>
    </row>
    <row r="925" spans="4:11" x14ac:dyDescent="0.25">
      <c r="D925" s="16"/>
      <c r="E925" s="16"/>
      <c r="F925" s="16"/>
      <c r="K925" s="16"/>
    </row>
    <row r="926" spans="4:11" x14ac:dyDescent="0.25">
      <c r="D926" s="16"/>
      <c r="E926" s="16"/>
      <c r="F926" s="16"/>
      <c r="K926" s="16"/>
    </row>
    <row r="927" spans="4:11" x14ac:dyDescent="0.25">
      <c r="D927" s="16"/>
      <c r="E927" s="16"/>
      <c r="F927" s="16"/>
      <c r="K927" s="16"/>
    </row>
    <row r="928" spans="4:11" x14ac:dyDescent="0.25">
      <c r="D928" s="16"/>
      <c r="E928" s="16"/>
      <c r="F928" s="16"/>
      <c r="K928" s="16"/>
    </row>
    <row r="929" spans="4:11" x14ac:dyDescent="0.25">
      <c r="D929" s="16"/>
      <c r="E929" s="16"/>
      <c r="F929" s="16"/>
      <c r="K929" s="16"/>
    </row>
    <row r="930" spans="4:11" x14ac:dyDescent="0.25">
      <c r="D930" s="16"/>
      <c r="E930" s="16"/>
      <c r="F930" s="16"/>
      <c r="K930" s="16"/>
    </row>
    <row r="931" spans="4:11" x14ac:dyDescent="0.25">
      <c r="D931" s="16"/>
      <c r="E931" s="16"/>
      <c r="F931" s="16"/>
      <c r="K931" s="16"/>
    </row>
    <row r="932" spans="4:11" x14ac:dyDescent="0.25">
      <c r="D932" s="16"/>
      <c r="E932" s="16"/>
      <c r="F932" s="16"/>
      <c r="K932" s="16"/>
    </row>
    <row r="933" spans="4:11" x14ac:dyDescent="0.25">
      <c r="D933" s="16"/>
      <c r="E933" s="16"/>
      <c r="F933" s="16"/>
      <c r="K933" s="16"/>
    </row>
    <row r="934" spans="4:11" x14ac:dyDescent="0.25">
      <c r="D934" s="16"/>
      <c r="E934" s="16"/>
      <c r="F934" s="16"/>
      <c r="K934" s="16"/>
    </row>
    <row r="935" spans="4:11" x14ac:dyDescent="0.25">
      <c r="D935" s="16"/>
      <c r="E935" s="16"/>
      <c r="F935" s="16"/>
      <c r="K935" s="16"/>
    </row>
    <row r="936" spans="4:11" x14ac:dyDescent="0.25">
      <c r="D936" s="16"/>
      <c r="E936" s="16"/>
      <c r="F936" s="16"/>
      <c r="K936" s="16"/>
    </row>
    <row r="937" spans="4:11" x14ac:dyDescent="0.25">
      <c r="D937" s="16"/>
      <c r="E937" s="16"/>
      <c r="F937" s="16"/>
      <c r="K937" s="16"/>
    </row>
    <row r="938" spans="4:11" x14ac:dyDescent="0.25">
      <c r="D938" s="16"/>
      <c r="E938" s="16"/>
      <c r="F938" s="16"/>
      <c r="K938" s="16"/>
    </row>
    <row r="939" spans="4:11" x14ac:dyDescent="0.25">
      <c r="D939" s="16"/>
      <c r="E939" s="16"/>
      <c r="F939" s="16"/>
      <c r="K939" s="16"/>
    </row>
    <row r="940" spans="4:11" x14ac:dyDescent="0.25">
      <c r="D940" s="16"/>
      <c r="E940" s="16"/>
      <c r="F940" s="16"/>
      <c r="K940" s="16"/>
    </row>
    <row r="941" spans="4:11" x14ac:dyDescent="0.25">
      <c r="D941" s="16"/>
      <c r="E941" s="16"/>
      <c r="F941" s="16"/>
      <c r="K941" s="16"/>
    </row>
    <row r="942" spans="4:11" x14ac:dyDescent="0.25">
      <c r="D942" s="16"/>
      <c r="E942" s="16"/>
      <c r="F942" s="16"/>
      <c r="K942" s="16"/>
    </row>
    <row r="943" spans="4:11" x14ac:dyDescent="0.25">
      <c r="D943" s="16"/>
      <c r="E943" s="16"/>
      <c r="F943" s="16"/>
      <c r="K943" s="16"/>
    </row>
    <row r="944" spans="4:11" x14ac:dyDescent="0.25">
      <c r="D944" s="16"/>
      <c r="E944" s="16"/>
      <c r="F944" s="16"/>
      <c r="K944" s="16"/>
    </row>
    <row r="945" spans="4:11" x14ac:dyDescent="0.25">
      <c r="D945" s="16"/>
      <c r="E945" s="16"/>
      <c r="F945" s="16"/>
      <c r="K945" s="16"/>
    </row>
    <row r="946" spans="4:11" x14ac:dyDescent="0.25">
      <c r="D946" s="16"/>
      <c r="E946" s="16"/>
      <c r="F946" s="16"/>
      <c r="K946" s="16"/>
    </row>
    <row r="947" spans="4:11" x14ac:dyDescent="0.25">
      <c r="D947" s="16"/>
      <c r="E947" s="16"/>
      <c r="F947" s="16"/>
      <c r="K947" s="16"/>
    </row>
    <row r="948" spans="4:11" x14ac:dyDescent="0.25">
      <c r="D948" s="16"/>
      <c r="E948" s="16"/>
      <c r="F948" s="16"/>
      <c r="K948" s="16"/>
    </row>
    <row r="949" spans="4:11" x14ac:dyDescent="0.25">
      <c r="D949" s="16"/>
      <c r="E949" s="16"/>
      <c r="F949" s="16"/>
      <c r="K949" s="16"/>
    </row>
    <row r="950" spans="4:11" x14ac:dyDescent="0.25">
      <c r="D950" s="16"/>
      <c r="E950" s="16"/>
      <c r="F950" s="16"/>
      <c r="K950" s="16"/>
    </row>
    <row r="951" spans="4:11" x14ac:dyDescent="0.25">
      <c r="D951" s="16"/>
      <c r="E951" s="16"/>
      <c r="F951" s="16"/>
      <c r="K951" s="16"/>
    </row>
    <row r="952" spans="4:11" x14ac:dyDescent="0.25">
      <c r="D952" s="16"/>
      <c r="E952" s="16"/>
      <c r="F952" s="16"/>
      <c r="K952" s="16"/>
    </row>
    <row r="953" spans="4:11" x14ac:dyDescent="0.25">
      <c r="D953" s="16"/>
      <c r="E953" s="16"/>
      <c r="F953" s="16"/>
      <c r="K953" s="16"/>
    </row>
    <row r="954" spans="4:11" x14ac:dyDescent="0.25">
      <c r="D954" s="16"/>
      <c r="E954" s="16"/>
      <c r="F954" s="16"/>
      <c r="K954" s="16"/>
    </row>
    <row r="955" spans="4:11" x14ac:dyDescent="0.25">
      <c r="D955" s="16"/>
      <c r="E955" s="16"/>
      <c r="F955" s="16"/>
      <c r="K955" s="16"/>
    </row>
    <row r="956" spans="4:11" x14ac:dyDescent="0.25">
      <c r="D956" s="16"/>
      <c r="E956" s="16"/>
      <c r="F956" s="16"/>
      <c r="K956" s="16"/>
    </row>
    <row r="957" spans="4:11" x14ac:dyDescent="0.25">
      <c r="D957" s="16"/>
      <c r="E957" s="16"/>
      <c r="F957" s="16"/>
      <c r="K957" s="16"/>
    </row>
    <row r="958" spans="4:11" x14ac:dyDescent="0.25">
      <c r="D958" s="16"/>
      <c r="E958" s="16"/>
      <c r="F958" s="16"/>
      <c r="K958" s="16"/>
    </row>
    <row r="959" spans="4:11" x14ac:dyDescent="0.25">
      <c r="D959" s="16"/>
      <c r="E959" s="16"/>
      <c r="F959" s="16"/>
      <c r="K959" s="16"/>
    </row>
    <row r="960" spans="4:11" x14ac:dyDescent="0.25">
      <c r="D960" s="16"/>
      <c r="E960" s="16"/>
      <c r="F960" s="16"/>
      <c r="K960" s="16"/>
    </row>
    <row r="961" spans="4:11" x14ac:dyDescent="0.25">
      <c r="D961" s="16"/>
      <c r="E961" s="16"/>
      <c r="F961" s="16"/>
      <c r="K961" s="16"/>
    </row>
    <row r="962" spans="4:11" x14ac:dyDescent="0.25">
      <c r="D962" s="16"/>
      <c r="E962" s="16"/>
      <c r="F962" s="16"/>
      <c r="K962" s="16"/>
    </row>
    <row r="963" spans="4:11" x14ac:dyDescent="0.25">
      <c r="D963" s="16"/>
      <c r="E963" s="16"/>
      <c r="F963" s="16"/>
      <c r="K963" s="16"/>
    </row>
    <row r="964" spans="4:11" x14ac:dyDescent="0.25">
      <c r="D964" s="16"/>
      <c r="E964" s="16"/>
      <c r="F964" s="16"/>
      <c r="K964" s="16"/>
    </row>
    <row r="965" spans="4:11" x14ac:dyDescent="0.25">
      <c r="D965" s="16"/>
      <c r="E965" s="16"/>
      <c r="F965" s="16"/>
      <c r="K965" s="16"/>
    </row>
    <row r="966" spans="4:11" x14ac:dyDescent="0.25">
      <c r="D966" s="16"/>
      <c r="E966" s="16"/>
      <c r="F966" s="16"/>
      <c r="K966" s="16"/>
    </row>
    <row r="967" spans="4:11" x14ac:dyDescent="0.25">
      <c r="D967" s="16"/>
      <c r="E967" s="16"/>
      <c r="F967" s="16"/>
      <c r="K967" s="16"/>
    </row>
    <row r="968" spans="4:11" x14ac:dyDescent="0.25">
      <c r="D968" s="16"/>
      <c r="E968" s="16"/>
      <c r="F968" s="16"/>
      <c r="K968" s="16"/>
    </row>
    <row r="969" spans="4:11" x14ac:dyDescent="0.25">
      <c r="D969" s="16"/>
      <c r="E969" s="16"/>
      <c r="F969" s="16"/>
      <c r="K969" s="16"/>
    </row>
    <row r="970" spans="4:11" x14ac:dyDescent="0.25">
      <c r="D970" s="16"/>
      <c r="E970" s="16"/>
      <c r="F970" s="16"/>
      <c r="K970" s="16"/>
    </row>
    <row r="971" spans="4:11" x14ac:dyDescent="0.25">
      <c r="D971" s="16"/>
      <c r="E971" s="16"/>
      <c r="F971" s="16"/>
      <c r="K971" s="16"/>
    </row>
    <row r="972" spans="4:11" x14ac:dyDescent="0.25">
      <c r="D972" s="16"/>
      <c r="E972" s="16"/>
      <c r="F972" s="16"/>
      <c r="K972" s="16"/>
    </row>
    <row r="973" spans="4:11" x14ac:dyDescent="0.25">
      <c r="D973" s="16"/>
      <c r="E973" s="16"/>
      <c r="F973" s="16"/>
      <c r="K973" s="16"/>
    </row>
    <row r="974" spans="4:11" x14ac:dyDescent="0.25">
      <c r="D974" s="16"/>
      <c r="E974" s="16"/>
      <c r="F974" s="16"/>
      <c r="K974" s="16"/>
    </row>
    <row r="975" spans="4:11" x14ac:dyDescent="0.25">
      <c r="D975" s="16"/>
      <c r="E975" s="16"/>
      <c r="F975" s="16"/>
      <c r="K975" s="16"/>
    </row>
    <row r="976" spans="4:11" x14ac:dyDescent="0.25">
      <c r="D976" s="16"/>
      <c r="E976" s="16"/>
      <c r="F976" s="16"/>
      <c r="K976" s="16"/>
    </row>
    <row r="977" spans="4:11" x14ac:dyDescent="0.25">
      <c r="D977" s="16"/>
      <c r="E977" s="16"/>
      <c r="F977" s="16"/>
      <c r="K977" s="16"/>
    </row>
    <row r="978" spans="4:11" x14ac:dyDescent="0.25">
      <c r="D978" s="16"/>
      <c r="E978" s="16"/>
      <c r="F978" s="16"/>
      <c r="K978" s="16"/>
    </row>
    <row r="979" spans="4:11" x14ac:dyDescent="0.25">
      <c r="D979" s="16"/>
      <c r="E979" s="16"/>
      <c r="F979" s="16"/>
      <c r="K979" s="16"/>
    </row>
    <row r="980" spans="4:11" x14ac:dyDescent="0.25">
      <c r="D980" s="16"/>
      <c r="E980" s="16"/>
      <c r="F980" s="16"/>
      <c r="K980" s="16"/>
    </row>
    <row r="981" spans="4:11" x14ac:dyDescent="0.25">
      <c r="D981" s="16"/>
      <c r="E981" s="16"/>
      <c r="F981" s="16"/>
      <c r="K981" s="16"/>
    </row>
    <row r="982" spans="4:11" x14ac:dyDescent="0.25">
      <c r="D982" s="16"/>
      <c r="E982" s="16"/>
      <c r="F982" s="16"/>
      <c r="K982" s="16"/>
    </row>
    <row r="983" spans="4:11" x14ac:dyDescent="0.25">
      <c r="D983" s="16"/>
      <c r="E983" s="16"/>
      <c r="F983" s="16"/>
      <c r="K983" s="16"/>
    </row>
    <row r="984" spans="4:11" x14ac:dyDescent="0.25">
      <c r="D984" s="16"/>
      <c r="E984" s="16"/>
      <c r="F984" s="16"/>
      <c r="K984" s="16"/>
    </row>
    <row r="985" spans="4:11" x14ac:dyDescent="0.25">
      <c r="D985" s="16"/>
      <c r="E985" s="16"/>
      <c r="F985" s="16"/>
      <c r="K985" s="16"/>
    </row>
    <row r="986" spans="4:11" x14ac:dyDescent="0.25">
      <c r="D986" s="16"/>
      <c r="E986" s="16"/>
      <c r="F986" s="16"/>
      <c r="K986" s="16"/>
    </row>
    <row r="987" spans="4:11" x14ac:dyDescent="0.25">
      <c r="D987" s="16"/>
      <c r="E987" s="16"/>
      <c r="F987" s="16"/>
      <c r="K987" s="16"/>
    </row>
    <row r="988" spans="4:11" x14ac:dyDescent="0.25">
      <c r="D988" s="16"/>
      <c r="E988" s="16"/>
      <c r="F988" s="16"/>
      <c r="K988" s="16"/>
    </row>
    <row r="989" spans="4:11" x14ac:dyDescent="0.25">
      <c r="D989" s="16"/>
      <c r="E989" s="16"/>
      <c r="F989" s="16"/>
      <c r="K989" s="16"/>
    </row>
    <row r="990" spans="4:11" x14ac:dyDescent="0.25">
      <c r="D990" s="16"/>
      <c r="E990" s="16"/>
      <c r="F990" s="16"/>
      <c r="K990" s="16"/>
    </row>
    <row r="991" spans="4:11" x14ac:dyDescent="0.25">
      <c r="D991" s="16"/>
      <c r="E991" s="16"/>
      <c r="F991" s="16"/>
      <c r="K991" s="16"/>
    </row>
    <row r="992" spans="4:11" x14ac:dyDescent="0.25">
      <c r="D992" s="16"/>
      <c r="E992" s="16"/>
      <c r="F992" s="16"/>
      <c r="K992" s="16"/>
    </row>
    <row r="993" spans="4:11" x14ac:dyDescent="0.25">
      <c r="D993" s="16"/>
      <c r="E993" s="16"/>
      <c r="F993" s="16"/>
      <c r="K993" s="16"/>
    </row>
    <row r="994" spans="4:11" x14ac:dyDescent="0.25">
      <c r="D994" s="16"/>
      <c r="E994" s="16"/>
      <c r="F994" s="16"/>
      <c r="K994" s="16"/>
    </row>
    <row r="995" spans="4:11" x14ac:dyDescent="0.25">
      <c r="D995" s="16"/>
      <c r="E995" s="16"/>
      <c r="F995" s="16"/>
      <c r="K995" s="16"/>
    </row>
    <row r="996" spans="4:11" x14ac:dyDescent="0.25">
      <c r="D996" s="16"/>
      <c r="E996" s="16"/>
      <c r="F996" s="16"/>
      <c r="K996" s="16"/>
    </row>
    <row r="997" spans="4:11" x14ac:dyDescent="0.25">
      <c r="D997" s="16"/>
      <c r="E997" s="16"/>
      <c r="F997" s="16"/>
      <c r="K997" s="16"/>
    </row>
    <row r="998" spans="4:11" x14ac:dyDescent="0.25">
      <c r="D998" s="16"/>
      <c r="E998" s="16"/>
      <c r="F998" s="16"/>
      <c r="K998" s="16"/>
    </row>
    <row r="999" spans="4:11" x14ac:dyDescent="0.25">
      <c r="D999" s="16"/>
      <c r="E999" s="16"/>
      <c r="F999" s="16"/>
      <c r="K999" s="16"/>
    </row>
    <row r="1000" spans="4:11" x14ac:dyDescent="0.25">
      <c r="D1000" s="16"/>
      <c r="E1000" s="16"/>
      <c r="F1000" s="16"/>
      <c r="K1000" s="16"/>
    </row>
    <row r="1001" spans="4:11" x14ac:dyDescent="0.25">
      <c r="D1001" s="16"/>
      <c r="E1001" s="16"/>
      <c r="F1001" s="16"/>
      <c r="K1001" s="16"/>
    </row>
    <row r="1002" spans="4:11" x14ac:dyDescent="0.25">
      <c r="D1002" s="16"/>
      <c r="E1002" s="16"/>
      <c r="F1002" s="16"/>
      <c r="K1002" s="16"/>
    </row>
    <row r="1003" spans="4:11" x14ac:dyDescent="0.25">
      <c r="D1003" s="16"/>
      <c r="E1003" s="16"/>
      <c r="F1003" s="16"/>
      <c r="K1003" s="16"/>
    </row>
    <row r="1004" spans="4:11" x14ac:dyDescent="0.25">
      <c r="D1004" s="16"/>
      <c r="E1004" s="16"/>
      <c r="F1004" s="16"/>
      <c r="K1004" s="16"/>
    </row>
    <row r="1005" spans="4:11" x14ac:dyDescent="0.25">
      <c r="D1005" s="16"/>
      <c r="E1005" s="16"/>
      <c r="F1005" s="16"/>
      <c r="K1005" s="16"/>
    </row>
    <row r="1006" spans="4:11" x14ac:dyDescent="0.25">
      <c r="D1006" s="16"/>
      <c r="E1006" s="16"/>
      <c r="F1006" s="16"/>
      <c r="K1006" s="16"/>
    </row>
    <row r="1007" spans="4:11" x14ac:dyDescent="0.25">
      <c r="D1007" s="16"/>
      <c r="E1007" s="16"/>
      <c r="F1007" s="16"/>
      <c r="K1007" s="16"/>
    </row>
    <row r="1008" spans="4:11" x14ac:dyDescent="0.25">
      <c r="D1008" s="16"/>
      <c r="E1008" s="16"/>
      <c r="F1008" s="16"/>
      <c r="K1008" s="16"/>
    </row>
    <row r="1009" spans="4:11" x14ac:dyDescent="0.25">
      <c r="D1009" s="16"/>
      <c r="E1009" s="16"/>
      <c r="F1009" s="16"/>
      <c r="K1009" s="16"/>
    </row>
    <row r="1010" spans="4:11" x14ac:dyDescent="0.25">
      <c r="D1010" s="16"/>
      <c r="E1010" s="16"/>
      <c r="F1010" s="16"/>
      <c r="K1010" s="16"/>
    </row>
    <row r="1011" spans="4:11" x14ac:dyDescent="0.25">
      <c r="D1011" s="16"/>
      <c r="E1011" s="16"/>
      <c r="F1011" s="16"/>
      <c r="K1011" s="16"/>
    </row>
    <row r="1012" spans="4:11" x14ac:dyDescent="0.25">
      <c r="D1012" s="16"/>
      <c r="E1012" s="16"/>
      <c r="F1012" s="16"/>
      <c r="K1012" s="16"/>
    </row>
    <row r="1013" spans="4:11" x14ac:dyDescent="0.25">
      <c r="D1013" s="16"/>
      <c r="E1013" s="16"/>
      <c r="F1013" s="16"/>
      <c r="K1013" s="16"/>
    </row>
    <row r="1014" spans="4:11" x14ac:dyDescent="0.25">
      <c r="D1014" s="16"/>
      <c r="E1014" s="16"/>
      <c r="F1014" s="16"/>
      <c r="K1014" s="16"/>
    </row>
    <row r="1015" spans="4:11" x14ac:dyDescent="0.25">
      <c r="D1015" s="16"/>
      <c r="E1015" s="16"/>
      <c r="F1015" s="16"/>
      <c r="K1015" s="16"/>
    </row>
    <row r="1016" spans="4:11" x14ac:dyDescent="0.25">
      <c r="D1016" s="16"/>
      <c r="E1016" s="16"/>
      <c r="F1016" s="16"/>
      <c r="K1016" s="16"/>
    </row>
    <row r="1017" spans="4:11" x14ac:dyDescent="0.25">
      <c r="D1017" s="16"/>
      <c r="E1017" s="16"/>
      <c r="F1017" s="16"/>
      <c r="K1017" s="16"/>
    </row>
    <row r="1018" spans="4:11" x14ac:dyDescent="0.25">
      <c r="D1018" s="16"/>
      <c r="E1018" s="16"/>
      <c r="F1018" s="16"/>
      <c r="K1018" s="16"/>
    </row>
    <row r="1019" spans="4:11" x14ac:dyDescent="0.25">
      <c r="D1019" s="16"/>
      <c r="E1019" s="16"/>
      <c r="F1019" s="16"/>
      <c r="K1019" s="16"/>
    </row>
    <row r="1020" spans="4:11" x14ac:dyDescent="0.25">
      <c r="D1020" s="16"/>
      <c r="E1020" s="16"/>
      <c r="F1020" s="16"/>
      <c r="K1020" s="16"/>
    </row>
    <row r="1021" spans="4:11" x14ac:dyDescent="0.25">
      <c r="D1021" s="16"/>
      <c r="E1021" s="16"/>
      <c r="F1021" s="16"/>
      <c r="K1021" s="16"/>
    </row>
    <row r="1022" spans="4:11" x14ac:dyDescent="0.25">
      <c r="D1022" s="16"/>
      <c r="E1022" s="16"/>
      <c r="F1022" s="16"/>
      <c r="K1022" s="16"/>
    </row>
    <row r="1023" spans="4:11" x14ac:dyDescent="0.25">
      <c r="D1023" s="16"/>
      <c r="E1023" s="16"/>
      <c r="F1023" s="16"/>
      <c r="K1023" s="16"/>
    </row>
    <row r="1024" spans="4:11" x14ac:dyDescent="0.25">
      <c r="D1024" s="16"/>
      <c r="E1024" s="16"/>
      <c r="F1024" s="16"/>
      <c r="K1024" s="16"/>
    </row>
    <row r="1025" spans="4:11" x14ac:dyDescent="0.25">
      <c r="D1025" s="16"/>
      <c r="E1025" s="16"/>
      <c r="F1025" s="16"/>
      <c r="K1025" s="16"/>
    </row>
    <row r="1026" spans="4:11" x14ac:dyDescent="0.25">
      <c r="D1026" s="16"/>
      <c r="E1026" s="16"/>
      <c r="F1026" s="16"/>
      <c r="K1026" s="16"/>
    </row>
    <row r="1027" spans="4:11" x14ac:dyDescent="0.25">
      <c r="D1027" s="16"/>
      <c r="E1027" s="16"/>
      <c r="F1027" s="16"/>
      <c r="K1027" s="16"/>
    </row>
    <row r="1028" spans="4:11" x14ac:dyDescent="0.25">
      <c r="D1028" s="16"/>
      <c r="E1028" s="16"/>
      <c r="F1028" s="16"/>
      <c r="K1028" s="16"/>
    </row>
    <row r="1029" spans="4:11" x14ac:dyDescent="0.25">
      <c r="D1029" s="16"/>
      <c r="E1029" s="16"/>
      <c r="F1029" s="16"/>
      <c r="K1029" s="16"/>
    </row>
    <row r="1030" spans="4:11" x14ac:dyDescent="0.25">
      <c r="D1030" s="16"/>
      <c r="E1030" s="16"/>
      <c r="F1030" s="16"/>
      <c r="K1030" s="16"/>
    </row>
    <row r="1031" spans="4:11" x14ac:dyDescent="0.25">
      <c r="D1031" s="16"/>
      <c r="E1031" s="16"/>
      <c r="F1031" s="16"/>
      <c r="K1031" s="16"/>
    </row>
    <row r="1032" spans="4:11" x14ac:dyDescent="0.25">
      <c r="D1032" s="16"/>
      <c r="E1032" s="16"/>
      <c r="F1032" s="16"/>
      <c r="K1032" s="16"/>
    </row>
    <row r="1033" spans="4:11" x14ac:dyDescent="0.25">
      <c r="D1033" s="16"/>
      <c r="E1033" s="16"/>
      <c r="F1033" s="16"/>
      <c r="K1033" s="16"/>
    </row>
    <row r="1034" spans="4:11" x14ac:dyDescent="0.25">
      <c r="D1034" s="16"/>
      <c r="E1034" s="16"/>
      <c r="F1034" s="16"/>
      <c r="K1034" s="16"/>
    </row>
    <row r="1035" spans="4:11" x14ac:dyDescent="0.25">
      <c r="D1035" s="16"/>
      <c r="E1035" s="16"/>
      <c r="F1035" s="16"/>
      <c r="K1035" s="16"/>
    </row>
    <row r="1036" spans="4:11" x14ac:dyDescent="0.25">
      <c r="D1036" s="16"/>
      <c r="E1036" s="16"/>
      <c r="F1036" s="16"/>
      <c r="K1036" s="16"/>
    </row>
    <row r="1037" spans="4:11" x14ac:dyDescent="0.25">
      <c r="D1037" s="16"/>
      <c r="E1037" s="16"/>
      <c r="F1037" s="16"/>
      <c r="K1037" s="16"/>
    </row>
    <row r="1038" spans="4:11" x14ac:dyDescent="0.25">
      <c r="D1038" s="16"/>
      <c r="E1038" s="16"/>
      <c r="F1038" s="16"/>
      <c r="K1038" s="16"/>
    </row>
    <row r="1039" spans="4:11" x14ac:dyDescent="0.25">
      <c r="D1039" s="16"/>
      <c r="E1039" s="16"/>
      <c r="F1039" s="16"/>
      <c r="K1039" s="16"/>
    </row>
    <row r="1040" spans="4:11" x14ac:dyDescent="0.25">
      <c r="D1040" s="16"/>
      <c r="E1040" s="16"/>
      <c r="F1040" s="16"/>
      <c r="K1040" s="16"/>
    </row>
    <row r="1041" spans="4:11" x14ac:dyDescent="0.25">
      <c r="D1041" s="16"/>
      <c r="E1041" s="16"/>
      <c r="F1041" s="16"/>
      <c r="K1041" s="16"/>
    </row>
    <row r="1042" spans="4:11" x14ac:dyDescent="0.25">
      <c r="D1042" s="16"/>
      <c r="E1042" s="16"/>
      <c r="F1042" s="16"/>
      <c r="K1042" s="16"/>
    </row>
    <row r="1043" spans="4:11" x14ac:dyDescent="0.25">
      <c r="D1043" s="16"/>
      <c r="E1043" s="16"/>
      <c r="F1043" s="16"/>
      <c r="K1043" s="16"/>
    </row>
    <row r="1044" spans="4:11" x14ac:dyDescent="0.25">
      <c r="D1044" s="16"/>
      <c r="E1044" s="16"/>
      <c r="F1044" s="16"/>
      <c r="K1044" s="16"/>
    </row>
    <row r="1045" spans="4:11" x14ac:dyDescent="0.25">
      <c r="D1045" s="16"/>
      <c r="E1045" s="16"/>
      <c r="F1045" s="16"/>
      <c r="K1045" s="16"/>
    </row>
    <row r="1046" spans="4:11" x14ac:dyDescent="0.25">
      <c r="D1046" s="16"/>
      <c r="E1046" s="16"/>
      <c r="F1046" s="16"/>
      <c r="K1046" s="16"/>
    </row>
    <row r="1047" spans="4:11" x14ac:dyDescent="0.25">
      <c r="D1047" s="16"/>
      <c r="E1047" s="16"/>
      <c r="F1047" s="16"/>
      <c r="K1047" s="16"/>
    </row>
    <row r="1048" spans="4:11" x14ac:dyDescent="0.25">
      <c r="D1048" s="16"/>
      <c r="E1048" s="16"/>
      <c r="F1048" s="16"/>
      <c r="K1048" s="16"/>
    </row>
    <row r="1049" spans="4:11" x14ac:dyDescent="0.25">
      <c r="D1049" s="16"/>
      <c r="E1049" s="16"/>
      <c r="F1049" s="16"/>
      <c r="K1049" s="16"/>
    </row>
    <row r="1050" spans="4:11" x14ac:dyDescent="0.25">
      <c r="D1050" s="16"/>
      <c r="E1050" s="16"/>
      <c r="F1050" s="16"/>
      <c r="K1050" s="16"/>
    </row>
    <row r="1051" spans="4:11" x14ac:dyDescent="0.25">
      <c r="D1051" s="16"/>
      <c r="E1051" s="16"/>
      <c r="F1051" s="16"/>
      <c r="K1051" s="16"/>
    </row>
    <row r="1052" spans="4:11" x14ac:dyDescent="0.25">
      <c r="D1052" s="16"/>
      <c r="E1052" s="16"/>
      <c r="F1052" s="16"/>
      <c r="K1052" s="16"/>
    </row>
    <row r="1053" spans="4:11" x14ac:dyDescent="0.25">
      <c r="D1053" s="16"/>
      <c r="E1053" s="16"/>
      <c r="F1053" s="16"/>
      <c r="K1053" s="16"/>
    </row>
    <row r="1054" spans="4:11" x14ac:dyDescent="0.25">
      <c r="D1054" s="16"/>
      <c r="E1054" s="16"/>
      <c r="F1054" s="16"/>
      <c r="K1054" s="16"/>
    </row>
    <row r="1055" spans="4:11" x14ac:dyDescent="0.25">
      <c r="D1055" s="16"/>
      <c r="E1055" s="16"/>
      <c r="F1055" s="16"/>
      <c r="K1055" s="16"/>
    </row>
    <row r="1056" spans="4:11" x14ac:dyDescent="0.25">
      <c r="D1056" s="16"/>
      <c r="E1056" s="16"/>
      <c r="F1056" s="16"/>
      <c r="K1056" s="16"/>
    </row>
    <row r="1057" spans="4:11" x14ac:dyDescent="0.25">
      <c r="D1057" s="16"/>
      <c r="E1057" s="16"/>
      <c r="F1057" s="16"/>
      <c r="K1057" s="16"/>
    </row>
    <row r="1058" spans="4:11" x14ac:dyDescent="0.25">
      <c r="D1058" s="16"/>
      <c r="E1058" s="16"/>
      <c r="F1058" s="16"/>
      <c r="K1058" s="16"/>
    </row>
    <row r="1059" spans="4:11" x14ac:dyDescent="0.25">
      <c r="D1059" s="16"/>
      <c r="E1059" s="16"/>
      <c r="F1059" s="16"/>
      <c r="K1059" s="16"/>
    </row>
    <row r="1060" spans="4:11" x14ac:dyDescent="0.25">
      <c r="D1060" s="16"/>
      <c r="E1060" s="16"/>
      <c r="F1060" s="16"/>
      <c r="K1060" s="16"/>
    </row>
    <row r="1061" spans="4:11" x14ac:dyDescent="0.25">
      <c r="D1061" s="16"/>
      <c r="E1061" s="16"/>
      <c r="F1061" s="16"/>
      <c r="K1061" s="16"/>
    </row>
    <row r="1062" spans="4:11" x14ac:dyDescent="0.25">
      <c r="D1062" s="16"/>
      <c r="E1062" s="16"/>
      <c r="F1062" s="16"/>
      <c r="K1062" s="16"/>
    </row>
    <row r="1063" spans="4:11" x14ac:dyDescent="0.25">
      <c r="D1063" s="16"/>
      <c r="E1063" s="16"/>
      <c r="F1063" s="16"/>
      <c r="K1063" s="16"/>
    </row>
    <row r="1064" spans="4:11" x14ac:dyDescent="0.25">
      <c r="D1064" s="16"/>
      <c r="E1064" s="16"/>
      <c r="F1064" s="16"/>
      <c r="K1064" s="16"/>
    </row>
    <row r="1065" spans="4:11" x14ac:dyDescent="0.25">
      <c r="D1065" s="16"/>
      <c r="E1065" s="16"/>
      <c r="F1065" s="16"/>
      <c r="K1065" s="16"/>
    </row>
    <row r="1066" spans="4:11" x14ac:dyDescent="0.25">
      <c r="D1066" s="16"/>
      <c r="E1066" s="16"/>
      <c r="F1066" s="16"/>
      <c r="K1066" s="16"/>
    </row>
    <row r="1067" spans="4:11" x14ac:dyDescent="0.25">
      <c r="D1067" s="16"/>
      <c r="E1067" s="16"/>
      <c r="F1067" s="16"/>
      <c r="K1067" s="16"/>
    </row>
    <row r="1068" spans="4:11" x14ac:dyDescent="0.25">
      <c r="D1068" s="16"/>
      <c r="E1068" s="16"/>
      <c r="F1068" s="16"/>
      <c r="K1068" s="16"/>
    </row>
    <row r="1069" spans="4:11" x14ac:dyDescent="0.25">
      <c r="D1069" s="16"/>
      <c r="E1069" s="16"/>
      <c r="F1069" s="16"/>
      <c r="K1069" s="16"/>
    </row>
    <row r="1070" spans="4:11" x14ac:dyDescent="0.25">
      <c r="D1070" s="16"/>
      <c r="E1070" s="16"/>
      <c r="F1070" s="16"/>
      <c r="K1070" s="16"/>
    </row>
    <row r="1071" spans="4:11" x14ac:dyDescent="0.25">
      <c r="D1071" s="16"/>
      <c r="E1071" s="16"/>
      <c r="F1071" s="16"/>
      <c r="K1071" s="16"/>
    </row>
    <row r="1072" spans="4:11" x14ac:dyDescent="0.25">
      <c r="D1072" s="16"/>
      <c r="E1072" s="16"/>
      <c r="F1072" s="16"/>
      <c r="K1072" s="16"/>
    </row>
    <row r="1073" spans="4:11" x14ac:dyDescent="0.25">
      <c r="D1073" s="16"/>
      <c r="E1073" s="16"/>
      <c r="F1073" s="16"/>
      <c r="K1073" s="16"/>
    </row>
    <row r="1074" spans="4:11" x14ac:dyDescent="0.25">
      <c r="D1074" s="16"/>
      <c r="E1074" s="16"/>
      <c r="F1074" s="16"/>
      <c r="K1074" s="16"/>
    </row>
    <row r="1075" spans="4:11" x14ac:dyDescent="0.25">
      <c r="D1075" s="16"/>
      <c r="E1075" s="16"/>
      <c r="F1075" s="16"/>
      <c r="K1075" s="16"/>
    </row>
    <row r="1076" spans="4:11" x14ac:dyDescent="0.25">
      <c r="D1076" s="16"/>
      <c r="E1076" s="16"/>
      <c r="F1076" s="16"/>
      <c r="K1076" s="16"/>
    </row>
    <row r="1077" spans="4:11" x14ac:dyDescent="0.25">
      <c r="D1077" s="16"/>
      <c r="E1077" s="16"/>
      <c r="F1077" s="16"/>
      <c r="K1077" s="16"/>
    </row>
    <row r="1078" spans="4:11" x14ac:dyDescent="0.25">
      <c r="D1078" s="16"/>
      <c r="E1078" s="16"/>
      <c r="F1078" s="16"/>
      <c r="K1078" s="16"/>
    </row>
    <row r="1079" spans="4:11" x14ac:dyDescent="0.25">
      <c r="D1079" s="16"/>
      <c r="E1079" s="16"/>
      <c r="F1079" s="16"/>
      <c r="K1079" s="16"/>
    </row>
    <row r="1080" spans="4:11" x14ac:dyDescent="0.25">
      <c r="D1080" s="16"/>
      <c r="E1080" s="16"/>
      <c r="F1080" s="16"/>
      <c r="K1080" s="16"/>
    </row>
    <row r="1081" spans="4:11" x14ac:dyDescent="0.25">
      <c r="D1081" s="16"/>
      <c r="E1081" s="16"/>
      <c r="F1081" s="16"/>
      <c r="K1081" s="16"/>
    </row>
    <row r="1082" spans="4:11" x14ac:dyDescent="0.25">
      <c r="D1082" s="16"/>
      <c r="E1082" s="16"/>
      <c r="F1082" s="16"/>
      <c r="K1082" s="16"/>
    </row>
    <row r="1083" spans="4:11" x14ac:dyDescent="0.25">
      <c r="D1083" s="16"/>
      <c r="E1083" s="16"/>
      <c r="F1083" s="16"/>
      <c r="K1083" s="16"/>
    </row>
    <row r="1084" spans="4:11" x14ac:dyDescent="0.25">
      <c r="D1084" s="16"/>
      <c r="E1084" s="16"/>
      <c r="F1084" s="16"/>
      <c r="K1084" s="16"/>
    </row>
    <row r="1085" spans="4:11" x14ac:dyDescent="0.25">
      <c r="D1085" s="16"/>
      <c r="E1085" s="16"/>
      <c r="F1085" s="16"/>
      <c r="K1085" s="16"/>
    </row>
    <row r="1086" spans="4:11" x14ac:dyDescent="0.25">
      <c r="D1086" s="16"/>
      <c r="E1086" s="16"/>
      <c r="F1086" s="16"/>
      <c r="K1086" s="16"/>
    </row>
    <row r="1087" spans="4:11" x14ac:dyDescent="0.25">
      <c r="D1087" s="16"/>
      <c r="E1087" s="16"/>
      <c r="F1087" s="16"/>
      <c r="K1087" s="16"/>
    </row>
    <row r="1088" spans="4:11" x14ac:dyDescent="0.25">
      <c r="D1088" s="16"/>
      <c r="E1088" s="16"/>
      <c r="F1088" s="16"/>
      <c r="K1088" s="16"/>
    </row>
    <row r="1089" spans="4:11" x14ac:dyDescent="0.25">
      <c r="D1089" s="16"/>
      <c r="E1089" s="16"/>
      <c r="F1089" s="16"/>
      <c r="K1089" s="16"/>
    </row>
    <row r="1090" spans="4:11" x14ac:dyDescent="0.25">
      <c r="D1090" s="16"/>
      <c r="E1090" s="16"/>
      <c r="F1090" s="16"/>
      <c r="K1090" s="16"/>
    </row>
    <row r="1091" spans="4:11" x14ac:dyDescent="0.25">
      <c r="D1091" s="16"/>
      <c r="E1091" s="16"/>
      <c r="F1091" s="16"/>
      <c r="K1091" s="16"/>
    </row>
    <row r="1092" spans="4:11" x14ac:dyDescent="0.25">
      <c r="D1092" s="16"/>
      <c r="E1092" s="16"/>
      <c r="F1092" s="16"/>
      <c r="K1092" s="16"/>
    </row>
    <row r="1093" spans="4:11" x14ac:dyDescent="0.25">
      <c r="D1093" s="16"/>
      <c r="E1093" s="16"/>
      <c r="F1093" s="16"/>
      <c r="K1093" s="16"/>
    </row>
    <row r="1094" spans="4:11" x14ac:dyDescent="0.25">
      <c r="D1094" s="16"/>
      <c r="E1094" s="16"/>
      <c r="F1094" s="16"/>
      <c r="K1094" s="16"/>
    </row>
    <row r="1095" spans="4:11" x14ac:dyDescent="0.25">
      <c r="D1095" s="16"/>
      <c r="E1095" s="16"/>
      <c r="F1095" s="16"/>
      <c r="K1095" s="16"/>
    </row>
    <row r="1096" spans="4:11" x14ac:dyDescent="0.25">
      <c r="D1096" s="16"/>
      <c r="E1096" s="16"/>
      <c r="F1096" s="16"/>
      <c r="K1096" s="16"/>
    </row>
    <row r="1097" spans="4:11" x14ac:dyDescent="0.25">
      <c r="D1097" s="16"/>
      <c r="E1097" s="16"/>
      <c r="F1097" s="16"/>
      <c r="K1097" s="16"/>
    </row>
    <row r="1098" spans="4:11" x14ac:dyDescent="0.25">
      <c r="D1098" s="16"/>
      <c r="E1098" s="16"/>
      <c r="F1098" s="16"/>
      <c r="K1098" s="16"/>
    </row>
    <row r="1099" spans="4:11" x14ac:dyDescent="0.25">
      <c r="D1099" s="16"/>
      <c r="E1099" s="16"/>
      <c r="F1099" s="16"/>
      <c r="K1099" s="16"/>
    </row>
    <row r="1100" spans="4:11" x14ac:dyDescent="0.25">
      <c r="D1100" s="16"/>
      <c r="E1100" s="16"/>
      <c r="F1100" s="16"/>
      <c r="K1100" s="16"/>
    </row>
    <row r="1101" spans="4:11" x14ac:dyDescent="0.25">
      <c r="D1101" s="16"/>
      <c r="E1101" s="16"/>
      <c r="F1101" s="16"/>
      <c r="K1101" s="16"/>
    </row>
    <row r="1102" spans="4:11" x14ac:dyDescent="0.25">
      <c r="D1102" s="16"/>
      <c r="E1102" s="16"/>
      <c r="F1102" s="16"/>
      <c r="K1102" s="16"/>
    </row>
    <row r="1103" spans="4:11" x14ac:dyDescent="0.25">
      <c r="D1103" s="16"/>
      <c r="E1103" s="16"/>
      <c r="F1103" s="16"/>
      <c r="K1103" s="16"/>
    </row>
    <row r="1104" spans="4:11" x14ac:dyDescent="0.25">
      <c r="D1104" s="16"/>
      <c r="E1104" s="16"/>
      <c r="F1104" s="16"/>
      <c r="K1104" s="16"/>
    </row>
    <row r="1105" spans="4:11" x14ac:dyDescent="0.25">
      <c r="D1105" s="16"/>
      <c r="E1105" s="16"/>
      <c r="F1105" s="16"/>
      <c r="K1105" s="16"/>
    </row>
    <row r="1106" spans="4:11" x14ac:dyDescent="0.25">
      <c r="D1106" s="16"/>
      <c r="E1106" s="16"/>
      <c r="F1106" s="16"/>
      <c r="K1106" s="16"/>
    </row>
    <row r="1107" spans="4:11" x14ac:dyDescent="0.25">
      <c r="D1107" s="16"/>
      <c r="E1107" s="16"/>
      <c r="F1107" s="16"/>
      <c r="K1107" s="16"/>
    </row>
    <row r="1108" spans="4:11" x14ac:dyDescent="0.25">
      <c r="D1108" s="16"/>
      <c r="E1108" s="16"/>
      <c r="F1108" s="16"/>
      <c r="K1108" s="16"/>
    </row>
    <row r="1109" spans="4:11" x14ac:dyDescent="0.25">
      <c r="D1109" s="16"/>
      <c r="E1109" s="16"/>
      <c r="F1109" s="16"/>
      <c r="K1109" s="16"/>
    </row>
    <row r="1110" spans="4:11" x14ac:dyDescent="0.25">
      <c r="D1110" s="16"/>
      <c r="E1110" s="16"/>
      <c r="F1110" s="16"/>
      <c r="K1110" s="16"/>
    </row>
    <row r="1111" spans="4:11" x14ac:dyDescent="0.25">
      <c r="D1111" s="16"/>
      <c r="E1111" s="16"/>
      <c r="F1111" s="16"/>
      <c r="K1111" s="16"/>
    </row>
    <row r="1112" spans="4:11" x14ac:dyDescent="0.25">
      <c r="D1112" s="16"/>
      <c r="E1112" s="16"/>
      <c r="F1112" s="16"/>
      <c r="K1112" s="16"/>
    </row>
    <row r="1113" spans="4:11" x14ac:dyDescent="0.25">
      <c r="D1113" s="16"/>
      <c r="E1113" s="16"/>
      <c r="F1113" s="16"/>
      <c r="K1113" s="16"/>
    </row>
    <row r="1114" spans="4:11" x14ac:dyDescent="0.25">
      <c r="D1114" s="16"/>
      <c r="E1114" s="16"/>
      <c r="F1114" s="16"/>
      <c r="K1114" s="16"/>
    </row>
    <row r="1115" spans="4:11" x14ac:dyDescent="0.25">
      <c r="D1115" s="16"/>
      <c r="E1115" s="16"/>
      <c r="F1115" s="16"/>
      <c r="K1115" s="16"/>
    </row>
    <row r="1116" spans="4:11" x14ac:dyDescent="0.25">
      <c r="D1116" s="16"/>
      <c r="E1116" s="16"/>
      <c r="F1116" s="16"/>
      <c r="K1116" s="16"/>
    </row>
    <row r="1117" spans="4:11" x14ac:dyDescent="0.25">
      <c r="D1117" s="16"/>
      <c r="E1117" s="16"/>
      <c r="F1117" s="16"/>
      <c r="K1117" s="16"/>
    </row>
    <row r="1118" spans="4:11" x14ac:dyDescent="0.25">
      <c r="D1118" s="16"/>
      <c r="E1118" s="16"/>
      <c r="F1118" s="16"/>
      <c r="K1118" s="16"/>
    </row>
    <row r="1119" spans="4:11" x14ac:dyDescent="0.25">
      <c r="D1119" s="16"/>
      <c r="E1119" s="16"/>
      <c r="F1119" s="16"/>
      <c r="K1119" s="16"/>
    </row>
    <row r="1120" spans="4:11" x14ac:dyDescent="0.25">
      <c r="D1120" s="16"/>
      <c r="E1120" s="16"/>
      <c r="F1120" s="16"/>
      <c r="K1120" s="16"/>
    </row>
    <row r="1121" spans="4:11" x14ac:dyDescent="0.25">
      <c r="D1121" s="16"/>
      <c r="E1121" s="16"/>
      <c r="F1121" s="16"/>
      <c r="K1121" s="16"/>
    </row>
    <row r="1122" spans="4:11" x14ac:dyDescent="0.25">
      <c r="D1122" s="16"/>
      <c r="E1122" s="16"/>
      <c r="F1122" s="16"/>
      <c r="K1122" s="16"/>
    </row>
    <row r="1123" spans="4:11" x14ac:dyDescent="0.25">
      <c r="D1123" s="16"/>
      <c r="E1123" s="16"/>
      <c r="F1123" s="16"/>
      <c r="K1123" s="16"/>
    </row>
    <row r="1124" spans="4:11" x14ac:dyDescent="0.25">
      <c r="D1124" s="16"/>
      <c r="E1124" s="16"/>
      <c r="F1124" s="16"/>
      <c r="K1124" s="16"/>
    </row>
    <row r="1125" spans="4:11" x14ac:dyDescent="0.25">
      <c r="D1125" s="16"/>
      <c r="E1125" s="16"/>
      <c r="F1125" s="16"/>
      <c r="K1125" s="16"/>
    </row>
    <row r="1126" spans="4:11" x14ac:dyDescent="0.25">
      <c r="D1126" s="16"/>
      <c r="E1126" s="16"/>
      <c r="F1126" s="16"/>
      <c r="K1126" s="16"/>
    </row>
    <row r="1127" spans="4:11" x14ac:dyDescent="0.25">
      <c r="D1127" s="16"/>
      <c r="E1127" s="16"/>
      <c r="F1127" s="16"/>
      <c r="K1127" s="16"/>
    </row>
    <row r="1128" spans="4:11" x14ac:dyDescent="0.25">
      <c r="D1128" s="16"/>
      <c r="E1128" s="16"/>
      <c r="F1128" s="16"/>
      <c r="K1128" s="16"/>
    </row>
    <row r="1129" spans="4:11" x14ac:dyDescent="0.25">
      <c r="D1129" s="16"/>
      <c r="E1129" s="16"/>
      <c r="F1129" s="16"/>
      <c r="K1129" s="16"/>
    </row>
    <row r="1130" spans="4:11" x14ac:dyDescent="0.25">
      <c r="D1130" s="16"/>
      <c r="E1130" s="16"/>
      <c r="F1130" s="16"/>
      <c r="K1130" s="16"/>
    </row>
    <row r="1131" spans="4:11" x14ac:dyDescent="0.25">
      <c r="D1131" s="16"/>
      <c r="E1131" s="16"/>
      <c r="F1131" s="16"/>
      <c r="K1131" s="16"/>
    </row>
    <row r="1132" spans="4:11" x14ac:dyDescent="0.25">
      <c r="D1132" s="16"/>
      <c r="E1132" s="16"/>
      <c r="F1132" s="16"/>
      <c r="K1132" s="16"/>
    </row>
    <row r="1133" spans="4:11" x14ac:dyDescent="0.25">
      <c r="D1133" s="16"/>
      <c r="E1133" s="16"/>
      <c r="F1133" s="16"/>
      <c r="K1133" s="16"/>
    </row>
    <row r="1134" spans="4:11" x14ac:dyDescent="0.25">
      <c r="D1134" s="16"/>
      <c r="E1134" s="16"/>
      <c r="F1134" s="16"/>
      <c r="K1134" s="16"/>
    </row>
    <row r="1135" spans="4:11" x14ac:dyDescent="0.25">
      <c r="D1135" s="16"/>
      <c r="E1135" s="16"/>
      <c r="F1135" s="16"/>
      <c r="K1135" s="16"/>
    </row>
    <row r="1136" spans="4:11" x14ac:dyDescent="0.25">
      <c r="D1136" s="16"/>
      <c r="E1136" s="16"/>
      <c r="F1136" s="16"/>
      <c r="K1136" s="16"/>
    </row>
    <row r="1137" spans="4:11" x14ac:dyDescent="0.25">
      <c r="D1137" s="16"/>
      <c r="E1137" s="16"/>
      <c r="F1137" s="16"/>
      <c r="K1137" s="16"/>
    </row>
    <row r="1138" spans="4:11" x14ac:dyDescent="0.25">
      <c r="D1138" s="16"/>
      <c r="E1138" s="16"/>
      <c r="F1138" s="16"/>
      <c r="K1138" s="16"/>
    </row>
    <row r="1139" spans="4:11" x14ac:dyDescent="0.25">
      <c r="D1139" s="16"/>
      <c r="E1139" s="16"/>
      <c r="F1139" s="16"/>
      <c r="K1139" s="16"/>
    </row>
    <row r="1140" spans="4:11" x14ac:dyDescent="0.25">
      <c r="D1140" s="16"/>
      <c r="E1140" s="16"/>
      <c r="F1140" s="16"/>
      <c r="K1140" s="16"/>
    </row>
    <row r="1141" spans="4:11" x14ac:dyDescent="0.25">
      <c r="D1141" s="16"/>
      <c r="E1141" s="16"/>
      <c r="F1141" s="16"/>
      <c r="K1141" s="16"/>
    </row>
    <row r="1142" spans="4:11" x14ac:dyDescent="0.25">
      <c r="D1142" s="16"/>
      <c r="E1142" s="16"/>
      <c r="F1142" s="16"/>
      <c r="K1142" s="16"/>
    </row>
    <row r="1143" spans="4:11" x14ac:dyDescent="0.25">
      <c r="D1143" s="16"/>
      <c r="E1143" s="16"/>
      <c r="F1143" s="16"/>
      <c r="K1143" s="16"/>
    </row>
    <row r="1144" spans="4:11" x14ac:dyDescent="0.25">
      <c r="D1144" s="16"/>
      <c r="E1144" s="16"/>
      <c r="F1144" s="16"/>
      <c r="K1144" s="16"/>
    </row>
    <row r="1145" spans="4:11" x14ac:dyDescent="0.25">
      <c r="D1145" s="16"/>
      <c r="E1145" s="16"/>
      <c r="F1145" s="16"/>
      <c r="K1145" s="16"/>
    </row>
    <row r="1146" spans="4:11" x14ac:dyDescent="0.25">
      <c r="D1146" s="16"/>
      <c r="E1146" s="16"/>
      <c r="F1146" s="16"/>
      <c r="K1146" s="16"/>
    </row>
    <row r="1147" spans="4:11" x14ac:dyDescent="0.25">
      <c r="D1147" s="16"/>
      <c r="E1147" s="16"/>
      <c r="F1147" s="16"/>
      <c r="K1147" s="16"/>
    </row>
    <row r="1148" spans="4:11" x14ac:dyDescent="0.25">
      <c r="D1148" s="16"/>
      <c r="E1148" s="16"/>
      <c r="F1148" s="16"/>
      <c r="K1148" s="16"/>
    </row>
    <row r="1149" spans="4:11" x14ac:dyDescent="0.25">
      <c r="D1149" s="16"/>
      <c r="E1149" s="16"/>
      <c r="F1149" s="16"/>
      <c r="K1149" s="16"/>
    </row>
    <row r="1150" spans="4:11" x14ac:dyDescent="0.25">
      <c r="D1150" s="16"/>
      <c r="E1150" s="16"/>
      <c r="F1150" s="16"/>
      <c r="K1150" s="16"/>
    </row>
    <row r="1151" spans="4:11" x14ac:dyDescent="0.25">
      <c r="D1151" s="16"/>
      <c r="E1151" s="16"/>
      <c r="F1151" s="16"/>
      <c r="K1151" s="16"/>
    </row>
    <row r="1152" spans="4:11" x14ac:dyDescent="0.25">
      <c r="D1152" s="16"/>
      <c r="E1152" s="16"/>
      <c r="F1152" s="16"/>
      <c r="K1152" s="16"/>
    </row>
    <row r="1153" spans="4:11" x14ac:dyDescent="0.25">
      <c r="D1153" s="16"/>
      <c r="E1153" s="16"/>
      <c r="F1153" s="16"/>
      <c r="K1153" s="16"/>
    </row>
    <row r="1154" spans="4:11" x14ac:dyDescent="0.25">
      <c r="D1154" s="16"/>
      <c r="E1154" s="16"/>
      <c r="F1154" s="16"/>
      <c r="K1154" s="16"/>
    </row>
    <row r="1155" spans="4:11" x14ac:dyDescent="0.25">
      <c r="D1155" s="16"/>
      <c r="E1155" s="16"/>
      <c r="F1155" s="16"/>
      <c r="K1155" s="16"/>
    </row>
    <row r="1156" spans="4:11" x14ac:dyDescent="0.25">
      <c r="D1156" s="16"/>
      <c r="E1156" s="16"/>
      <c r="F1156" s="16"/>
      <c r="K1156" s="16"/>
    </row>
    <row r="1157" spans="4:11" x14ac:dyDescent="0.25">
      <c r="D1157" s="16"/>
      <c r="E1157" s="16"/>
      <c r="F1157" s="16"/>
      <c r="K1157" s="16"/>
    </row>
    <row r="1158" spans="4:11" x14ac:dyDescent="0.25">
      <c r="D1158" s="16"/>
      <c r="E1158" s="16"/>
      <c r="F1158" s="16"/>
      <c r="K1158" s="16"/>
    </row>
    <row r="1159" spans="4:11" x14ac:dyDescent="0.25">
      <c r="D1159" s="16"/>
      <c r="E1159" s="16"/>
      <c r="F1159" s="16"/>
      <c r="K1159" s="16"/>
    </row>
    <row r="1160" spans="4:11" x14ac:dyDescent="0.25">
      <c r="D1160" s="16"/>
      <c r="E1160" s="16"/>
      <c r="F1160" s="16"/>
      <c r="K1160" s="16"/>
    </row>
    <row r="1161" spans="4:11" x14ac:dyDescent="0.25">
      <c r="D1161" s="16"/>
      <c r="E1161" s="16"/>
      <c r="F1161" s="16"/>
      <c r="K1161" s="16"/>
    </row>
    <row r="1162" spans="4:11" x14ac:dyDescent="0.25">
      <c r="D1162" s="16"/>
      <c r="E1162" s="16"/>
      <c r="F1162" s="16"/>
      <c r="K1162" s="16"/>
    </row>
    <row r="1163" spans="4:11" x14ac:dyDescent="0.25">
      <c r="D1163" s="16"/>
      <c r="E1163" s="16"/>
      <c r="F1163" s="16"/>
      <c r="K1163" s="16"/>
    </row>
    <row r="1164" spans="4:11" x14ac:dyDescent="0.25">
      <c r="D1164" s="16"/>
      <c r="E1164" s="16"/>
      <c r="F1164" s="16"/>
      <c r="K1164" s="16"/>
    </row>
    <row r="1165" spans="4:11" x14ac:dyDescent="0.25">
      <c r="D1165" s="16"/>
      <c r="E1165" s="16"/>
      <c r="F1165" s="16"/>
      <c r="K1165" s="16"/>
    </row>
    <row r="1166" spans="4:11" x14ac:dyDescent="0.25">
      <c r="D1166" s="16"/>
      <c r="E1166" s="16"/>
      <c r="F1166" s="16"/>
      <c r="K1166" s="16"/>
    </row>
    <row r="1167" spans="4:11" x14ac:dyDescent="0.25">
      <c r="D1167" s="16"/>
      <c r="E1167" s="16"/>
      <c r="F1167" s="16"/>
      <c r="K1167" s="16"/>
    </row>
    <row r="1168" spans="4:11" x14ac:dyDescent="0.25">
      <c r="D1168" s="16"/>
      <c r="E1168" s="16"/>
      <c r="F1168" s="16"/>
      <c r="K1168" s="16"/>
    </row>
    <row r="1169" spans="4:11" x14ac:dyDescent="0.25">
      <c r="D1169" s="16"/>
      <c r="E1169" s="16"/>
      <c r="F1169" s="16"/>
      <c r="K1169" s="16"/>
    </row>
    <row r="1170" spans="4:11" x14ac:dyDescent="0.25">
      <c r="D1170" s="16"/>
      <c r="E1170" s="16"/>
      <c r="F1170" s="16"/>
      <c r="K1170" s="16"/>
    </row>
    <row r="1171" spans="4:11" x14ac:dyDescent="0.25">
      <c r="D1171" s="16"/>
      <c r="E1171" s="16"/>
      <c r="F1171" s="16"/>
      <c r="K1171" s="16"/>
    </row>
    <row r="1172" spans="4:11" x14ac:dyDescent="0.25">
      <c r="D1172" s="16"/>
      <c r="E1172" s="16"/>
      <c r="F1172" s="16"/>
      <c r="K1172" s="16"/>
    </row>
    <row r="1173" spans="4:11" x14ac:dyDescent="0.25">
      <c r="D1173" s="16"/>
      <c r="E1173" s="16"/>
      <c r="F1173" s="16"/>
      <c r="K1173" s="16"/>
    </row>
    <row r="1174" spans="4:11" x14ac:dyDescent="0.25">
      <c r="D1174" s="16"/>
      <c r="E1174" s="16"/>
      <c r="F1174" s="16"/>
      <c r="K1174" s="16"/>
    </row>
    <row r="1175" spans="4:11" x14ac:dyDescent="0.25">
      <c r="D1175" s="16"/>
      <c r="E1175" s="16"/>
      <c r="F1175" s="16"/>
      <c r="K1175" s="16"/>
    </row>
    <row r="1176" spans="4:11" x14ac:dyDescent="0.25">
      <c r="D1176" s="16"/>
      <c r="E1176" s="16"/>
      <c r="F1176" s="16"/>
      <c r="K1176" s="16"/>
    </row>
    <row r="1177" spans="4:11" x14ac:dyDescent="0.25">
      <c r="D1177" s="16"/>
      <c r="E1177" s="16"/>
      <c r="F1177" s="16"/>
      <c r="K1177" s="16"/>
    </row>
    <row r="1178" spans="4:11" x14ac:dyDescent="0.25">
      <c r="D1178" s="16"/>
      <c r="E1178" s="16"/>
      <c r="F1178" s="16"/>
      <c r="K1178" s="16"/>
    </row>
    <row r="1179" spans="4:11" x14ac:dyDescent="0.25">
      <c r="D1179" s="16"/>
      <c r="E1179" s="16"/>
      <c r="F1179" s="16"/>
      <c r="K1179" s="16"/>
    </row>
    <row r="1180" spans="4:11" x14ac:dyDescent="0.25">
      <c r="D1180" s="16"/>
      <c r="E1180" s="16"/>
      <c r="F1180" s="16"/>
      <c r="K1180" s="16"/>
    </row>
    <row r="1181" spans="4:11" x14ac:dyDescent="0.25">
      <c r="D1181" s="16"/>
      <c r="E1181" s="16"/>
      <c r="F1181" s="16"/>
      <c r="K1181" s="16"/>
    </row>
    <row r="1182" spans="4:11" x14ac:dyDescent="0.25">
      <c r="D1182" s="16"/>
      <c r="E1182" s="16"/>
      <c r="F1182" s="16"/>
      <c r="K1182" s="16"/>
    </row>
    <row r="1183" spans="4:11" x14ac:dyDescent="0.25">
      <c r="D1183" s="16"/>
      <c r="E1183" s="16"/>
      <c r="F1183" s="16"/>
      <c r="K1183" s="16"/>
    </row>
    <row r="1184" spans="4:11" x14ac:dyDescent="0.25">
      <c r="D1184" s="16"/>
      <c r="E1184" s="16"/>
      <c r="F1184" s="16"/>
      <c r="K1184" s="16"/>
    </row>
    <row r="1185" spans="4:11" x14ac:dyDescent="0.25">
      <c r="D1185" s="16"/>
      <c r="E1185" s="16"/>
      <c r="F1185" s="16"/>
      <c r="K1185" s="16"/>
    </row>
    <row r="1186" spans="4:11" x14ac:dyDescent="0.25">
      <c r="D1186" s="16"/>
      <c r="E1186" s="16"/>
      <c r="F1186" s="16"/>
      <c r="K1186" s="16"/>
    </row>
    <row r="1187" spans="4:11" x14ac:dyDescent="0.25">
      <c r="D1187" s="16"/>
      <c r="E1187" s="16"/>
      <c r="F1187" s="16"/>
      <c r="K1187" s="16"/>
    </row>
    <row r="1188" spans="4:11" x14ac:dyDescent="0.25">
      <c r="D1188" s="16"/>
      <c r="E1188" s="16"/>
      <c r="F1188" s="16"/>
      <c r="K1188" s="16"/>
    </row>
    <row r="1189" spans="4:11" x14ac:dyDescent="0.25">
      <c r="D1189" s="16"/>
      <c r="E1189" s="16"/>
      <c r="F1189" s="16"/>
      <c r="K1189" s="16"/>
    </row>
    <row r="1190" spans="4:11" x14ac:dyDescent="0.25">
      <c r="D1190" s="16"/>
      <c r="E1190" s="16"/>
      <c r="F1190" s="16"/>
      <c r="K1190" s="16"/>
    </row>
    <row r="1191" spans="4:11" x14ac:dyDescent="0.25">
      <c r="D1191" s="16"/>
      <c r="E1191" s="16"/>
      <c r="F1191" s="16"/>
      <c r="K1191" s="16"/>
    </row>
    <row r="1192" spans="4:11" x14ac:dyDescent="0.25">
      <c r="D1192" s="16"/>
      <c r="E1192" s="16"/>
      <c r="F1192" s="16"/>
      <c r="K1192" s="16"/>
    </row>
    <row r="1193" spans="4:11" x14ac:dyDescent="0.25">
      <c r="D1193" s="16"/>
      <c r="E1193" s="16"/>
      <c r="F1193" s="16"/>
      <c r="K1193" s="16"/>
    </row>
    <row r="1194" spans="4:11" x14ac:dyDescent="0.25">
      <c r="D1194" s="16"/>
      <c r="E1194" s="16"/>
      <c r="F1194" s="16"/>
      <c r="K1194" s="16"/>
    </row>
    <row r="1195" spans="4:11" x14ac:dyDescent="0.25">
      <c r="D1195" s="16"/>
      <c r="E1195" s="16"/>
      <c r="F1195" s="16"/>
      <c r="K1195" s="16"/>
    </row>
    <row r="1196" spans="4:11" x14ac:dyDescent="0.25">
      <c r="D1196" s="16"/>
      <c r="E1196" s="16"/>
      <c r="F1196" s="16"/>
      <c r="K1196" s="16"/>
    </row>
    <row r="1197" spans="4:11" x14ac:dyDescent="0.25">
      <c r="D1197" s="16"/>
      <c r="E1197" s="16"/>
      <c r="F1197" s="16"/>
      <c r="K1197" s="16"/>
    </row>
    <row r="1198" spans="4:11" x14ac:dyDescent="0.25">
      <c r="D1198" s="16"/>
      <c r="E1198" s="16"/>
      <c r="F1198" s="16"/>
      <c r="K1198" s="16"/>
    </row>
    <row r="1199" spans="4:11" x14ac:dyDescent="0.25">
      <c r="D1199" s="16"/>
      <c r="E1199" s="16"/>
      <c r="F1199" s="16"/>
      <c r="K1199" s="16"/>
    </row>
    <row r="1200" spans="4:11" x14ac:dyDescent="0.25">
      <c r="D1200" s="16"/>
      <c r="E1200" s="16"/>
      <c r="F1200" s="16"/>
      <c r="K1200" s="16"/>
    </row>
    <row r="1201" spans="4:11" x14ac:dyDescent="0.25">
      <c r="D1201" s="16"/>
      <c r="E1201" s="16"/>
      <c r="F1201" s="16"/>
      <c r="K1201" s="16"/>
    </row>
    <row r="1202" spans="4:11" x14ac:dyDescent="0.25">
      <c r="D1202" s="16"/>
      <c r="E1202" s="16"/>
      <c r="F1202" s="16"/>
      <c r="K1202" s="16"/>
    </row>
    <row r="1203" spans="4:11" x14ac:dyDescent="0.25">
      <c r="D1203" s="16"/>
      <c r="E1203" s="16"/>
      <c r="F1203" s="16"/>
      <c r="K1203" s="16"/>
    </row>
    <row r="1204" spans="4:11" x14ac:dyDescent="0.25">
      <c r="D1204" s="16"/>
      <c r="E1204" s="16"/>
      <c r="F1204" s="16"/>
      <c r="K1204" s="16"/>
    </row>
    <row r="1205" spans="4:11" x14ac:dyDescent="0.25">
      <c r="D1205" s="16"/>
      <c r="E1205" s="16"/>
      <c r="F1205" s="16"/>
      <c r="K1205" s="16"/>
    </row>
    <row r="1206" spans="4:11" x14ac:dyDescent="0.25">
      <c r="D1206" s="16"/>
      <c r="E1206" s="16"/>
      <c r="F1206" s="16"/>
      <c r="K1206" s="16"/>
    </row>
    <row r="1207" spans="4:11" x14ac:dyDescent="0.25">
      <c r="D1207" s="16"/>
      <c r="E1207" s="16"/>
      <c r="F1207" s="16"/>
      <c r="K1207" s="16"/>
    </row>
    <row r="1208" spans="4:11" x14ac:dyDescent="0.25">
      <c r="D1208" s="16"/>
      <c r="E1208" s="16"/>
      <c r="F1208" s="16"/>
      <c r="K1208" s="16"/>
    </row>
    <row r="1209" spans="4:11" x14ac:dyDescent="0.25">
      <c r="D1209" s="16"/>
      <c r="E1209" s="16"/>
      <c r="F1209" s="16"/>
      <c r="K1209" s="16"/>
    </row>
    <row r="1210" spans="4:11" x14ac:dyDescent="0.25">
      <c r="D1210" s="16"/>
      <c r="E1210" s="16"/>
      <c r="F1210" s="16"/>
      <c r="K1210" s="16"/>
    </row>
    <row r="1211" spans="4:11" x14ac:dyDescent="0.25">
      <c r="D1211" s="16"/>
      <c r="E1211" s="16"/>
      <c r="F1211" s="16"/>
      <c r="K1211" s="16"/>
    </row>
    <row r="1212" spans="4:11" x14ac:dyDescent="0.25">
      <c r="D1212" s="16"/>
      <c r="E1212" s="16"/>
      <c r="F1212" s="16"/>
      <c r="K1212" s="16"/>
    </row>
    <row r="1213" spans="4:11" x14ac:dyDescent="0.25">
      <c r="D1213" s="16"/>
      <c r="E1213" s="16"/>
      <c r="F1213" s="16"/>
      <c r="K1213" s="16"/>
    </row>
    <row r="1214" spans="4:11" x14ac:dyDescent="0.25">
      <c r="D1214" s="16"/>
      <c r="E1214" s="16"/>
      <c r="F1214" s="16"/>
      <c r="K1214" s="16"/>
    </row>
    <row r="1215" spans="4:11" x14ac:dyDescent="0.25">
      <c r="D1215" s="16"/>
      <c r="E1215" s="16"/>
      <c r="F1215" s="16"/>
      <c r="K1215" s="16"/>
    </row>
    <row r="1216" spans="4:11" x14ac:dyDescent="0.25">
      <c r="D1216" s="16"/>
      <c r="E1216" s="16"/>
      <c r="F1216" s="16"/>
      <c r="K1216" s="16"/>
    </row>
    <row r="1217" spans="4:11" x14ac:dyDescent="0.25">
      <c r="D1217" s="16"/>
      <c r="E1217" s="16"/>
      <c r="F1217" s="16"/>
      <c r="K1217" s="16"/>
    </row>
    <row r="1218" spans="4:11" x14ac:dyDescent="0.25">
      <c r="D1218" s="16"/>
      <c r="E1218" s="16"/>
      <c r="F1218" s="16"/>
      <c r="K1218" s="16"/>
    </row>
    <row r="1219" spans="4:11" x14ac:dyDescent="0.25">
      <c r="D1219" s="16"/>
      <c r="E1219" s="16"/>
      <c r="F1219" s="16"/>
      <c r="K1219" s="16"/>
    </row>
    <row r="1220" spans="4:11" x14ac:dyDescent="0.25">
      <c r="D1220" s="16"/>
      <c r="E1220" s="16"/>
      <c r="F1220" s="16"/>
      <c r="K1220" s="16"/>
    </row>
    <row r="1221" spans="4:11" x14ac:dyDescent="0.25">
      <c r="D1221" s="16"/>
      <c r="E1221" s="16"/>
      <c r="F1221" s="16"/>
      <c r="K1221" s="16"/>
    </row>
    <row r="1222" spans="4:11" x14ac:dyDescent="0.25">
      <c r="D1222" s="16"/>
      <c r="E1222" s="16"/>
      <c r="F1222" s="16"/>
      <c r="K1222" s="16"/>
    </row>
    <row r="1223" spans="4:11" x14ac:dyDescent="0.25">
      <c r="D1223" s="16"/>
      <c r="E1223" s="16"/>
      <c r="F1223" s="16"/>
      <c r="K1223" s="16"/>
    </row>
    <row r="1224" spans="4:11" x14ac:dyDescent="0.25">
      <c r="D1224" s="16"/>
      <c r="E1224" s="16"/>
      <c r="F1224" s="16"/>
      <c r="K1224" s="16"/>
    </row>
    <row r="1225" spans="4:11" x14ac:dyDescent="0.25">
      <c r="D1225" s="16"/>
      <c r="E1225" s="16"/>
      <c r="F1225" s="16"/>
      <c r="K1225" s="16"/>
    </row>
    <row r="1226" spans="4:11" x14ac:dyDescent="0.25">
      <c r="D1226" s="16"/>
      <c r="E1226" s="16"/>
      <c r="F1226" s="16"/>
      <c r="K1226" s="16"/>
    </row>
    <row r="1227" spans="4:11" x14ac:dyDescent="0.25">
      <c r="D1227" s="16"/>
      <c r="E1227" s="16"/>
      <c r="F1227" s="16"/>
      <c r="K1227" s="16"/>
    </row>
    <row r="1228" spans="4:11" x14ac:dyDescent="0.25">
      <c r="D1228" s="16"/>
      <c r="E1228" s="16"/>
      <c r="F1228" s="16"/>
      <c r="K1228" s="16"/>
    </row>
    <row r="1229" spans="4:11" x14ac:dyDescent="0.25">
      <c r="D1229" s="16"/>
      <c r="E1229" s="16"/>
      <c r="F1229" s="16"/>
      <c r="K1229" s="16"/>
    </row>
    <row r="1230" spans="4:11" x14ac:dyDescent="0.25">
      <c r="D1230" s="16"/>
      <c r="E1230" s="16"/>
      <c r="F1230" s="16"/>
      <c r="K1230" s="16"/>
    </row>
    <row r="1231" spans="4:11" x14ac:dyDescent="0.25">
      <c r="D1231" s="16"/>
      <c r="E1231" s="16"/>
      <c r="F1231" s="16"/>
      <c r="K1231" s="16"/>
    </row>
    <row r="1232" spans="4:11" x14ac:dyDescent="0.25">
      <c r="D1232" s="16"/>
      <c r="E1232" s="16"/>
      <c r="F1232" s="16"/>
      <c r="K1232" s="16"/>
    </row>
    <row r="1233" spans="4:11" x14ac:dyDescent="0.25">
      <c r="D1233" s="16"/>
      <c r="E1233" s="16"/>
      <c r="F1233" s="16"/>
      <c r="K1233" s="16"/>
    </row>
    <row r="1234" spans="4:11" x14ac:dyDescent="0.25">
      <c r="D1234" s="16"/>
      <c r="E1234" s="16"/>
      <c r="F1234" s="16"/>
      <c r="K1234" s="16"/>
    </row>
    <row r="1235" spans="4:11" x14ac:dyDescent="0.25">
      <c r="D1235" s="16"/>
      <c r="E1235" s="16"/>
      <c r="F1235" s="16"/>
      <c r="K1235" s="16"/>
    </row>
    <row r="1236" spans="4:11" x14ac:dyDescent="0.25">
      <c r="D1236" s="16"/>
      <c r="E1236" s="16"/>
      <c r="F1236" s="16"/>
      <c r="K1236" s="16"/>
    </row>
    <row r="1237" spans="4:11" x14ac:dyDescent="0.25">
      <c r="D1237" s="16"/>
      <c r="E1237" s="16"/>
      <c r="F1237" s="16"/>
      <c r="K1237" s="16"/>
    </row>
    <row r="1238" spans="4:11" x14ac:dyDescent="0.25">
      <c r="D1238" s="16"/>
      <c r="E1238" s="16"/>
      <c r="F1238" s="16"/>
      <c r="K1238" s="16"/>
    </row>
    <row r="1239" spans="4:11" x14ac:dyDescent="0.25">
      <c r="D1239" s="16"/>
      <c r="E1239" s="16"/>
      <c r="F1239" s="16"/>
      <c r="K1239" s="16"/>
    </row>
    <row r="1240" spans="4:11" x14ac:dyDescent="0.25">
      <c r="D1240" s="16"/>
      <c r="E1240" s="16"/>
      <c r="F1240" s="16"/>
      <c r="K1240" s="16"/>
    </row>
    <row r="1241" spans="4:11" x14ac:dyDescent="0.25">
      <c r="D1241" s="16"/>
      <c r="E1241" s="16"/>
      <c r="F1241" s="16"/>
      <c r="K1241" s="16"/>
    </row>
    <row r="1242" spans="4:11" x14ac:dyDescent="0.25">
      <c r="D1242" s="16"/>
      <c r="E1242" s="16"/>
      <c r="F1242" s="16"/>
      <c r="K1242" s="16"/>
    </row>
    <row r="1243" spans="4:11" x14ac:dyDescent="0.25">
      <c r="D1243" s="16"/>
      <c r="E1243" s="16"/>
      <c r="F1243" s="16"/>
      <c r="K1243" s="16"/>
    </row>
    <row r="1244" spans="4:11" x14ac:dyDescent="0.25">
      <c r="D1244" s="16"/>
      <c r="E1244" s="16"/>
      <c r="F1244" s="16"/>
      <c r="K1244" s="16"/>
    </row>
    <row r="1245" spans="4:11" x14ac:dyDescent="0.25">
      <c r="D1245" s="16"/>
      <c r="E1245" s="16"/>
      <c r="F1245" s="16"/>
      <c r="K1245" s="16"/>
    </row>
    <row r="1246" spans="4:11" x14ac:dyDescent="0.25">
      <c r="D1246" s="16"/>
      <c r="E1246" s="16"/>
      <c r="F1246" s="16"/>
      <c r="K1246" s="16"/>
    </row>
    <row r="1247" spans="4:11" x14ac:dyDescent="0.25">
      <c r="D1247" s="16"/>
      <c r="E1247" s="16"/>
      <c r="F1247" s="16"/>
      <c r="K1247" s="16"/>
    </row>
    <row r="1248" spans="4:11" x14ac:dyDescent="0.25">
      <c r="D1248" s="16"/>
      <c r="E1248" s="16"/>
      <c r="F1248" s="16"/>
      <c r="K1248" s="16"/>
    </row>
    <row r="1249" spans="4:11" x14ac:dyDescent="0.25">
      <c r="D1249" s="16"/>
      <c r="E1249" s="16"/>
      <c r="F1249" s="16"/>
      <c r="K1249" s="16"/>
    </row>
    <row r="1250" spans="4:11" x14ac:dyDescent="0.25">
      <c r="D1250" s="16"/>
      <c r="E1250" s="16"/>
      <c r="F1250" s="16"/>
      <c r="K1250" s="16"/>
    </row>
    <row r="1251" spans="4:11" x14ac:dyDescent="0.25">
      <c r="D1251" s="16"/>
      <c r="E1251" s="16"/>
      <c r="F1251" s="16"/>
      <c r="K1251" s="16"/>
    </row>
    <row r="1252" spans="4:11" x14ac:dyDescent="0.25">
      <c r="D1252" s="16"/>
      <c r="E1252" s="16"/>
      <c r="F1252" s="16"/>
      <c r="K1252" s="16"/>
    </row>
    <row r="1253" spans="4:11" x14ac:dyDescent="0.25">
      <c r="D1253" s="16"/>
      <c r="E1253" s="16"/>
      <c r="F1253" s="16"/>
      <c r="K1253" s="16"/>
    </row>
    <row r="1254" spans="4:11" x14ac:dyDescent="0.25">
      <c r="D1254" s="16"/>
      <c r="E1254" s="16"/>
      <c r="F1254" s="16"/>
      <c r="K1254" s="16"/>
    </row>
    <row r="1255" spans="4:11" x14ac:dyDescent="0.25">
      <c r="D1255" s="16"/>
      <c r="E1255" s="16"/>
      <c r="F1255" s="16"/>
      <c r="K1255" s="16"/>
    </row>
    <row r="1256" spans="4:11" x14ac:dyDescent="0.25">
      <c r="D1256" s="16"/>
      <c r="E1256" s="16"/>
      <c r="F1256" s="16"/>
      <c r="K1256" s="16"/>
    </row>
    <row r="1257" spans="4:11" x14ac:dyDescent="0.25">
      <c r="D1257" s="16"/>
      <c r="E1257" s="16"/>
      <c r="F1257" s="16"/>
      <c r="K1257" s="16"/>
    </row>
    <row r="1258" spans="4:11" x14ac:dyDescent="0.25">
      <c r="D1258" s="16"/>
      <c r="E1258" s="16"/>
      <c r="F1258" s="16"/>
      <c r="K1258" s="16"/>
    </row>
    <row r="1259" spans="4:11" x14ac:dyDescent="0.25">
      <c r="D1259" s="16"/>
      <c r="E1259" s="16"/>
      <c r="F1259" s="16"/>
      <c r="K1259" s="16"/>
    </row>
    <row r="1260" spans="4:11" x14ac:dyDescent="0.25">
      <c r="D1260" s="16"/>
      <c r="E1260" s="16"/>
      <c r="F1260" s="16"/>
      <c r="K1260" s="16"/>
    </row>
    <row r="1261" spans="4:11" x14ac:dyDescent="0.25">
      <c r="D1261" s="16"/>
      <c r="E1261" s="16"/>
      <c r="F1261" s="16"/>
      <c r="K1261" s="16"/>
    </row>
    <row r="1262" spans="4:11" x14ac:dyDescent="0.25">
      <c r="D1262" s="16"/>
      <c r="E1262" s="16"/>
      <c r="F1262" s="16"/>
      <c r="K1262" s="16"/>
    </row>
    <row r="1263" spans="4:11" x14ac:dyDescent="0.25">
      <c r="D1263" s="16"/>
      <c r="E1263" s="16"/>
      <c r="F1263" s="16"/>
      <c r="K1263" s="16"/>
    </row>
    <row r="1264" spans="4:11" x14ac:dyDescent="0.25">
      <c r="D1264" s="16"/>
      <c r="E1264" s="16"/>
      <c r="F1264" s="16"/>
      <c r="K1264" s="16"/>
    </row>
    <row r="1265" spans="4:11" x14ac:dyDescent="0.25">
      <c r="D1265" s="16"/>
      <c r="E1265" s="16"/>
      <c r="F1265" s="16"/>
      <c r="K1265" s="16"/>
    </row>
    <row r="1266" spans="4:11" x14ac:dyDescent="0.25">
      <c r="D1266" s="16"/>
      <c r="E1266" s="16"/>
      <c r="F1266" s="16"/>
      <c r="K1266" s="16"/>
    </row>
    <row r="1267" spans="4:11" x14ac:dyDescent="0.25">
      <c r="D1267" s="16"/>
      <c r="E1267" s="16"/>
      <c r="F1267" s="16"/>
      <c r="K1267" s="16"/>
    </row>
    <row r="1268" spans="4:11" x14ac:dyDescent="0.25">
      <c r="D1268" s="16"/>
      <c r="E1268" s="16"/>
      <c r="F1268" s="16"/>
      <c r="K1268" s="16"/>
    </row>
    <row r="1269" spans="4:11" x14ac:dyDescent="0.25">
      <c r="D1269" s="16"/>
      <c r="E1269" s="16"/>
      <c r="F1269" s="16"/>
      <c r="K1269" s="16"/>
    </row>
    <row r="1270" spans="4:11" x14ac:dyDescent="0.25">
      <c r="D1270" s="16"/>
      <c r="E1270" s="16"/>
      <c r="F1270" s="16"/>
      <c r="K1270" s="16"/>
    </row>
    <row r="1271" spans="4:11" x14ac:dyDescent="0.25">
      <c r="D1271" s="16"/>
      <c r="E1271" s="16"/>
      <c r="F1271" s="16"/>
      <c r="K1271" s="16"/>
    </row>
    <row r="1272" spans="4:11" x14ac:dyDescent="0.25">
      <c r="D1272" s="16"/>
      <c r="E1272" s="16"/>
      <c r="F1272" s="16"/>
      <c r="K1272" s="16"/>
    </row>
    <row r="1273" spans="4:11" x14ac:dyDescent="0.25">
      <c r="D1273" s="16"/>
      <c r="E1273" s="16"/>
      <c r="F1273" s="16"/>
      <c r="K1273" s="16"/>
    </row>
    <row r="1274" spans="4:11" x14ac:dyDescent="0.25">
      <c r="D1274" s="16"/>
      <c r="E1274" s="16"/>
      <c r="F1274" s="16"/>
      <c r="K1274" s="16"/>
    </row>
    <row r="1275" spans="4:11" x14ac:dyDescent="0.25">
      <c r="D1275" s="16"/>
      <c r="E1275" s="16"/>
      <c r="F1275" s="16"/>
      <c r="K1275" s="16"/>
    </row>
    <row r="1276" spans="4:11" x14ac:dyDescent="0.25">
      <c r="D1276" s="16"/>
      <c r="E1276" s="16"/>
      <c r="F1276" s="16"/>
      <c r="K1276" s="16"/>
    </row>
    <row r="1277" spans="4:11" x14ac:dyDescent="0.25">
      <c r="D1277" s="16"/>
      <c r="E1277" s="16"/>
      <c r="F1277" s="16"/>
      <c r="K1277" s="16"/>
    </row>
    <row r="1278" spans="4:11" x14ac:dyDescent="0.25">
      <c r="D1278" s="16"/>
      <c r="E1278" s="16"/>
      <c r="F1278" s="16"/>
      <c r="K1278" s="16"/>
    </row>
    <row r="1279" spans="4:11" x14ac:dyDescent="0.25">
      <c r="D1279" s="16"/>
      <c r="E1279" s="16"/>
      <c r="F1279" s="16"/>
      <c r="K1279" s="16"/>
    </row>
    <row r="1280" spans="4:11" x14ac:dyDescent="0.25">
      <c r="D1280" s="16"/>
      <c r="E1280" s="16"/>
      <c r="F1280" s="16"/>
      <c r="K1280" s="16"/>
    </row>
    <row r="1281" spans="4:11" x14ac:dyDescent="0.25">
      <c r="D1281" s="16"/>
      <c r="E1281" s="16"/>
      <c r="F1281" s="16"/>
      <c r="K1281" s="16"/>
    </row>
    <row r="1282" spans="4:11" x14ac:dyDescent="0.25">
      <c r="D1282" s="16"/>
      <c r="E1282" s="16"/>
      <c r="F1282" s="16"/>
      <c r="K1282" s="16"/>
    </row>
    <row r="1283" spans="4:11" x14ac:dyDescent="0.25">
      <c r="D1283" s="16"/>
      <c r="E1283" s="16"/>
      <c r="F1283" s="16"/>
      <c r="K1283" s="16"/>
    </row>
    <row r="1284" spans="4:11" x14ac:dyDescent="0.25">
      <c r="D1284" s="16"/>
      <c r="E1284" s="16"/>
      <c r="F1284" s="16"/>
      <c r="K1284" s="16"/>
    </row>
    <row r="1285" spans="4:11" x14ac:dyDescent="0.25">
      <c r="D1285" s="16"/>
      <c r="E1285" s="16"/>
      <c r="F1285" s="16"/>
      <c r="K1285" s="16"/>
    </row>
    <row r="1286" spans="4:11" x14ac:dyDescent="0.25">
      <c r="D1286" s="16"/>
      <c r="E1286" s="16"/>
      <c r="F1286" s="16"/>
      <c r="K1286" s="16"/>
    </row>
    <row r="1287" spans="4:11" x14ac:dyDescent="0.25">
      <c r="D1287" s="16"/>
      <c r="E1287" s="16"/>
      <c r="F1287" s="16"/>
      <c r="K1287" s="16"/>
    </row>
    <row r="1288" spans="4:11" x14ac:dyDescent="0.25">
      <c r="D1288" s="16"/>
      <c r="E1288" s="16"/>
      <c r="F1288" s="16"/>
      <c r="K1288" s="16"/>
    </row>
    <row r="1289" spans="4:11" x14ac:dyDescent="0.25">
      <c r="D1289" s="16"/>
      <c r="E1289" s="16"/>
      <c r="F1289" s="16"/>
      <c r="K1289" s="16"/>
    </row>
    <row r="1290" spans="4:11" x14ac:dyDescent="0.25">
      <c r="D1290" s="16"/>
      <c r="E1290" s="16"/>
      <c r="F1290" s="16"/>
      <c r="K1290" s="16"/>
    </row>
    <row r="1291" spans="4:11" x14ac:dyDescent="0.25">
      <c r="D1291" s="16"/>
      <c r="E1291" s="16"/>
      <c r="F1291" s="16"/>
      <c r="K1291" s="16"/>
    </row>
    <row r="1292" spans="4:11" x14ac:dyDescent="0.25">
      <c r="D1292" s="16"/>
      <c r="E1292" s="16"/>
      <c r="F1292" s="16"/>
      <c r="K1292" s="16"/>
    </row>
    <row r="1293" spans="4:11" x14ac:dyDescent="0.25">
      <c r="D1293" s="16"/>
      <c r="E1293" s="16"/>
      <c r="F1293" s="16"/>
      <c r="K1293" s="16"/>
    </row>
    <row r="1294" spans="4:11" x14ac:dyDescent="0.25">
      <c r="D1294" s="16"/>
      <c r="E1294" s="16"/>
      <c r="F1294" s="16"/>
      <c r="K1294" s="16"/>
    </row>
    <row r="1295" spans="4:11" x14ac:dyDescent="0.25">
      <c r="D1295" s="16"/>
      <c r="E1295" s="16"/>
      <c r="F1295" s="16"/>
      <c r="K1295" s="16"/>
    </row>
    <row r="1296" spans="4:11" x14ac:dyDescent="0.25">
      <c r="D1296" s="16"/>
      <c r="E1296" s="16"/>
      <c r="F1296" s="16"/>
      <c r="K1296" s="16"/>
    </row>
    <row r="1297" spans="4:11" x14ac:dyDescent="0.25">
      <c r="D1297" s="16"/>
      <c r="E1297" s="16"/>
      <c r="F1297" s="16"/>
      <c r="K1297" s="16"/>
    </row>
    <row r="1298" spans="4:11" x14ac:dyDescent="0.25">
      <c r="D1298" s="16"/>
      <c r="E1298" s="16"/>
      <c r="F1298" s="16"/>
      <c r="K1298" s="16"/>
    </row>
    <row r="1299" spans="4:11" x14ac:dyDescent="0.25">
      <c r="D1299" s="16"/>
      <c r="E1299" s="16"/>
      <c r="F1299" s="16"/>
      <c r="K1299" s="16"/>
    </row>
    <row r="1300" spans="4:11" x14ac:dyDescent="0.25">
      <c r="D1300" s="16"/>
      <c r="E1300" s="16"/>
      <c r="F1300" s="16"/>
      <c r="K1300" s="16"/>
    </row>
    <row r="1301" spans="4:11" x14ac:dyDescent="0.25">
      <c r="D1301" s="16"/>
      <c r="E1301" s="16"/>
      <c r="F1301" s="16"/>
      <c r="K1301" s="16"/>
    </row>
    <row r="1302" spans="4:11" x14ac:dyDescent="0.25">
      <c r="D1302" s="16"/>
      <c r="E1302" s="16"/>
      <c r="F1302" s="16"/>
      <c r="K1302" s="16"/>
    </row>
    <row r="1303" spans="4:11" x14ac:dyDescent="0.25">
      <c r="D1303" s="16"/>
      <c r="E1303" s="16"/>
      <c r="F1303" s="16"/>
      <c r="K1303" s="16"/>
    </row>
    <row r="1304" spans="4:11" x14ac:dyDescent="0.25">
      <c r="D1304" s="16"/>
      <c r="E1304" s="16"/>
      <c r="F1304" s="16"/>
      <c r="K1304" s="16"/>
    </row>
    <row r="1305" spans="4:11" x14ac:dyDescent="0.25">
      <c r="D1305" s="16"/>
      <c r="E1305" s="16"/>
      <c r="F1305" s="16"/>
      <c r="K1305" s="16"/>
    </row>
    <row r="1306" spans="4:11" x14ac:dyDescent="0.25">
      <c r="D1306" s="16"/>
      <c r="E1306" s="16"/>
      <c r="F1306" s="16"/>
      <c r="K1306" s="16"/>
    </row>
    <row r="1307" spans="4:11" x14ac:dyDescent="0.25">
      <c r="D1307" s="16"/>
      <c r="E1307" s="16"/>
      <c r="F1307" s="16"/>
      <c r="K1307" s="16"/>
    </row>
    <row r="1308" spans="4:11" x14ac:dyDescent="0.25">
      <c r="D1308" s="16"/>
      <c r="E1308" s="16"/>
      <c r="F1308" s="16"/>
      <c r="K1308" s="16"/>
    </row>
    <row r="1309" spans="4:11" x14ac:dyDescent="0.25">
      <c r="D1309" s="16"/>
      <c r="E1309" s="16"/>
      <c r="F1309" s="16"/>
      <c r="K1309" s="16"/>
    </row>
    <row r="1310" spans="4:11" x14ac:dyDescent="0.25">
      <c r="D1310" s="16"/>
      <c r="E1310" s="16"/>
      <c r="F1310" s="16"/>
      <c r="K1310" s="16"/>
    </row>
    <row r="1311" spans="4:11" x14ac:dyDescent="0.25">
      <c r="D1311" s="16"/>
      <c r="E1311" s="16"/>
      <c r="F1311" s="16"/>
      <c r="K1311" s="16"/>
    </row>
    <row r="1312" spans="4:11" x14ac:dyDescent="0.25">
      <c r="D1312" s="16"/>
      <c r="E1312" s="16"/>
      <c r="F1312" s="16"/>
      <c r="K1312" s="16"/>
    </row>
    <row r="1313" spans="4:11" x14ac:dyDescent="0.25">
      <c r="D1313" s="16"/>
      <c r="E1313" s="16"/>
      <c r="F1313" s="16"/>
      <c r="K1313" s="16"/>
    </row>
    <row r="1314" spans="4:11" x14ac:dyDescent="0.25">
      <c r="D1314" s="16"/>
      <c r="E1314" s="16"/>
      <c r="F1314" s="16"/>
      <c r="K1314" s="16"/>
    </row>
    <row r="1315" spans="4:11" x14ac:dyDescent="0.25">
      <c r="D1315" s="16"/>
      <c r="E1315" s="16"/>
      <c r="F1315" s="16"/>
      <c r="K1315" s="16"/>
    </row>
    <row r="1316" spans="4:11" x14ac:dyDescent="0.25">
      <c r="D1316" s="16"/>
      <c r="E1316" s="16"/>
      <c r="F1316" s="16"/>
      <c r="K1316" s="16"/>
    </row>
    <row r="1317" spans="4:11" x14ac:dyDescent="0.25">
      <c r="D1317" s="16"/>
      <c r="E1317" s="16"/>
      <c r="F1317" s="16"/>
      <c r="K1317" s="16"/>
    </row>
    <row r="1318" spans="4:11" x14ac:dyDescent="0.25">
      <c r="D1318" s="16"/>
      <c r="E1318" s="16"/>
      <c r="F1318" s="16"/>
      <c r="K1318" s="16"/>
    </row>
    <row r="1319" spans="4:11" x14ac:dyDescent="0.25">
      <c r="D1319" s="16"/>
      <c r="E1319" s="16"/>
      <c r="F1319" s="16"/>
      <c r="K1319" s="16"/>
    </row>
    <row r="1320" spans="4:11" x14ac:dyDescent="0.25">
      <c r="D1320" s="16"/>
      <c r="E1320" s="16"/>
      <c r="F1320" s="16"/>
      <c r="K1320" s="16"/>
    </row>
    <row r="1321" spans="4:11" x14ac:dyDescent="0.25">
      <c r="D1321" s="16"/>
      <c r="E1321" s="16"/>
      <c r="F1321" s="16"/>
      <c r="K1321" s="16"/>
    </row>
    <row r="1322" spans="4:11" x14ac:dyDescent="0.25">
      <c r="D1322" s="16"/>
      <c r="E1322" s="16"/>
      <c r="F1322" s="16"/>
      <c r="K1322" s="16"/>
    </row>
    <row r="1323" spans="4:11" x14ac:dyDescent="0.25">
      <c r="D1323" s="16"/>
      <c r="E1323" s="16"/>
      <c r="F1323" s="16"/>
      <c r="K1323" s="16"/>
    </row>
    <row r="1324" spans="4:11" x14ac:dyDescent="0.25">
      <c r="D1324" s="16"/>
      <c r="E1324" s="16"/>
      <c r="F1324" s="16"/>
      <c r="K1324" s="16"/>
    </row>
    <row r="1325" spans="4:11" x14ac:dyDescent="0.25">
      <c r="D1325" s="16"/>
      <c r="E1325" s="16"/>
      <c r="F1325" s="16"/>
      <c r="K1325" s="16"/>
    </row>
    <row r="1326" spans="4:11" x14ac:dyDescent="0.25">
      <c r="D1326" s="16"/>
      <c r="E1326" s="16"/>
      <c r="F1326" s="16"/>
      <c r="K1326" s="16"/>
    </row>
    <row r="1327" spans="4:11" x14ac:dyDescent="0.25">
      <c r="D1327" s="16"/>
      <c r="E1327" s="16"/>
      <c r="F1327" s="16"/>
      <c r="K1327" s="16"/>
    </row>
    <row r="1328" spans="4:11" x14ac:dyDescent="0.25">
      <c r="D1328" s="16"/>
      <c r="E1328" s="16"/>
      <c r="F1328" s="16"/>
      <c r="K1328" s="16"/>
    </row>
    <row r="1329" spans="4:11" x14ac:dyDescent="0.25">
      <c r="D1329" s="16"/>
      <c r="E1329" s="16"/>
      <c r="F1329" s="16"/>
      <c r="K1329" s="16"/>
    </row>
    <row r="1330" spans="4:11" x14ac:dyDescent="0.25">
      <c r="D1330" s="16"/>
      <c r="E1330" s="16"/>
      <c r="F1330" s="16"/>
      <c r="K1330" s="16"/>
    </row>
    <row r="1331" spans="4:11" x14ac:dyDescent="0.25">
      <c r="D1331" s="16"/>
      <c r="E1331" s="16"/>
      <c r="F1331" s="16"/>
      <c r="K1331" s="16"/>
    </row>
    <row r="1332" spans="4:11" x14ac:dyDescent="0.25">
      <c r="D1332" s="16"/>
      <c r="E1332" s="16"/>
      <c r="F1332" s="16"/>
      <c r="K1332" s="16"/>
    </row>
    <row r="1333" spans="4:11" x14ac:dyDescent="0.25">
      <c r="D1333" s="16"/>
      <c r="E1333" s="16"/>
      <c r="F1333" s="16"/>
      <c r="K1333" s="16"/>
    </row>
    <row r="1334" spans="4:11" x14ac:dyDescent="0.25">
      <c r="D1334" s="16"/>
      <c r="E1334" s="16"/>
      <c r="F1334" s="16"/>
      <c r="K1334" s="16"/>
    </row>
    <row r="1335" spans="4:11" x14ac:dyDescent="0.25">
      <c r="D1335" s="16"/>
      <c r="E1335" s="16"/>
      <c r="F1335" s="16"/>
      <c r="K1335" s="16"/>
    </row>
    <row r="1336" spans="4:11" x14ac:dyDescent="0.25">
      <c r="D1336" s="16"/>
      <c r="E1336" s="16"/>
      <c r="F1336" s="16"/>
      <c r="K1336" s="16"/>
    </row>
    <row r="1337" spans="4:11" x14ac:dyDescent="0.25">
      <c r="D1337" s="16"/>
      <c r="E1337" s="16"/>
      <c r="F1337" s="16"/>
      <c r="K1337" s="16"/>
    </row>
    <row r="1338" spans="4:11" x14ac:dyDescent="0.25">
      <c r="D1338" s="16"/>
      <c r="E1338" s="16"/>
      <c r="F1338" s="16"/>
      <c r="K1338" s="16"/>
    </row>
    <row r="1339" spans="4:11" x14ac:dyDescent="0.25">
      <c r="D1339" s="16"/>
      <c r="E1339" s="16"/>
      <c r="F1339" s="16"/>
      <c r="K1339" s="16"/>
    </row>
    <row r="1340" spans="4:11" x14ac:dyDescent="0.25">
      <c r="D1340" s="16"/>
      <c r="E1340" s="16"/>
      <c r="F1340" s="16"/>
      <c r="K1340" s="16"/>
    </row>
    <row r="1341" spans="4:11" x14ac:dyDescent="0.25">
      <c r="D1341" s="16"/>
      <c r="E1341" s="16"/>
      <c r="F1341" s="16"/>
      <c r="K1341" s="16"/>
    </row>
    <row r="1342" spans="4:11" x14ac:dyDescent="0.25">
      <c r="D1342" s="16"/>
      <c r="E1342" s="16"/>
      <c r="F1342" s="16"/>
      <c r="K1342" s="16"/>
    </row>
    <row r="1343" spans="4:11" x14ac:dyDescent="0.25">
      <c r="D1343" s="16"/>
      <c r="E1343" s="16"/>
      <c r="F1343" s="16"/>
      <c r="K1343" s="16"/>
    </row>
    <row r="1344" spans="4:11" x14ac:dyDescent="0.25">
      <c r="D1344" s="16"/>
      <c r="E1344" s="16"/>
      <c r="F1344" s="16"/>
      <c r="K1344" s="16"/>
    </row>
    <row r="1345" spans="4:11" x14ac:dyDescent="0.25">
      <c r="D1345" s="16"/>
      <c r="E1345" s="16"/>
      <c r="F1345" s="16"/>
      <c r="K1345" s="16"/>
    </row>
    <row r="1346" spans="4:11" x14ac:dyDescent="0.25">
      <c r="D1346" s="16"/>
      <c r="E1346" s="16"/>
      <c r="F1346" s="16"/>
      <c r="K1346" s="16"/>
    </row>
    <row r="1347" spans="4:11" x14ac:dyDescent="0.25">
      <c r="D1347" s="16"/>
      <c r="E1347" s="16"/>
      <c r="F1347" s="16"/>
      <c r="K1347" s="16"/>
    </row>
    <row r="1348" spans="4:11" x14ac:dyDescent="0.25">
      <c r="D1348" s="16"/>
      <c r="E1348" s="16"/>
      <c r="F1348" s="16"/>
      <c r="K1348" s="16"/>
    </row>
    <row r="1349" spans="4:11" x14ac:dyDescent="0.25">
      <c r="D1349" s="16"/>
      <c r="E1349" s="16"/>
      <c r="F1349" s="16"/>
      <c r="K1349" s="16"/>
    </row>
    <row r="1350" spans="4:11" x14ac:dyDescent="0.25">
      <c r="D1350" s="16"/>
      <c r="E1350" s="16"/>
      <c r="F1350" s="16"/>
      <c r="K1350" s="16"/>
    </row>
    <row r="1351" spans="4:11" x14ac:dyDescent="0.25">
      <c r="D1351" s="16"/>
      <c r="E1351" s="16"/>
      <c r="F1351" s="16"/>
      <c r="K1351" s="16"/>
    </row>
    <row r="1352" spans="4:11" x14ac:dyDescent="0.25">
      <c r="D1352" s="16"/>
      <c r="E1352" s="16"/>
      <c r="F1352" s="16"/>
      <c r="K1352" s="16"/>
    </row>
    <row r="1353" spans="4:11" x14ac:dyDescent="0.25">
      <c r="D1353" s="16"/>
      <c r="E1353" s="16"/>
      <c r="F1353" s="16"/>
      <c r="K1353" s="16"/>
    </row>
    <row r="1354" spans="4:11" x14ac:dyDescent="0.25">
      <c r="D1354" s="16"/>
      <c r="E1354" s="16"/>
      <c r="F1354" s="16"/>
      <c r="K1354" s="16"/>
    </row>
    <row r="1355" spans="4:11" x14ac:dyDescent="0.25">
      <c r="D1355" s="16"/>
      <c r="E1355" s="16"/>
      <c r="F1355" s="16"/>
      <c r="K1355" s="16"/>
    </row>
    <row r="1356" spans="4:11" x14ac:dyDescent="0.25">
      <c r="D1356" s="16"/>
      <c r="E1356" s="16"/>
      <c r="F1356" s="16"/>
      <c r="K1356" s="16"/>
    </row>
    <row r="1357" spans="4:11" x14ac:dyDescent="0.25">
      <c r="D1357" s="16"/>
      <c r="E1357" s="16"/>
      <c r="F1357" s="16"/>
      <c r="K1357" s="16"/>
    </row>
    <row r="1358" spans="4:11" x14ac:dyDescent="0.25">
      <c r="D1358" s="16"/>
      <c r="E1358" s="16"/>
      <c r="F1358" s="16"/>
      <c r="K1358" s="16"/>
    </row>
    <row r="1359" spans="4:11" x14ac:dyDescent="0.25">
      <c r="D1359" s="16"/>
      <c r="E1359" s="16"/>
      <c r="F1359" s="16"/>
      <c r="K1359" s="16"/>
    </row>
    <row r="1360" spans="4:11" x14ac:dyDescent="0.25">
      <c r="D1360" s="16"/>
      <c r="E1360" s="16"/>
      <c r="F1360" s="16"/>
      <c r="K1360" s="16"/>
    </row>
    <row r="1361" spans="4:11" x14ac:dyDescent="0.25">
      <c r="D1361" s="16"/>
      <c r="E1361" s="16"/>
      <c r="F1361" s="16"/>
      <c r="K1361" s="16"/>
    </row>
    <row r="1362" spans="4:11" x14ac:dyDescent="0.25">
      <c r="D1362" s="16"/>
      <c r="E1362" s="16"/>
      <c r="F1362" s="16"/>
      <c r="K1362" s="16"/>
    </row>
    <row r="1363" spans="4:11" x14ac:dyDescent="0.25">
      <c r="D1363" s="16"/>
      <c r="E1363" s="16"/>
      <c r="F1363" s="16"/>
      <c r="K1363" s="16"/>
    </row>
    <row r="1364" spans="4:11" x14ac:dyDescent="0.25">
      <c r="D1364" s="16"/>
      <c r="E1364" s="16"/>
      <c r="F1364" s="16"/>
      <c r="K1364" s="16"/>
    </row>
    <row r="1365" spans="4:11" x14ac:dyDescent="0.25">
      <c r="D1365" s="16"/>
      <c r="E1365" s="16"/>
      <c r="F1365" s="16"/>
      <c r="K1365" s="16"/>
    </row>
    <row r="1366" spans="4:11" x14ac:dyDescent="0.25">
      <c r="D1366" s="16"/>
      <c r="E1366" s="16"/>
      <c r="F1366" s="16"/>
      <c r="K1366" s="16"/>
    </row>
    <row r="1367" spans="4:11" x14ac:dyDescent="0.25">
      <c r="D1367" s="16"/>
      <c r="E1367" s="16"/>
      <c r="F1367" s="16"/>
      <c r="K1367" s="16"/>
    </row>
    <row r="1368" spans="4:11" x14ac:dyDescent="0.25">
      <c r="D1368" s="16"/>
      <c r="E1368" s="16"/>
      <c r="F1368" s="16"/>
      <c r="K1368" s="16"/>
    </row>
    <row r="1369" spans="4:11" x14ac:dyDescent="0.25">
      <c r="D1369" s="16"/>
      <c r="E1369" s="16"/>
      <c r="F1369" s="16"/>
      <c r="K1369" s="16"/>
    </row>
    <row r="1370" spans="4:11" x14ac:dyDescent="0.25">
      <c r="D1370" s="16"/>
      <c r="E1370" s="16"/>
      <c r="F1370" s="16"/>
      <c r="K1370" s="16"/>
    </row>
    <row r="1371" spans="4:11" x14ac:dyDescent="0.25">
      <c r="D1371" s="16"/>
      <c r="E1371" s="16"/>
      <c r="F1371" s="16"/>
      <c r="K1371" s="16"/>
    </row>
    <row r="1372" spans="4:11" x14ac:dyDescent="0.25">
      <c r="D1372" s="16"/>
      <c r="E1372" s="16"/>
      <c r="F1372" s="16"/>
      <c r="K1372" s="16"/>
    </row>
    <row r="1373" spans="4:11" x14ac:dyDescent="0.25">
      <c r="D1373" s="16"/>
      <c r="E1373" s="16"/>
      <c r="F1373" s="16"/>
      <c r="K1373" s="16"/>
    </row>
    <row r="1374" spans="4:11" x14ac:dyDescent="0.25">
      <c r="D1374" s="16"/>
      <c r="E1374" s="16"/>
      <c r="F1374" s="16"/>
      <c r="K1374" s="16"/>
    </row>
    <row r="1375" spans="4:11" x14ac:dyDescent="0.25">
      <c r="D1375" s="16"/>
      <c r="E1375" s="16"/>
      <c r="F1375" s="16"/>
      <c r="K1375" s="16"/>
    </row>
    <row r="1376" spans="4:11" x14ac:dyDescent="0.25">
      <c r="D1376" s="16"/>
      <c r="E1376" s="16"/>
      <c r="F1376" s="16"/>
      <c r="K1376" s="16"/>
    </row>
    <row r="1377" spans="4:11" x14ac:dyDescent="0.25">
      <c r="D1377" s="16"/>
      <c r="E1377" s="16"/>
      <c r="F1377" s="16"/>
      <c r="K1377" s="16"/>
    </row>
    <row r="1378" spans="4:11" x14ac:dyDescent="0.25">
      <c r="D1378" s="16"/>
      <c r="E1378" s="16"/>
      <c r="F1378" s="16"/>
      <c r="K1378" s="16"/>
    </row>
    <row r="1379" spans="4:11" x14ac:dyDescent="0.25">
      <c r="D1379" s="16"/>
      <c r="E1379" s="16"/>
      <c r="F1379" s="16"/>
      <c r="K1379" s="16"/>
    </row>
    <row r="1380" spans="4:11" x14ac:dyDescent="0.25">
      <c r="D1380" s="16"/>
      <c r="E1380" s="16"/>
      <c r="F1380" s="16"/>
      <c r="K1380" s="16"/>
    </row>
    <row r="1381" spans="4:11" x14ac:dyDescent="0.25">
      <c r="D1381" s="16"/>
      <c r="E1381" s="16"/>
      <c r="F1381" s="16"/>
      <c r="K1381" s="16"/>
    </row>
    <row r="1382" spans="4:11" x14ac:dyDescent="0.25">
      <c r="D1382" s="16"/>
      <c r="E1382" s="16"/>
      <c r="F1382" s="16"/>
      <c r="K1382" s="16"/>
    </row>
    <row r="1383" spans="4:11" x14ac:dyDescent="0.25">
      <c r="D1383" s="16"/>
      <c r="E1383" s="16"/>
      <c r="F1383" s="16"/>
      <c r="K1383" s="16"/>
    </row>
    <row r="1384" spans="4:11" x14ac:dyDescent="0.25">
      <c r="D1384" s="16"/>
      <c r="E1384" s="16"/>
      <c r="F1384" s="16"/>
      <c r="K1384" s="16"/>
    </row>
    <row r="1385" spans="4:11" x14ac:dyDescent="0.25">
      <c r="D1385" s="16"/>
      <c r="E1385" s="16"/>
      <c r="F1385" s="16"/>
      <c r="K1385" s="16"/>
    </row>
    <row r="1386" spans="4:11" x14ac:dyDescent="0.25">
      <c r="D1386" s="16"/>
      <c r="E1386" s="16"/>
      <c r="F1386" s="16"/>
      <c r="K1386" s="16"/>
    </row>
    <row r="1387" spans="4:11" x14ac:dyDescent="0.25">
      <c r="D1387" s="16"/>
      <c r="E1387" s="16"/>
      <c r="F1387" s="16"/>
      <c r="K1387" s="16"/>
    </row>
    <row r="1388" spans="4:11" x14ac:dyDescent="0.25">
      <c r="D1388" s="16"/>
      <c r="E1388" s="16"/>
      <c r="F1388" s="16"/>
      <c r="K1388" s="16"/>
    </row>
    <row r="1389" spans="4:11" x14ac:dyDescent="0.25">
      <c r="D1389" s="16"/>
      <c r="E1389" s="16"/>
      <c r="F1389" s="16"/>
      <c r="K1389" s="16"/>
    </row>
    <row r="1390" spans="4:11" x14ac:dyDescent="0.25">
      <c r="D1390" s="16"/>
      <c r="E1390" s="16"/>
      <c r="F1390" s="16"/>
      <c r="K1390" s="16"/>
    </row>
    <row r="1391" spans="4:11" x14ac:dyDescent="0.25">
      <c r="D1391" s="16"/>
      <c r="E1391" s="16"/>
      <c r="F1391" s="16"/>
      <c r="K1391" s="16"/>
    </row>
    <row r="1392" spans="4:11" x14ac:dyDescent="0.25">
      <c r="D1392" s="16"/>
      <c r="E1392" s="16"/>
      <c r="F1392" s="16"/>
      <c r="K1392" s="16"/>
    </row>
    <row r="1393" spans="4:11" x14ac:dyDescent="0.25">
      <c r="D1393" s="16"/>
      <c r="E1393" s="16"/>
      <c r="F1393" s="16"/>
      <c r="K1393" s="16"/>
    </row>
    <row r="1394" spans="4:11" x14ac:dyDescent="0.25">
      <c r="D1394" s="16"/>
      <c r="E1394" s="16"/>
      <c r="F1394" s="16"/>
      <c r="K1394" s="16"/>
    </row>
    <row r="1395" spans="4:11" x14ac:dyDescent="0.25">
      <c r="D1395" s="16"/>
      <c r="E1395" s="16"/>
      <c r="F1395" s="16"/>
      <c r="K1395" s="16"/>
    </row>
    <row r="1396" spans="4:11" x14ac:dyDescent="0.25">
      <c r="D1396" s="16"/>
      <c r="E1396" s="16"/>
      <c r="F1396" s="16"/>
      <c r="K1396" s="16"/>
    </row>
    <row r="1397" spans="4:11" x14ac:dyDescent="0.25">
      <c r="D1397" s="16"/>
      <c r="E1397" s="16"/>
      <c r="F1397" s="16"/>
      <c r="K1397" s="16"/>
    </row>
    <row r="1398" spans="4:11" x14ac:dyDescent="0.25">
      <c r="D1398" s="16"/>
      <c r="E1398" s="16"/>
      <c r="F1398" s="16"/>
      <c r="K1398" s="16"/>
    </row>
    <row r="1399" spans="4:11" x14ac:dyDescent="0.25">
      <c r="D1399" s="16"/>
      <c r="E1399" s="16"/>
      <c r="F1399" s="16"/>
      <c r="K1399" s="16"/>
    </row>
    <row r="1400" spans="4:11" x14ac:dyDescent="0.25">
      <c r="D1400" s="16"/>
      <c r="E1400" s="16"/>
      <c r="F1400" s="16"/>
      <c r="K1400" s="16"/>
    </row>
    <row r="1401" spans="4:11" x14ac:dyDescent="0.25">
      <c r="D1401" s="16"/>
      <c r="E1401" s="16"/>
      <c r="F1401" s="16"/>
      <c r="K1401" s="16"/>
    </row>
    <row r="1402" spans="4:11" x14ac:dyDescent="0.25">
      <c r="D1402" s="16"/>
      <c r="E1402" s="16"/>
      <c r="F1402" s="16"/>
      <c r="K1402" s="16"/>
    </row>
    <row r="1403" spans="4:11" x14ac:dyDescent="0.25">
      <c r="D1403" s="16"/>
      <c r="E1403" s="16"/>
      <c r="F1403" s="16"/>
      <c r="K1403" s="16"/>
    </row>
    <row r="1404" spans="4:11" x14ac:dyDescent="0.25">
      <c r="D1404" s="16"/>
      <c r="E1404" s="16"/>
      <c r="F1404" s="16"/>
      <c r="K1404" s="16"/>
    </row>
    <row r="1405" spans="4:11" x14ac:dyDescent="0.25">
      <c r="D1405" s="16"/>
      <c r="E1405" s="16"/>
      <c r="F1405" s="16"/>
      <c r="K1405" s="16"/>
    </row>
    <row r="1406" spans="4:11" x14ac:dyDescent="0.25">
      <c r="D1406" s="16"/>
      <c r="E1406" s="16"/>
      <c r="F1406" s="16"/>
      <c r="K1406" s="16"/>
    </row>
    <row r="1407" spans="4:11" x14ac:dyDescent="0.25">
      <c r="D1407" s="16"/>
      <c r="E1407" s="16"/>
      <c r="F1407" s="16"/>
      <c r="K1407" s="16"/>
    </row>
    <row r="1408" spans="4:11" x14ac:dyDescent="0.25">
      <c r="D1408" s="16"/>
      <c r="E1408" s="16"/>
      <c r="F1408" s="16"/>
      <c r="K1408" s="16"/>
    </row>
    <row r="1409" spans="4:11" x14ac:dyDescent="0.25">
      <c r="D1409" s="16"/>
      <c r="E1409" s="16"/>
      <c r="F1409" s="16"/>
      <c r="K1409" s="16"/>
    </row>
    <row r="1410" spans="4:11" x14ac:dyDescent="0.25">
      <c r="D1410" s="16"/>
      <c r="E1410" s="16"/>
      <c r="F1410" s="16"/>
      <c r="K1410" s="16"/>
    </row>
    <row r="1411" spans="4:11" x14ac:dyDescent="0.25">
      <c r="D1411" s="16"/>
      <c r="E1411" s="16"/>
      <c r="F1411" s="16"/>
      <c r="K1411" s="16"/>
    </row>
    <row r="1412" spans="4:11" x14ac:dyDescent="0.25">
      <c r="D1412" s="16"/>
      <c r="E1412" s="16"/>
      <c r="F1412" s="16"/>
      <c r="K1412" s="16"/>
    </row>
    <row r="1413" spans="4:11" x14ac:dyDescent="0.25">
      <c r="D1413" s="16"/>
      <c r="E1413" s="16"/>
      <c r="F1413" s="16"/>
      <c r="K1413" s="16"/>
    </row>
    <row r="1414" spans="4:11" x14ac:dyDescent="0.25">
      <c r="D1414" s="16"/>
      <c r="E1414" s="16"/>
      <c r="F1414" s="16"/>
      <c r="K1414" s="16"/>
    </row>
    <row r="1415" spans="4:11" x14ac:dyDescent="0.25">
      <c r="D1415" s="16"/>
      <c r="E1415" s="16"/>
      <c r="F1415" s="16"/>
      <c r="K1415" s="16"/>
    </row>
    <row r="1416" spans="4:11" x14ac:dyDescent="0.25">
      <c r="D1416" s="16"/>
      <c r="E1416" s="16"/>
      <c r="F1416" s="16"/>
      <c r="K1416" s="16"/>
    </row>
    <row r="1417" spans="4:11" x14ac:dyDescent="0.25">
      <c r="D1417" s="16"/>
      <c r="E1417" s="16"/>
      <c r="F1417" s="16"/>
      <c r="K1417" s="16"/>
    </row>
    <row r="1418" spans="4:11" x14ac:dyDescent="0.25">
      <c r="D1418" s="16"/>
      <c r="E1418" s="16"/>
      <c r="F1418" s="16"/>
      <c r="K1418" s="16"/>
    </row>
    <row r="1419" spans="4:11" x14ac:dyDescent="0.25">
      <c r="D1419" s="16"/>
      <c r="E1419" s="16"/>
      <c r="F1419" s="16"/>
      <c r="K1419" s="16"/>
    </row>
    <row r="1420" spans="4:11" x14ac:dyDescent="0.25">
      <c r="D1420" s="16"/>
      <c r="E1420" s="16"/>
      <c r="F1420" s="16"/>
      <c r="K1420" s="16"/>
    </row>
    <row r="1421" spans="4:11" x14ac:dyDescent="0.25">
      <c r="D1421" s="16"/>
      <c r="E1421" s="16"/>
      <c r="F1421" s="16"/>
      <c r="K1421" s="16"/>
    </row>
    <row r="1422" spans="4:11" x14ac:dyDescent="0.25">
      <c r="D1422" s="16"/>
      <c r="E1422" s="16"/>
      <c r="F1422" s="16"/>
      <c r="K1422" s="16"/>
    </row>
    <row r="1423" spans="4:11" x14ac:dyDescent="0.25">
      <c r="D1423" s="16"/>
      <c r="E1423" s="16"/>
      <c r="F1423" s="16"/>
      <c r="K1423" s="16"/>
    </row>
    <row r="1424" spans="4:11" x14ac:dyDescent="0.25">
      <c r="D1424" s="16"/>
      <c r="E1424" s="16"/>
      <c r="F1424" s="16"/>
      <c r="K1424" s="16"/>
    </row>
    <row r="1425" spans="4:11" x14ac:dyDescent="0.25">
      <c r="D1425" s="16"/>
      <c r="E1425" s="16"/>
      <c r="F1425" s="16"/>
      <c r="K1425" s="16"/>
    </row>
    <row r="1426" spans="4:11" x14ac:dyDescent="0.25">
      <c r="D1426" s="16"/>
      <c r="E1426" s="16"/>
      <c r="F1426" s="16"/>
      <c r="K1426" s="16"/>
    </row>
    <row r="1427" spans="4:11" x14ac:dyDescent="0.25">
      <c r="D1427" s="16"/>
      <c r="E1427" s="16"/>
      <c r="F1427" s="16"/>
      <c r="K1427" s="16"/>
    </row>
    <row r="1428" spans="4:11" x14ac:dyDescent="0.25">
      <c r="D1428" s="16"/>
      <c r="E1428" s="16"/>
      <c r="F1428" s="16"/>
      <c r="K1428" s="16"/>
    </row>
    <row r="1429" spans="4:11" x14ac:dyDescent="0.25">
      <c r="D1429" s="16"/>
      <c r="E1429" s="16"/>
      <c r="F1429" s="16"/>
      <c r="K1429" s="16"/>
    </row>
    <row r="1430" spans="4:11" x14ac:dyDescent="0.25">
      <c r="D1430" s="16"/>
      <c r="E1430" s="16"/>
      <c r="F1430" s="16"/>
      <c r="K1430" s="16"/>
    </row>
    <row r="1431" spans="4:11" x14ac:dyDescent="0.25">
      <c r="D1431" s="16"/>
      <c r="E1431" s="16"/>
      <c r="F1431" s="16"/>
      <c r="K1431" s="16"/>
    </row>
    <row r="1432" spans="4:11" x14ac:dyDescent="0.25">
      <c r="D1432" s="16"/>
      <c r="E1432" s="16"/>
      <c r="F1432" s="16"/>
      <c r="K1432" s="16"/>
    </row>
    <row r="1433" spans="4:11" x14ac:dyDescent="0.25">
      <c r="D1433" s="16"/>
      <c r="E1433" s="16"/>
      <c r="F1433" s="16"/>
      <c r="K1433" s="16"/>
    </row>
    <row r="1434" spans="4:11" x14ac:dyDescent="0.25">
      <c r="D1434" s="16"/>
      <c r="E1434" s="16"/>
      <c r="F1434" s="16"/>
      <c r="K1434" s="16"/>
    </row>
    <row r="1435" spans="4:11" x14ac:dyDescent="0.25">
      <c r="D1435" s="16"/>
      <c r="E1435" s="16"/>
      <c r="F1435" s="16"/>
      <c r="K1435" s="16"/>
    </row>
    <row r="1436" spans="4:11" x14ac:dyDescent="0.25">
      <c r="D1436" s="16"/>
      <c r="E1436" s="16"/>
      <c r="F1436" s="16"/>
      <c r="K1436" s="16"/>
    </row>
    <row r="1437" spans="4:11" x14ac:dyDescent="0.25">
      <c r="D1437" s="16"/>
      <c r="E1437" s="16"/>
      <c r="F1437" s="16"/>
      <c r="K1437" s="16"/>
    </row>
    <row r="1438" spans="4:11" x14ac:dyDescent="0.25">
      <c r="D1438" s="16"/>
      <c r="E1438" s="16"/>
      <c r="F1438" s="16"/>
      <c r="K1438" s="16"/>
    </row>
    <row r="1439" spans="4:11" x14ac:dyDescent="0.25">
      <c r="D1439" s="16"/>
      <c r="E1439" s="16"/>
      <c r="F1439" s="16"/>
      <c r="K1439" s="16"/>
    </row>
    <row r="1440" spans="4:11" x14ac:dyDescent="0.25">
      <c r="D1440" s="16"/>
      <c r="E1440" s="16"/>
      <c r="F1440" s="16"/>
      <c r="K1440" s="16"/>
    </row>
    <row r="1441" spans="4:11" x14ac:dyDescent="0.25">
      <c r="D1441" s="16"/>
      <c r="E1441" s="16"/>
      <c r="F1441" s="16"/>
      <c r="K1441" s="16"/>
    </row>
    <row r="1442" spans="4:11" x14ac:dyDescent="0.25">
      <c r="D1442" s="16"/>
      <c r="E1442" s="16"/>
      <c r="F1442" s="16"/>
      <c r="K1442" s="16"/>
    </row>
    <row r="1443" spans="4:11" x14ac:dyDescent="0.25">
      <c r="D1443" s="16"/>
      <c r="E1443" s="16"/>
      <c r="F1443" s="16"/>
      <c r="K1443" s="16"/>
    </row>
    <row r="1444" spans="4:11" x14ac:dyDescent="0.25">
      <c r="D1444" s="16"/>
      <c r="E1444" s="16"/>
      <c r="F1444" s="16"/>
      <c r="K1444" s="16"/>
    </row>
    <row r="1445" spans="4:11" x14ac:dyDescent="0.25">
      <c r="D1445" s="16"/>
      <c r="E1445" s="16"/>
      <c r="F1445" s="16"/>
      <c r="K1445" s="16"/>
    </row>
    <row r="1446" spans="4:11" x14ac:dyDescent="0.25">
      <c r="D1446" s="16"/>
      <c r="E1446" s="16"/>
      <c r="F1446" s="16"/>
      <c r="K1446" s="16"/>
    </row>
    <row r="1447" spans="4:11" x14ac:dyDescent="0.25">
      <c r="D1447" s="16"/>
      <c r="E1447" s="16"/>
      <c r="F1447" s="16"/>
      <c r="K1447" s="16"/>
    </row>
    <row r="1448" spans="4:11" x14ac:dyDescent="0.25">
      <c r="D1448" s="16"/>
      <c r="E1448" s="16"/>
      <c r="F1448" s="16"/>
      <c r="K1448" s="16"/>
    </row>
    <row r="1449" spans="4:11" x14ac:dyDescent="0.25">
      <c r="D1449" s="16"/>
      <c r="E1449" s="16"/>
      <c r="F1449" s="16"/>
      <c r="K1449" s="16"/>
    </row>
    <row r="1450" spans="4:11" x14ac:dyDescent="0.25">
      <c r="D1450" s="16"/>
      <c r="E1450" s="16"/>
      <c r="F1450" s="16"/>
      <c r="K1450" s="16"/>
    </row>
    <row r="1451" spans="4:11" x14ac:dyDescent="0.25">
      <c r="D1451" s="16"/>
      <c r="E1451" s="16"/>
      <c r="F1451" s="16"/>
      <c r="K1451" s="16"/>
    </row>
    <row r="1452" spans="4:11" x14ac:dyDescent="0.25">
      <c r="D1452" s="16"/>
      <c r="E1452" s="16"/>
      <c r="F1452" s="16"/>
      <c r="K1452" s="16"/>
    </row>
    <row r="1453" spans="4:11" x14ac:dyDescent="0.25">
      <c r="D1453" s="16"/>
      <c r="E1453" s="16"/>
      <c r="F1453" s="16"/>
      <c r="K1453" s="16"/>
    </row>
    <row r="1454" spans="4:11" x14ac:dyDescent="0.25">
      <c r="D1454" s="16"/>
      <c r="E1454" s="16"/>
      <c r="F1454" s="16"/>
      <c r="K1454" s="16"/>
    </row>
    <row r="1455" spans="4:11" x14ac:dyDescent="0.25">
      <c r="D1455" s="16"/>
      <c r="E1455" s="16"/>
      <c r="F1455" s="16"/>
      <c r="K1455" s="16"/>
    </row>
    <row r="1456" spans="4:11" x14ac:dyDescent="0.25">
      <c r="D1456" s="16"/>
      <c r="E1456" s="16"/>
      <c r="F1456" s="16"/>
      <c r="K1456" s="16"/>
    </row>
    <row r="1457" spans="4:11" x14ac:dyDescent="0.25">
      <c r="D1457" s="16"/>
      <c r="E1457" s="16"/>
      <c r="F1457" s="16"/>
      <c r="K1457" s="16"/>
    </row>
    <row r="1458" spans="4:11" x14ac:dyDescent="0.25">
      <c r="D1458" s="16"/>
      <c r="E1458" s="16"/>
      <c r="F1458" s="16"/>
      <c r="K1458" s="16"/>
    </row>
    <row r="1459" spans="4:11" x14ac:dyDescent="0.25">
      <c r="D1459" s="16"/>
      <c r="E1459" s="16"/>
      <c r="F1459" s="16"/>
      <c r="K1459" s="16"/>
    </row>
    <row r="1460" spans="4:11" x14ac:dyDescent="0.25">
      <c r="D1460" s="16"/>
      <c r="E1460" s="16"/>
      <c r="F1460" s="16"/>
      <c r="K1460" s="16"/>
    </row>
    <row r="1461" spans="4:11" x14ac:dyDescent="0.25">
      <c r="D1461" s="16"/>
      <c r="E1461" s="16"/>
      <c r="F1461" s="16"/>
      <c r="K1461" s="16"/>
    </row>
    <row r="1462" spans="4:11" x14ac:dyDescent="0.25">
      <c r="D1462" s="16"/>
      <c r="E1462" s="16"/>
      <c r="F1462" s="16"/>
      <c r="K1462" s="16"/>
    </row>
    <row r="1463" spans="4:11" x14ac:dyDescent="0.25">
      <c r="D1463" s="16"/>
      <c r="E1463" s="16"/>
      <c r="F1463" s="16"/>
      <c r="K1463" s="16"/>
    </row>
    <row r="1464" spans="4:11" x14ac:dyDescent="0.25">
      <c r="D1464" s="16"/>
      <c r="E1464" s="16"/>
      <c r="F1464" s="16"/>
      <c r="K1464" s="16"/>
    </row>
    <row r="1465" spans="4:11" x14ac:dyDescent="0.25">
      <c r="D1465" s="16"/>
      <c r="E1465" s="16"/>
      <c r="F1465" s="16"/>
      <c r="K1465" s="16"/>
    </row>
    <row r="1466" spans="4:11" x14ac:dyDescent="0.25">
      <c r="D1466" s="16"/>
      <c r="E1466" s="16"/>
      <c r="F1466" s="16"/>
      <c r="K1466" s="16"/>
    </row>
    <row r="1467" spans="4:11" x14ac:dyDescent="0.25">
      <c r="D1467" s="16"/>
      <c r="E1467" s="16"/>
      <c r="F1467" s="16"/>
      <c r="K1467" s="16"/>
    </row>
    <row r="1468" spans="4:11" x14ac:dyDescent="0.25">
      <c r="D1468" s="16"/>
      <c r="E1468" s="16"/>
      <c r="F1468" s="16"/>
      <c r="K1468" s="16"/>
    </row>
    <row r="1469" spans="4:11" x14ac:dyDescent="0.25">
      <c r="D1469" s="16"/>
      <c r="E1469" s="16"/>
      <c r="F1469" s="16"/>
      <c r="K1469" s="16"/>
    </row>
    <row r="1470" spans="4:11" x14ac:dyDescent="0.25">
      <c r="D1470" s="16"/>
      <c r="E1470" s="16"/>
      <c r="F1470" s="16"/>
      <c r="K1470" s="16"/>
    </row>
    <row r="1471" spans="4:11" x14ac:dyDescent="0.25">
      <c r="D1471" s="16"/>
      <c r="E1471" s="16"/>
      <c r="F1471" s="16"/>
      <c r="K1471" s="16"/>
    </row>
    <row r="1472" spans="4:11" x14ac:dyDescent="0.25">
      <c r="D1472" s="16"/>
      <c r="E1472" s="16"/>
      <c r="F1472" s="16"/>
      <c r="K1472" s="16"/>
    </row>
    <row r="1473" spans="4:11" x14ac:dyDescent="0.25">
      <c r="D1473" s="16"/>
      <c r="E1473" s="16"/>
      <c r="F1473" s="16"/>
      <c r="K1473" s="16"/>
    </row>
    <row r="1474" spans="4:11" x14ac:dyDescent="0.25">
      <c r="D1474" s="16"/>
      <c r="E1474" s="16"/>
      <c r="F1474" s="16"/>
      <c r="K1474" s="16"/>
    </row>
    <row r="1475" spans="4:11" x14ac:dyDescent="0.25">
      <c r="D1475" s="16"/>
      <c r="E1475" s="16"/>
      <c r="F1475" s="16"/>
      <c r="K1475" s="16"/>
    </row>
    <row r="1476" spans="4:11" x14ac:dyDescent="0.25">
      <c r="D1476" s="16"/>
      <c r="E1476" s="16"/>
      <c r="F1476" s="16"/>
      <c r="K1476" s="16"/>
    </row>
    <row r="1477" spans="4:11" x14ac:dyDescent="0.25">
      <c r="D1477" s="16"/>
      <c r="E1477" s="16"/>
      <c r="F1477" s="16"/>
      <c r="K1477" s="16"/>
    </row>
    <row r="1478" spans="4:11" x14ac:dyDescent="0.25">
      <c r="D1478" s="16"/>
      <c r="E1478" s="16"/>
      <c r="F1478" s="16"/>
      <c r="K1478" s="16"/>
    </row>
    <row r="1479" spans="4:11" x14ac:dyDescent="0.25">
      <c r="D1479" s="16"/>
      <c r="E1479" s="16"/>
      <c r="F1479" s="16"/>
      <c r="K1479" s="16"/>
    </row>
    <row r="1480" spans="4:11" x14ac:dyDescent="0.25">
      <c r="D1480" s="16"/>
      <c r="E1480" s="16"/>
      <c r="F1480" s="16"/>
      <c r="K1480" s="16"/>
    </row>
    <row r="1481" spans="4:11" x14ac:dyDescent="0.25">
      <c r="D1481" s="16"/>
      <c r="E1481" s="16"/>
      <c r="F1481" s="16"/>
      <c r="K1481" s="16"/>
    </row>
    <row r="1482" spans="4:11" x14ac:dyDescent="0.25">
      <c r="D1482" s="16"/>
      <c r="E1482" s="16"/>
      <c r="F1482" s="16"/>
      <c r="K1482" s="16"/>
    </row>
    <row r="1483" spans="4:11" x14ac:dyDescent="0.25">
      <c r="D1483" s="16"/>
      <c r="E1483" s="16"/>
      <c r="F1483" s="16"/>
      <c r="K1483" s="16"/>
    </row>
    <row r="1484" spans="4:11" x14ac:dyDescent="0.25">
      <c r="D1484" s="16"/>
      <c r="E1484" s="16"/>
      <c r="F1484" s="16"/>
      <c r="K1484" s="16"/>
    </row>
    <row r="1485" spans="4:11" x14ac:dyDescent="0.25">
      <c r="D1485" s="16"/>
      <c r="E1485" s="16"/>
      <c r="F1485" s="16"/>
      <c r="K1485" s="16"/>
    </row>
    <row r="1486" spans="4:11" x14ac:dyDescent="0.25">
      <c r="D1486" s="16"/>
      <c r="E1486" s="16"/>
      <c r="F1486" s="16"/>
      <c r="K1486" s="16"/>
    </row>
    <row r="1487" spans="4:11" x14ac:dyDescent="0.25">
      <c r="D1487" s="16"/>
      <c r="E1487" s="16"/>
      <c r="F1487" s="16"/>
      <c r="K1487" s="16"/>
    </row>
    <row r="1488" spans="4:11" x14ac:dyDescent="0.25">
      <c r="D1488" s="16"/>
      <c r="E1488" s="16"/>
      <c r="F1488" s="16"/>
      <c r="K1488" s="16"/>
    </row>
    <row r="1489" spans="4:11" x14ac:dyDescent="0.25">
      <c r="D1489" s="16"/>
      <c r="E1489" s="16"/>
      <c r="F1489" s="16"/>
      <c r="K1489" s="16"/>
    </row>
    <row r="1490" spans="4:11" x14ac:dyDescent="0.25">
      <c r="D1490" s="16"/>
      <c r="E1490" s="16"/>
      <c r="F1490" s="16"/>
      <c r="K1490" s="16"/>
    </row>
    <row r="1491" spans="4:11" x14ac:dyDescent="0.25">
      <c r="D1491" s="16"/>
      <c r="E1491" s="16"/>
      <c r="F1491" s="16"/>
      <c r="K1491" s="16"/>
    </row>
    <row r="1492" spans="4:11" x14ac:dyDescent="0.25">
      <c r="D1492" s="16"/>
      <c r="E1492" s="16"/>
      <c r="F1492" s="16"/>
      <c r="K1492" s="16"/>
    </row>
    <row r="1493" spans="4:11" x14ac:dyDescent="0.25">
      <c r="D1493" s="16"/>
      <c r="E1493" s="16"/>
      <c r="F1493" s="16"/>
      <c r="K1493" s="16"/>
    </row>
    <row r="1494" spans="4:11" x14ac:dyDescent="0.25">
      <c r="D1494" s="16"/>
      <c r="E1494" s="16"/>
      <c r="F1494" s="16"/>
      <c r="K1494" s="16"/>
    </row>
    <row r="1495" spans="4:11" x14ac:dyDescent="0.25">
      <c r="D1495" s="16"/>
      <c r="E1495" s="16"/>
      <c r="F1495" s="16"/>
      <c r="K1495" s="16"/>
    </row>
    <row r="1496" spans="4:11" x14ac:dyDescent="0.25">
      <c r="D1496" s="16"/>
      <c r="E1496" s="16"/>
      <c r="F1496" s="16"/>
      <c r="K1496" s="16"/>
    </row>
    <row r="1497" spans="4:11" x14ac:dyDescent="0.25">
      <c r="D1497" s="16"/>
      <c r="E1497" s="16"/>
      <c r="F1497" s="16"/>
      <c r="K1497" s="16"/>
    </row>
    <row r="1498" spans="4:11" x14ac:dyDescent="0.25">
      <c r="D1498" s="16"/>
      <c r="E1498" s="16"/>
      <c r="F1498" s="16"/>
      <c r="K1498" s="16"/>
    </row>
    <row r="1499" spans="4:11" x14ac:dyDescent="0.25">
      <c r="D1499" s="16"/>
      <c r="E1499" s="16"/>
      <c r="F1499" s="16"/>
      <c r="K1499" s="16"/>
    </row>
    <row r="1500" spans="4:11" x14ac:dyDescent="0.25">
      <c r="D1500" s="16"/>
      <c r="E1500" s="16"/>
      <c r="F1500" s="16"/>
      <c r="K1500" s="16"/>
    </row>
    <row r="1501" spans="4:11" x14ac:dyDescent="0.25">
      <c r="D1501" s="16"/>
      <c r="E1501" s="16"/>
      <c r="F1501" s="16"/>
      <c r="K1501" s="16"/>
    </row>
    <row r="1502" spans="4:11" x14ac:dyDescent="0.25">
      <c r="D1502" s="16"/>
      <c r="E1502" s="16"/>
      <c r="F1502" s="16"/>
      <c r="K1502" s="16"/>
    </row>
    <row r="1503" spans="4:11" x14ac:dyDescent="0.25">
      <c r="D1503" s="16"/>
      <c r="E1503" s="16"/>
      <c r="F1503" s="16"/>
      <c r="K1503" s="16"/>
    </row>
    <row r="1504" spans="4:11" x14ac:dyDescent="0.25">
      <c r="D1504" s="16"/>
      <c r="E1504" s="16"/>
      <c r="F1504" s="16"/>
      <c r="K1504" s="16"/>
    </row>
    <row r="1505" spans="4:11" x14ac:dyDescent="0.25">
      <c r="D1505" s="16"/>
      <c r="E1505" s="16"/>
      <c r="F1505" s="16"/>
      <c r="K1505" s="16"/>
    </row>
    <row r="1506" spans="4:11" x14ac:dyDescent="0.25">
      <c r="D1506" s="16"/>
      <c r="E1506" s="16"/>
      <c r="F1506" s="16"/>
      <c r="K1506" s="16"/>
    </row>
    <row r="1507" spans="4:11" x14ac:dyDescent="0.25">
      <c r="D1507" s="16"/>
      <c r="E1507" s="16"/>
      <c r="F1507" s="16"/>
      <c r="K1507" s="16"/>
    </row>
    <row r="1508" spans="4:11" x14ac:dyDescent="0.25">
      <c r="D1508" s="16"/>
      <c r="E1508" s="16"/>
      <c r="F1508" s="16"/>
      <c r="K1508" s="16"/>
    </row>
    <row r="1509" spans="4:11" x14ac:dyDescent="0.25">
      <c r="D1509" s="16"/>
      <c r="E1509" s="16"/>
      <c r="F1509" s="16"/>
      <c r="K1509" s="16"/>
    </row>
    <row r="1510" spans="4:11" x14ac:dyDescent="0.25">
      <c r="D1510" s="16"/>
      <c r="E1510" s="16"/>
      <c r="F1510" s="16"/>
      <c r="K1510" s="16"/>
    </row>
    <row r="1511" spans="4:11" x14ac:dyDescent="0.25">
      <c r="D1511" s="16"/>
      <c r="E1511" s="16"/>
      <c r="F1511" s="16"/>
      <c r="K1511" s="16"/>
    </row>
    <row r="1512" spans="4:11" x14ac:dyDescent="0.25">
      <c r="D1512" s="16"/>
      <c r="E1512" s="16"/>
      <c r="F1512" s="16"/>
      <c r="K1512" s="16"/>
    </row>
    <row r="1513" spans="4:11" x14ac:dyDescent="0.25">
      <c r="D1513" s="16"/>
      <c r="E1513" s="16"/>
      <c r="F1513" s="16"/>
      <c r="K1513" s="16"/>
    </row>
    <row r="1514" spans="4:11" x14ac:dyDescent="0.25">
      <c r="D1514" s="16"/>
      <c r="E1514" s="16"/>
      <c r="F1514" s="16"/>
      <c r="K1514" s="16"/>
    </row>
    <row r="1515" spans="4:11" x14ac:dyDescent="0.25">
      <c r="D1515" s="16"/>
      <c r="E1515" s="16"/>
      <c r="F1515" s="16"/>
      <c r="K1515" s="16"/>
    </row>
    <row r="1516" spans="4:11" x14ac:dyDescent="0.25">
      <c r="D1516" s="16"/>
      <c r="E1516" s="16"/>
      <c r="F1516" s="16"/>
      <c r="K1516" s="16"/>
    </row>
    <row r="1517" spans="4:11" x14ac:dyDescent="0.25">
      <c r="D1517" s="16"/>
      <c r="E1517" s="16"/>
      <c r="F1517" s="16"/>
      <c r="K1517" s="16"/>
    </row>
    <row r="1518" spans="4:11" x14ac:dyDescent="0.25">
      <c r="D1518" s="16"/>
      <c r="E1518" s="16"/>
      <c r="F1518" s="16"/>
      <c r="K1518" s="16"/>
    </row>
    <row r="1519" spans="4:11" x14ac:dyDescent="0.25">
      <c r="D1519" s="16"/>
      <c r="E1519" s="16"/>
      <c r="F1519" s="16"/>
      <c r="K1519" s="16"/>
    </row>
    <row r="1520" spans="4:11" x14ac:dyDescent="0.25">
      <c r="D1520" s="16"/>
      <c r="E1520" s="16"/>
      <c r="F1520" s="16"/>
      <c r="K1520" s="16"/>
    </row>
    <row r="1521" spans="4:11" x14ac:dyDescent="0.25">
      <c r="D1521" s="16"/>
      <c r="E1521" s="16"/>
      <c r="F1521" s="16"/>
      <c r="K1521" s="16"/>
    </row>
    <row r="1522" spans="4:11" x14ac:dyDescent="0.25">
      <c r="D1522" s="16"/>
      <c r="E1522" s="16"/>
      <c r="F1522" s="16"/>
      <c r="K1522" s="16"/>
    </row>
    <row r="1523" spans="4:11" x14ac:dyDescent="0.25">
      <c r="D1523" s="16"/>
      <c r="E1523" s="16"/>
      <c r="F1523" s="16"/>
      <c r="K1523" s="16"/>
    </row>
    <row r="1524" spans="4:11" x14ac:dyDescent="0.25">
      <c r="D1524" s="16"/>
      <c r="E1524" s="16"/>
      <c r="F1524" s="16"/>
      <c r="K1524" s="16"/>
    </row>
    <row r="1525" spans="4:11" x14ac:dyDescent="0.25">
      <c r="D1525" s="16"/>
      <c r="E1525" s="16"/>
      <c r="F1525" s="16"/>
      <c r="K1525" s="16"/>
    </row>
    <row r="1526" spans="4:11" x14ac:dyDescent="0.25">
      <c r="D1526" s="16"/>
      <c r="E1526" s="16"/>
      <c r="F1526" s="16"/>
      <c r="K1526" s="16"/>
    </row>
    <row r="1527" spans="4:11" x14ac:dyDescent="0.25">
      <c r="D1527" s="16"/>
      <c r="E1527" s="16"/>
      <c r="F1527" s="16"/>
      <c r="K1527" s="16"/>
    </row>
    <row r="1528" spans="4:11" x14ac:dyDescent="0.25">
      <c r="D1528" s="16"/>
      <c r="E1528" s="16"/>
      <c r="F1528" s="16"/>
      <c r="K1528" s="16"/>
    </row>
    <row r="1529" spans="4:11" x14ac:dyDescent="0.25">
      <c r="D1529" s="16"/>
      <c r="E1529" s="16"/>
      <c r="F1529" s="16"/>
      <c r="K1529" s="16"/>
    </row>
    <row r="1530" spans="4:11" x14ac:dyDescent="0.25">
      <c r="D1530" s="16"/>
      <c r="E1530" s="16"/>
      <c r="F1530" s="16"/>
      <c r="K1530" s="16"/>
    </row>
    <row r="1531" spans="4:11" x14ac:dyDescent="0.25">
      <c r="D1531" s="16"/>
      <c r="E1531" s="16"/>
      <c r="F1531" s="16"/>
      <c r="K1531" s="16"/>
    </row>
    <row r="1532" spans="4:11" x14ac:dyDescent="0.25">
      <c r="D1532" s="16"/>
      <c r="E1532" s="16"/>
      <c r="F1532" s="16"/>
      <c r="K1532" s="16"/>
    </row>
    <row r="1533" spans="4:11" x14ac:dyDescent="0.25">
      <c r="D1533" s="16"/>
      <c r="E1533" s="16"/>
      <c r="F1533" s="16"/>
      <c r="K1533" s="16"/>
    </row>
    <row r="1534" spans="4:11" x14ac:dyDescent="0.25">
      <c r="D1534" s="16"/>
      <c r="E1534" s="16"/>
      <c r="F1534" s="16"/>
      <c r="K1534" s="16"/>
    </row>
    <row r="1535" spans="4:11" x14ac:dyDescent="0.25">
      <c r="D1535" s="16"/>
      <c r="E1535" s="16"/>
      <c r="F1535" s="16"/>
      <c r="K1535" s="16"/>
    </row>
    <row r="1536" spans="4:11" x14ac:dyDescent="0.25">
      <c r="D1536" s="16"/>
      <c r="E1536" s="16"/>
      <c r="F1536" s="16"/>
      <c r="K1536" s="16"/>
    </row>
    <row r="1537" spans="4:11" x14ac:dyDescent="0.25">
      <c r="D1537" s="16"/>
      <c r="E1537" s="16"/>
      <c r="F1537" s="16"/>
      <c r="K1537" s="16"/>
    </row>
    <row r="1538" spans="4:11" x14ac:dyDescent="0.25">
      <c r="D1538" s="16"/>
      <c r="E1538" s="16"/>
      <c r="F1538" s="16"/>
      <c r="K1538" s="16"/>
    </row>
    <row r="1539" spans="4:11" x14ac:dyDescent="0.25">
      <c r="D1539" s="16"/>
      <c r="E1539" s="16"/>
      <c r="F1539" s="16"/>
      <c r="K1539" s="16"/>
    </row>
    <row r="1540" spans="4:11" x14ac:dyDescent="0.25">
      <c r="D1540" s="16"/>
      <c r="E1540" s="16"/>
      <c r="F1540" s="16"/>
      <c r="K1540" s="16"/>
    </row>
    <row r="1541" spans="4:11" x14ac:dyDescent="0.25">
      <c r="D1541" s="16"/>
      <c r="E1541" s="16"/>
      <c r="F1541" s="16"/>
      <c r="K1541" s="16"/>
    </row>
    <row r="1542" spans="4:11" x14ac:dyDescent="0.25">
      <c r="D1542" s="16"/>
      <c r="E1542" s="16"/>
      <c r="F1542" s="16"/>
      <c r="K1542" s="16"/>
    </row>
    <row r="1543" spans="4:11" x14ac:dyDescent="0.25">
      <c r="D1543" s="16"/>
      <c r="E1543" s="16"/>
      <c r="F1543" s="16"/>
      <c r="K1543" s="16"/>
    </row>
    <row r="1544" spans="4:11" x14ac:dyDescent="0.25">
      <c r="D1544" s="16"/>
      <c r="E1544" s="16"/>
      <c r="F1544" s="16"/>
      <c r="K1544" s="16"/>
    </row>
    <row r="1545" spans="4:11" x14ac:dyDescent="0.25">
      <c r="D1545" s="16"/>
      <c r="E1545" s="16"/>
      <c r="F1545" s="16"/>
      <c r="K1545" s="16"/>
    </row>
    <row r="1546" spans="4:11" x14ac:dyDescent="0.25">
      <c r="D1546" s="16"/>
      <c r="E1546" s="16"/>
      <c r="F1546" s="16"/>
      <c r="K1546" s="16"/>
    </row>
    <row r="1547" spans="4:11" x14ac:dyDescent="0.25">
      <c r="D1547" s="16"/>
      <c r="E1547" s="16"/>
      <c r="F1547" s="16"/>
      <c r="K1547" s="16"/>
    </row>
    <row r="1548" spans="4:11" x14ac:dyDescent="0.25">
      <c r="D1548" s="16"/>
      <c r="E1548" s="16"/>
      <c r="F1548" s="16"/>
      <c r="K1548" s="16"/>
    </row>
    <row r="1549" spans="4:11" x14ac:dyDescent="0.25">
      <c r="D1549" s="16"/>
      <c r="E1549" s="16"/>
      <c r="F1549" s="16"/>
      <c r="K1549" s="16"/>
    </row>
    <row r="1550" spans="4:11" x14ac:dyDescent="0.25">
      <c r="D1550" s="16"/>
      <c r="E1550" s="16"/>
      <c r="F1550" s="16"/>
      <c r="K1550" s="16"/>
    </row>
    <row r="1551" spans="4:11" x14ac:dyDescent="0.25">
      <c r="D1551" s="16"/>
      <c r="E1551" s="16"/>
      <c r="F1551" s="16"/>
      <c r="K1551" s="16"/>
    </row>
    <row r="1552" spans="4:11" x14ac:dyDescent="0.25">
      <c r="D1552" s="16"/>
      <c r="E1552" s="16"/>
      <c r="F1552" s="16"/>
      <c r="K1552" s="16"/>
    </row>
    <row r="1553" spans="4:11" x14ac:dyDescent="0.25">
      <c r="D1553" s="16"/>
      <c r="E1553" s="16"/>
      <c r="F1553" s="16"/>
      <c r="K1553" s="16"/>
    </row>
    <row r="1554" spans="4:11" x14ac:dyDescent="0.25">
      <c r="D1554" s="16"/>
      <c r="E1554" s="16"/>
      <c r="F1554" s="16"/>
      <c r="K1554" s="16"/>
    </row>
    <row r="1555" spans="4:11" x14ac:dyDescent="0.25">
      <c r="D1555" s="16"/>
      <c r="E1555" s="16"/>
      <c r="F1555" s="16"/>
      <c r="K1555" s="16"/>
    </row>
    <row r="1556" spans="4:11" x14ac:dyDescent="0.25">
      <c r="D1556" s="16"/>
      <c r="E1556" s="16"/>
      <c r="F1556" s="16"/>
      <c r="K1556" s="16"/>
    </row>
    <row r="1557" spans="4:11" x14ac:dyDescent="0.25">
      <c r="D1557" s="16"/>
      <c r="E1557" s="16"/>
      <c r="F1557" s="16"/>
      <c r="K1557" s="16"/>
    </row>
    <row r="1558" spans="4:11" x14ac:dyDescent="0.25">
      <c r="D1558" s="16"/>
      <c r="E1558" s="16"/>
      <c r="F1558" s="16"/>
      <c r="K1558" s="16"/>
    </row>
    <row r="1559" spans="4:11" x14ac:dyDescent="0.25">
      <c r="D1559" s="16"/>
      <c r="E1559" s="16"/>
      <c r="F1559" s="16"/>
      <c r="K1559" s="16"/>
    </row>
    <row r="1560" spans="4:11" x14ac:dyDescent="0.25">
      <c r="D1560" s="16"/>
      <c r="E1560" s="16"/>
      <c r="F1560" s="16"/>
      <c r="K1560" s="16"/>
    </row>
    <row r="1561" spans="4:11" x14ac:dyDescent="0.25">
      <c r="D1561" s="16"/>
      <c r="E1561" s="16"/>
      <c r="F1561" s="16"/>
      <c r="K1561" s="16"/>
    </row>
    <row r="1562" spans="4:11" x14ac:dyDescent="0.25">
      <c r="D1562" s="16"/>
      <c r="E1562" s="16"/>
      <c r="F1562" s="16"/>
      <c r="K1562" s="16"/>
    </row>
    <row r="1563" spans="4:11" x14ac:dyDescent="0.25">
      <c r="D1563" s="16"/>
      <c r="E1563" s="16"/>
      <c r="F1563" s="16"/>
      <c r="K1563" s="16"/>
    </row>
    <row r="1564" spans="4:11" x14ac:dyDescent="0.25">
      <c r="D1564" s="16"/>
      <c r="E1564" s="16"/>
      <c r="F1564" s="16"/>
      <c r="K1564" s="16"/>
    </row>
    <row r="1565" spans="4:11" x14ac:dyDescent="0.25">
      <c r="D1565" s="16"/>
      <c r="E1565" s="16"/>
      <c r="F1565" s="16"/>
      <c r="K1565" s="16"/>
    </row>
    <row r="1566" spans="4:11" x14ac:dyDescent="0.25">
      <c r="D1566" s="16"/>
      <c r="E1566" s="16"/>
      <c r="F1566" s="16"/>
      <c r="K1566" s="16"/>
    </row>
    <row r="1567" spans="4:11" x14ac:dyDescent="0.25">
      <c r="D1567" s="16"/>
      <c r="E1567" s="16"/>
      <c r="F1567" s="16"/>
      <c r="K1567" s="16"/>
    </row>
    <row r="1568" spans="4:11" x14ac:dyDescent="0.25">
      <c r="D1568" s="16"/>
      <c r="E1568" s="16"/>
      <c r="F1568" s="16"/>
      <c r="K1568" s="16"/>
    </row>
    <row r="1569" spans="4:11" x14ac:dyDescent="0.25">
      <c r="D1569" s="16"/>
      <c r="E1569" s="16"/>
      <c r="F1569" s="16"/>
      <c r="K1569" s="16"/>
    </row>
    <row r="1570" spans="4:11" x14ac:dyDescent="0.25">
      <c r="D1570" s="16"/>
      <c r="E1570" s="16"/>
      <c r="F1570" s="16"/>
      <c r="K1570" s="16"/>
    </row>
    <row r="1571" spans="4:11" x14ac:dyDescent="0.25">
      <c r="D1571" s="16"/>
      <c r="E1571" s="16"/>
      <c r="F1571" s="16"/>
      <c r="K1571" s="16"/>
    </row>
    <row r="1572" spans="4:11" x14ac:dyDescent="0.25">
      <c r="D1572" s="16"/>
      <c r="E1572" s="16"/>
      <c r="F1572" s="16"/>
      <c r="K1572" s="16"/>
    </row>
    <row r="1573" spans="4:11" x14ac:dyDescent="0.25">
      <c r="D1573" s="16"/>
      <c r="E1573" s="16"/>
      <c r="F1573" s="16"/>
      <c r="K1573" s="16"/>
    </row>
    <row r="1574" spans="4:11" x14ac:dyDescent="0.25">
      <c r="D1574" s="16"/>
      <c r="E1574" s="16"/>
      <c r="F1574" s="16"/>
      <c r="K1574" s="16"/>
    </row>
    <row r="1575" spans="4:11" x14ac:dyDescent="0.25">
      <c r="D1575" s="16"/>
      <c r="E1575" s="16"/>
      <c r="F1575" s="16"/>
      <c r="K1575" s="16"/>
    </row>
    <row r="1576" spans="4:11" x14ac:dyDescent="0.25">
      <c r="D1576" s="16"/>
      <c r="E1576" s="16"/>
      <c r="F1576" s="16"/>
      <c r="K1576" s="16"/>
    </row>
    <row r="1577" spans="4:11" x14ac:dyDescent="0.25">
      <c r="D1577" s="16"/>
      <c r="E1577" s="16"/>
      <c r="F1577" s="16"/>
      <c r="K1577" s="16"/>
    </row>
    <row r="1578" spans="4:11" x14ac:dyDescent="0.25">
      <c r="D1578" s="16"/>
      <c r="E1578" s="16"/>
      <c r="F1578" s="16"/>
      <c r="K1578" s="16"/>
    </row>
    <row r="1579" spans="4:11" x14ac:dyDescent="0.25">
      <c r="D1579" s="16"/>
      <c r="E1579" s="16"/>
      <c r="F1579" s="16"/>
      <c r="K1579" s="16"/>
    </row>
    <row r="1580" spans="4:11" x14ac:dyDescent="0.25">
      <c r="D1580" s="16"/>
      <c r="E1580" s="16"/>
      <c r="F1580" s="16"/>
      <c r="K1580" s="16"/>
    </row>
    <row r="1581" spans="4:11" x14ac:dyDescent="0.25">
      <c r="D1581" s="16"/>
      <c r="E1581" s="16"/>
      <c r="F1581" s="16"/>
      <c r="K1581" s="16"/>
    </row>
    <row r="1582" spans="4:11" x14ac:dyDescent="0.25">
      <c r="D1582" s="16"/>
      <c r="E1582" s="16"/>
      <c r="F1582" s="16"/>
      <c r="K1582" s="16"/>
    </row>
    <row r="1583" spans="4:11" x14ac:dyDescent="0.25">
      <c r="D1583" s="16"/>
      <c r="E1583" s="16"/>
      <c r="F1583" s="16"/>
      <c r="K1583" s="16"/>
    </row>
    <row r="1584" spans="4:11" x14ac:dyDescent="0.25">
      <c r="D1584" s="16"/>
      <c r="E1584" s="16"/>
      <c r="F1584" s="16"/>
      <c r="K1584" s="16"/>
    </row>
    <row r="1585" spans="4:11" x14ac:dyDescent="0.25">
      <c r="D1585" s="16"/>
      <c r="E1585" s="16"/>
      <c r="F1585" s="16"/>
      <c r="K1585" s="16"/>
    </row>
    <row r="1586" spans="4:11" x14ac:dyDescent="0.25">
      <c r="D1586" s="16"/>
      <c r="E1586" s="16"/>
      <c r="F1586" s="16"/>
      <c r="K1586" s="16"/>
    </row>
    <row r="1587" spans="4:11" x14ac:dyDescent="0.25">
      <c r="D1587" s="16"/>
      <c r="E1587" s="16"/>
      <c r="F1587" s="16"/>
      <c r="K1587" s="16"/>
    </row>
    <row r="1588" spans="4:11" x14ac:dyDescent="0.25">
      <c r="D1588" s="16"/>
      <c r="E1588" s="16"/>
      <c r="F1588" s="16"/>
      <c r="K1588" s="16"/>
    </row>
    <row r="1589" spans="4:11" x14ac:dyDescent="0.25">
      <c r="D1589" s="16"/>
      <c r="E1589" s="16"/>
      <c r="F1589" s="16"/>
      <c r="K1589" s="16"/>
    </row>
    <row r="1590" spans="4:11" x14ac:dyDescent="0.25">
      <c r="D1590" s="16"/>
      <c r="E1590" s="16"/>
      <c r="F1590" s="16"/>
      <c r="K1590" s="16"/>
    </row>
    <row r="1591" spans="4:11" x14ac:dyDescent="0.25">
      <c r="D1591" s="16"/>
      <c r="E1591" s="16"/>
      <c r="F1591" s="16"/>
      <c r="K1591" s="16"/>
    </row>
    <row r="1592" spans="4:11" x14ac:dyDescent="0.25">
      <c r="D1592" s="16"/>
      <c r="E1592" s="16"/>
      <c r="F1592" s="16"/>
      <c r="K1592" s="16"/>
    </row>
    <row r="1593" spans="4:11" x14ac:dyDescent="0.25">
      <c r="D1593" s="16"/>
      <c r="E1593" s="16"/>
      <c r="F1593" s="16"/>
      <c r="K1593" s="16"/>
    </row>
    <row r="1594" spans="4:11" x14ac:dyDescent="0.25">
      <c r="D1594" s="16"/>
      <c r="E1594" s="16"/>
      <c r="F1594" s="16"/>
      <c r="K1594" s="16"/>
    </row>
    <row r="1595" spans="4:11" x14ac:dyDescent="0.25">
      <c r="D1595" s="16"/>
      <c r="E1595" s="16"/>
      <c r="F1595" s="16"/>
      <c r="K1595" s="16"/>
    </row>
    <row r="1596" spans="4:11" x14ac:dyDescent="0.25">
      <c r="D1596" s="16"/>
      <c r="E1596" s="16"/>
      <c r="F1596" s="16"/>
      <c r="K1596" s="16"/>
    </row>
    <row r="1597" spans="4:11" x14ac:dyDescent="0.25">
      <c r="D1597" s="16"/>
      <c r="E1597" s="16"/>
      <c r="F1597" s="16"/>
      <c r="K1597" s="16"/>
    </row>
    <row r="1598" spans="4:11" x14ac:dyDescent="0.25">
      <c r="D1598" s="16"/>
      <c r="E1598" s="16"/>
      <c r="F1598" s="16"/>
      <c r="K1598" s="16"/>
    </row>
    <row r="1599" spans="4:11" x14ac:dyDescent="0.25">
      <c r="D1599" s="16"/>
      <c r="E1599" s="16"/>
      <c r="F1599" s="16"/>
      <c r="K1599" s="16"/>
    </row>
    <row r="1600" spans="4:11" x14ac:dyDescent="0.25">
      <c r="D1600" s="16"/>
      <c r="E1600" s="16"/>
      <c r="F1600" s="16"/>
      <c r="K1600" s="16"/>
    </row>
    <row r="1601" spans="4:11" x14ac:dyDescent="0.25">
      <c r="D1601" s="16"/>
      <c r="E1601" s="16"/>
      <c r="F1601" s="16"/>
      <c r="K1601" s="16"/>
    </row>
    <row r="1602" spans="4:11" x14ac:dyDescent="0.25">
      <c r="D1602" s="16"/>
      <c r="E1602" s="16"/>
      <c r="F1602" s="16"/>
      <c r="K1602" s="16"/>
    </row>
    <row r="1603" spans="4:11" x14ac:dyDescent="0.25">
      <c r="D1603" s="16"/>
      <c r="E1603" s="16"/>
      <c r="F1603" s="16"/>
      <c r="K1603" s="16"/>
    </row>
    <row r="1604" spans="4:11" x14ac:dyDescent="0.25">
      <c r="D1604" s="16"/>
      <c r="E1604" s="16"/>
      <c r="F1604" s="16"/>
      <c r="K1604" s="16"/>
    </row>
    <row r="1605" spans="4:11" x14ac:dyDescent="0.25">
      <c r="D1605" s="16"/>
      <c r="E1605" s="16"/>
      <c r="F1605" s="16"/>
      <c r="K1605" s="16"/>
    </row>
    <row r="1606" spans="4:11" x14ac:dyDescent="0.25">
      <c r="D1606" s="16"/>
      <c r="E1606" s="16"/>
      <c r="F1606" s="16"/>
      <c r="K1606" s="16"/>
    </row>
    <row r="1607" spans="4:11" x14ac:dyDescent="0.25">
      <c r="D1607" s="16"/>
      <c r="E1607" s="16"/>
      <c r="F1607" s="16"/>
      <c r="K1607" s="16"/>
    </row>
    <row r="1608" spans="4:11" x14ac:dyDescent="0.25">
      <c r="D1608" s="16"/>
      <c r="E1608" s="16"/>
      <c r="F1608" s="16"/>
      <c r="K1608" s="16"/>
    </row>
    <row r="1609" spans="4:11" x14ac:dyDescent="0.25">
      <c r="D1609" s="16"/>
      <c r="E1609" s="16"/>
      <c r="F1609" s="16"/>
      <c r="K1609" s="16"/>
    </row>
    <row r="1610" spans="4:11" x14ac:dyDescent="0.25">
      <c r="D1610" s="16"/>
      <c r="E1610" s="16"/>
      <c r="F1610" s="16"/>
      <c r="K1610" s="16"/>
    </row>
    <row r="1611" spans="4:11" x14ac:dyDescent="0.25">
      <c r="D1611" s="16"/>
      <c r="E1611" s="16"/>
      <c r="F1611" s="16"/>
      <c r="K1611" s="16"/>
    </row>
    <row r="1612" spans="4:11" x14ac:dyDescent="0.25">
      <c r="D1612" s="16"/>
      <c r="E1612" s="16"/>
      <c r="F1612" s="16"/>
      <c r="K1612" s="16"/>
    </row>
    <row r="1613" spans="4:11" x14ac:dyDescent="0.25">
      <c r="D1613" s="16"/>
      <c r="E1613" s="16"/>
      <c r="F1613" s="16"/>
      <c r="K1613" s="16"/>
    </row>
    <row r="1614" spans="4:11" x14ac:dyDescent="0.25">
      <c r="D1614" s="16"/>
      <c r="E1614" s="16"/>
      <c r="F1614" s="16"/>
      <c r="K1614" s="16"/>
    </row>
    <row r="1615" spans="4:11" x14ac:dyDescent="0.25">
      <c r="D1615" s="16"/>
      <c r="E1615" s="16"/>
      <c r="F1615" s="16"/>
      <c r="K1615" s="16"/>
    </row>
    <row r="1616" spans="4:11" x14ac:dyDescent="0.25">
      <c r="D1616" s="16"/>
      <c r="E1616" s="16"/>
      <c r="F1616" s="16"/>
      <c r="K1616" s="16"/>
    </row>
    <row r="1617" spans="4:11" x14ac:dyDescent="0.25">
      <c r="D1617" s="16"/>
      <c r="E1617" s="16"/>
      <c r="F1617" s="16"/>
      <c r="K1617" s="16"/>
    </row>
    <row r="1618" spans="4:11" x14ac:dyDescent="0.25">
      <c r="D1618" s="16"/>
      <c r="E1618" s="16"/>
      <c r="F1618" s="16"/>
      <c r="K1618" s="16"/>
    </row>
    <row r="1619" spans="4:11" x14ac:dyDescent="0.25">
      <c r="D1619" s="16"/>
      <c r="E1619" s="16"/>
      <c r="F1619" s="16"/>
      <c r="K1619" s="16"/>
    </row>
    <row r="1620" spans="4:11" x14ac:dyDescent="0.25">
      <c r="D1620" s="16"/>
      <c r="E1620" s="16"/>
      <c r="F1620" s="16"/>
      <c r="K1620" s="16"/>
    </row>
    <row r="1621" spans="4:11" x14ac:dyDescent="0.25">
      <c r="D1621" s="16"/>
      <c r="E1621" s="16"/>
      <c r="F1621" s="16"/>
      <c r="K1621" s="16"/>
    </row>
    <row r="1622" spans="4:11" x14ac:dyDescent="0.25">
      <c r="D1622" s="16"/>
      <c r="E1622" s="16"/>
      <c r="F1622" s="16"/>
      <c r="K1622" s="16"/>
    </row>
    <row r="1623" spans="4:11" x14ac:dyDescent="0.25">
      <c r="D1623" s="16"/>
      <c r="E1623" s="16"/>
      <c r="F1623" s="16"/>
      <c r="K1623" s="16"/>
    </row>
    <row r="1624" spans="4:11" x14ac:dyDescent="0.25">
      <c r="D1624" s="16"/>
      <c r="E1624" s="16"/>
      <c r="F1624" s="16"/>
      <c r="K1624" s="16"/>
    </row>
    <row r="1625" spans="4:11" x14ac:dyDescent="0.25">
      <c r="D1625" s="16"/>
      <c r="E1625" s="16"/>
      <c r="F1625" s="16"/>
      <c r="K1625" s="16"/>
    </row>
    <row r="1626" spans="4:11" x14ac:dyDescent="0.25">
      <c r="D1626" s="16"/>
      <c r="E1626" s="16"/>
      <c r="F1626" s="16"/>
      <c r="K1626" s="16"/>
    </row>
    <row r="1627" spans="4:11" x14ac:dyDescent="0.25">
      <c r="D1627" s="16"/>
      <c r="E1627" s="16"/>
      <c r="F1627" s="16"/>
      <c r="K1627" s="16"/>
    </row>
    <row r="1628" spans="4:11" x14ac:dyDescent="0.25">
      <c r="D1628" s="16"/>
      <c r="E1628" s="16"/>
      <c r="F1628" s="16"/>
      <c r="K1628" s="16"/>
    </row>
    <row r="1629" spans="4:11" x14ac:dyDescent="0.25">
      <c r="D1629" s="16"/>
      <c r="E1629" s="16"/>
      <c r="F1629" s="16"/>
      <c r="K1629" s="16"/>
    </row>
    <row r="1630" spans="4:11" x14ac:dyDescent="0.25">
      <c r="D1630" s="16"/>
      <c r="E1630" s="16"/>
      <c r="F1630" s="16"/>
      <c r="K1630" s="16"/>
    </row>
    <row r="1631" spans="4:11" x14ac:dyDescent="0.25">
      <c r="D1631" s="16"/>
      <c r="E1631" s="16"/>
      <c r="F1631" s="16"/>
      <c r="K1631" s="16"/>
    </row>
    <row r="1632" spans="4:11" x14ac:dyDescent="0.25">
      <c r="D1632" s="16"/>
      <c r="E1632" s="16"/>
      <c r="F1632" s="16"/>
      <c r="K1632" s="16"/>
    </row>
    <row r="1633" spans="4:11" x14ac:dyDescent="0.25">
      <c r="D1633" s="16"/>
      <c r="E1633" s="16"/>
      <c r="F1633" s="16"/>
      <c r="K1633" s="16"/>
    </row>
    <row r="1634" spans="4:11" x14ac:dyDescent="0.25">
      <c r="D1634" s="16"/>
      <c r="E1634" s="16"/>
      <c r="F1634" s="16"/>
      <c r="K1634" s="16"/>
    </row>
    <row r="1635" spans="4:11" x14ac:dyDescent="0.25">
      <c r="D1635" s="16"/>
      <c r="E1635" s="16"/>
      <c r="F1635" s="16"/>
      <c r="K1635" s="16"/>
    </row>
    <row r="1636" spans="4:11" x14ac:dyDescent="0.25">
      <c r="D1636" s="16"/>
      <c r="E1636" s="16"/>
      <c r="F1636" s="16"/>
      <c r="K1636" s="16"/>
    </row>
    <row r="1637" spans="4:11" x14ac:dyDescent="0.25">
      <c r="D1637" s="16"/>
      <c r="E1637" s="16"/>
      <c r="F1637" s="16"/>
      <c r="K1637" s="16"/>
    </row>
    <row r="1638" spans="4:11" x14ac:dyDescent="0.25">
      <c r="D1638" s="16"/>
      <c r="E1638" s="16"/>
      <c r="F1638" s="16"/>
      <c r="K1638" s="16"/>
    </row>
    <row r="1639" spans="4:11" x14ac:dyDescent="0.25">
      <c r="D1639" s="16"/>
      <c r="E1639" s="16"/>
      <c r="F1639" s="16"/>
      <c r="K1639" s="16"/>
    </row>
    <row r="1640" spans="4:11" x14ac:dyDescent="0.25">
      <c r="D1640" s="16"/>
      <c r="E1640" s="16"/>
      <c r="F1640" s="16"/>
      <c r="K1640" s="16"/>
    </row>
    <row r="1641" spans="4:11" x14ac:dyDescent="0.25">
      <c r="D1641" s="16"/>
      <c r="E1641" s="16"/>
      <c r="F1641" s="16"/>
      <c r="K1641" s="16"/>
    </row>
    <row r="1642" spans="4:11" x14ac:dyDescent="0.25">
      <c r="D1642" s="16"/>
      <c r="E1642" s="16"/>
      <c r="F1642" s="16"/>
      <c r="K1642" s="16"/>
    </row>
    <row r="1643" spans="4:11" x14ac:dyDescent="0.25">
      <c r="D1643" s="16"/>
      <c r="E1643" s="16"/>
      <c r="F1643" s="16"/>
      <c r="K1643" s="16"/>
    </row>
    <row r="1644" spans="4:11" x14ac:dyDescent="0.25">
      <c r="D1644" s="16"/>
      <c r="E1644" s="16"/>
      <c r="F1644" s="16"/>
      <c r="K1644" s="16"/>
    </row>
    <row r="1645" spans="4:11" x14ac:dyDescent="0.25">
      <c r="D1645" s="16"/>
      <c r="E1645" s="16"/>
      <c r="F1645" s="16"/>
      <c r="K1645" s="16"/>
    </row>
    <row r="1646" spans="4:11" x14ac:dyDescent="0.25">
      <c r="D1646" s="16"/>
      <c r="E1646" s="16"/>
      <c r="F1646" s="16"/>
      <c r="K1646" s="16"/>
    </row>
    <row r="1647" spans="4:11" x14ac:dyDescent="0.25">
      <c r="D1647" s="16"/>
      <c r="E1647" s="16"/>
      <c r="F1647" s="16"/>
      <c r="K1647" s="16"/>
    </row>
    <row r="1648" spans="4:11" x14ac:dyDescent="0.25">
      <c r="D1648" s="16"/>
      <c r="E1648" s="16"/>
      <c r="F1648" s="16"/>
      <c r="K1648" s="16"/>
    </row>
    <row r="1649" spans="4:11" x14ac:dyDescent="0.25">
      <c r="D1649" s="16"/>
      <c r="E1649" s="16"/>
      <c r="F1649" s="16"/>
      <c r="K1649" s="16"/>
    </row>
    <row r="1650" spans="4:11" x14ac:dyDescent="0.25">
      <c r="D1650" s="16"/>
      <c r="E1650" s="16"/>
      <c r="F1650" s="16"/>
      <c r="K1650" s="16"/>
    </row>
    <row r="1651" spans="4:11" x14ac:dyDescent="0.25">
      <c r="D1651" s="16"/>
      <c r="E1651" s="16"/>
      <c r="F1651" s="16"/>
      <c r="K1651" s="16"/>
    </row>
    <row r="1652" spans="4:11" x14ac:dyDescent="0.25">
      <c r="D1652" s="16"/>
      <c r="E1652" s="16"/>
      <c r="F1652" s="16"/>
      <c r="K1652" s="16"/>
    </row>
    <row r="1653" spans="4:11" x14ac:dyDescent="0.25">
      <c r="D1653" s="16"/>
      <c r="E1653" s="16"/>
      <c r="F1653" s="16"/>
      <c r="K1653" s="16"/>
    </row>
    <row r="1654" spans="4:11" x14ac:dyDescent="0.25">
      <c r="D1654" s="16"/>
      <c r="E1654" s="16"/>
      <c r="F1654" s="16"/>
      <c r="K1654" s="16"/>
    </row>
    <row r="1655" spans="4:11" x14ac:dyDescent="0.25">
      <c r="D1655" s="16"/>
      <c r="E1655" s="16"/>
      <c r="F1655" s="16"/>
      <c r="K1655" s="16"/>
    </row>
    <row r="1656" spans="4:11" x14ac:dyDescent="0.25">
      <c r="D1656" s="16"/>
      <c r="E1656" s="16"/>
      <c r="F1656" s="16"/>
      <c r="K1656" s="16"/>
    </row>
    <row r="1657" spans="4:11" x14ac:dyDescent="0.25">
      <c r="D1657" s="16"/>
      <c r="E1657" s="16"/>
      <c r="F1657" s="16"/>
      <c r="K1657" s="16"/>
    </row>
    <row r="1658" spans="4:11" x14ac:dyDescent="0.25">
      <c r="D1658" s="16"/>
      <c r="E1658" s="16"/>
      <c r="F1658" s="16"/>
      <c r="K1658" s="16"/>
    </row>
    <row r="1659" spans="4:11" x14ac:dyDescent="0.25">
      <c r="D1659" s="16"/>
      <c r="E1659" s="16"/>
      <c r="F1659" s="16"/>
      <c r="K1659" s="16"/>
    </row>
    <row r="1660" spans="4:11" x14ac:dyDescent="0.25">
      <c r="D1660" s="16"/>
      <c r="E1660" s="16"/>
      <c r="F1660" s="16"/>
      <c r="K1660" s="16"/>
    </row>
    <row r="1661" spans="4:11" x14ac:dyDescent="0.25">
      <c r="D1661" s="16"/>
      <c r="E1661" s="16"/>
      <c r="F1661" s="16"/>
      <c r="K1661" s="16"/>
    </row>
    <row r="1662" spans="4:11" x14ac:dyDescent="0.25">
      <c r="D1662" s="16"/>
      <c r="E1662" s="16"/>
      <c r="F1662" s="16"/>
      <c r="K1662" s="16"/>
    </row>
    <row r="1663" spans="4:11" x14ac:dyDescent="0.25">
      <c r="D1663" s="16"/>
      <c r="E1663" s="16"/>
      <c r="F1663" s="16"/>
      <c r="K1663" s="16"/>
    </row>
    <row r="1664" spans="4:11" x14ac:dyDescent="0.25">
      <c r="D1664" s="16"/>
      <c r="E1664" s="16"/>
      <c r="F1664" s="16"/>
      <c r="K1664" s="16"/>
    </row>
    <row r="1665" spans="4:11" x14ac:dyDescent="0.25">
      <c r="D1665" s="16"/>
      <c r="E1665" s="16"/>
      <c r="F1665" s="16"/>
      <c r="K1665" s="16"/>
    </row>
    <row r="1666" spans="4:11" x14ac:dyDescent="0.25">
      <c r="D1666" s="16"/>
      <c r="E1666" s="16"/>
      <c r="F1666" s="16"/>
      <c r="K1666" s="16"/>
    </row>
    <row r="1667" spans="4:11" x14ac:dyDescent="0.25">
      <c r="D1667" s="16"/>
      <c r="E1667" s="16"/>
      <c r="F1667" s="16"/>
      <c r="K1667" s="16"/>
    </row>
    <row r="1668" spans="4:11" x14ac:dyDescent="0.25">
      <c r="D1668" s="16"/>
      <c r="E1668" s="16"/>
      <c r="F1668" s="16"/>
      <c r="K1668" s="16"/>
    </row>
    <row r="1669" spans="4:11" x14ac:dyDescent="0.25">
      <c r="D1669" s="16"/>
      <c r="E1669" s="16"/>
      <c r="F1669" s="16"/>
      <c r="K1669" s="16"/>
    </row>
    <row r="1670" spans="4:11" x14ac:dyDescent="0.25">
      <c r="D1670" s="16"/>
      <c r="E1670" s="16"/>
      <c r="F1670" s="16"/>
      <c r="K1670" s="16"/>
    </row>
    <row r="1671" spans="4:11" x14ac:dyDescent="0.25">
      <c r="D1671" s="16"/>
      <c r="E1671" s="16"/>
      <c r="F1671" s="16"/>
      <c r="K1671" s="16"/>
    </row>
    <row r="1672" spans="4:11" x14ac:dyDescent="0.25">
      <c r="D1672" s="16"/>
      <c r="E1672" s="16"/>
      <c r="F1672" s="16"/>
      <c r="K1672" s="16"/>
    </row>
    <row r="1673" spans="4:11" x14ac:dyDescent="0.25">
      <c r="D1673" s="16"/>
      <c r="E1673" s="16"/>
      <c r="F1673" s="16"/>
      <c r="K1673" s="16"/>
    </row>
    <row r="1674" spans="4:11" x14ac:dyDescent="0.25">
      <c r="D1674" s="16"/>
      <c r="E1674" s="16"/>
      <c r="F1674" s="16"/>
      <c r="K1674" s="16"/>
    </row>
    <row r="1675" spans="4:11" x14ac:dyDescent="0.25">
      <c r="D1675" s="16"/>
      <c r="E1675" s="16"/>
      <c r="F1675" s="16"/>
      <c r="K1675" s="16"/>
    </row>
    <row r="1676" spans="4:11" x14ac:dyDescent="0.25">
      <c r="D1676" s="16"/>
      <c r="E1676" s="16"/>
      <c r="F1676" s="16"/>
      <c r="K1676" s="16"/>
    </row>
    <row r="1677" spans="4:11" x14ac:dyDescent="0.25">
      <c r="D1677" s="16"/>
      <c r="E1677" s="16"/>
      <c r="F1677" s="16"/>
      <c r="K1677" s="16"/>
    </row>
    <row r="1678" spans="4:11" x14ac:dyDescent="0.25">
      <c r="D1678" s="16"/>
      <c r="E1678" s="16"/>
      <c r="F1678" s="16"/>
      <c r="K1678" s="16"/>
    </row>
    <row r="1679" spans="4:11" x14ac:dyDescent="0.25">
      <c r="D1679" s="16"/>
      <c r="E1679" s="16"/>
      <c r="F1679" s="16"/>
      <c r="K1679" s="16"/>
    </row>
    <row r="1680" spans="4:11" x14ac:dyDescent="0.25">
      <c r="D1680" s="16"/>
      <c r="E1680" s="16"/>
      <c r="F1680" s="16"/>
      <c r="K1680" s="16"/>
    </row>
    <row r="1681" spans="4:11" x14ac:dyDescent="0.25">
      <c r="D1681" s="16"/>
      <c r="E1681" s="16"/>
      <c r="F1681" s="16"/>
      <c r="K1681" s="16"/>
    </row>
    <row r="1682" spans="4:11" x14ac:dyDescent="0.25">
      <c r="D1682" s="16"/>
      <c r="E1682" s="16"/>
      <c r="F1682" s="16"/>
      <c r="K1682" s="16"/>
    </row>
    <row r="1683" spans="4:11" x14ac:dyDescent="0.25">
      <c r="D1683" s="16"/>
      <c r="E1683" s="16"/>
      <c r="F1683" s="16"/>
      <c r="K1683" s="16"/>
    </row>
    <row r="1684" spans="4:11" x14ac:dyDescent="0.25">
      <c r="D1684" s="16"/>
      <c r="E1684" s="16"/>
      <c r="F1684" s="16"/>
      <c r="K1684" s="16"/>
    </row>
    <row r="1685" spans="4:11" x14ac:dyDescent="0.25">
      <c r="D1685" s="16"/>
      <c r="E1685" s="16"/>
      <c r="F1685" s="16"/>
      <c r="K1685" s="16"/>
    </row>
    <row r="1686" spans="4:11" x14ac:dyDescent="0.25">
      <c r="D1686" s="16"/>
      <c r="E1686" s="16"/>
      <c r="F1686" s="16"/>
      <c r="K1686" s="16"/>
    </row>
    <row r="1687" spans="4:11" x14ac:dyDescent="0.25">
      <c r="D1687" s="16"/>
      <c r="E1687" s="16"/>
      <c r="F1687" s="16"/>
      <c r="K1687" s="16"/>
    </row>
    <row r="1688" spans="4:11" x14ac:dyDescent="0.25">
      <c r="D1688" s="16"/>
      <c r="E1688" s="16"/>
      <c r="F1688" s="16"/>
      <c r="K1688" s="16"/>
    </row>
    <row r="1689" spans="4:11" x14ac:dyDescent="0.25">
      <c r="D1689" s="16"/>
      <c r="E1689" s="16"/>
      <c r="F1689" s="16"/>
      <c r="K1689" s="16"/>
    </row>
    <row r="1690" spans="4:11" x14ac:dyDescent="0.25">
      <c r="D1690" s="16"/>
      <c r="E1690" s="16"/>
      <c r="F1690" s="16"/>
      <c r="K1690" s="16"/>
    </row>
    <row r="1691" spans="4:11" x14ac:dyDescent="0.25">
      <c r="D1691" s="16"/>
      <c r="E1691" s="16"/>
      <c r="F1691" s="16"/>
      <c r="K1691" s="16"/>
    </row>
    <row r="1692" spans="4:11" x14ac:dyDescent="0.25">
      <c r="D1692" s="16"/>
      <c r="E1692" s="16"/>
      <c r="F1692" s="16"/>
      <c r="K1692" s="16"/>
    </row>
    <row r="1693" spans="4:11" x14ac:dyDescent="0.25">
      <c r="D1693" s="16"/>
      <c r="E1693" s="16"/>
      <c r="F1693" s="16"/>
      <c r="K1693" s="16"/>
    </row>
    <row r="1694" spans="4:11" x14ac:dyDescent="0.25">
      <c r="D1694" s="16"/>
      <c r="E1694" s="16"/>
      <c r="F1694" s="16"/>
      <c r="K1694" s="16"/>
    </row>
    <row r="1695" spans="4:11" x14ac:dyDescent="0.25">
      <c r="D1695" s="16"/>
      <c r="E1695" s="16"/>
      <c r="F1695" s="16"/>
      <c r="K1695" s="16"/>
    </row>
    <row r="1696" spans="4:11" x14ac:dyDescent="0.25">
      <c r="D1696" s="16"/>
      <c r="E1696" s="16"/>
      <c r="F1696" s="16"/>
      <c r="K1696" s="16"/>
    </row>
    <row r="1697" spans="4:11" x14ac:dyDescent="0.25">
      <c r="D1697" s="16"/>
      <c r="E1697" s="16"/>
      <c r="F1697" s="16"/>
      <c r="K1697" s="16"/>
    </row>
    <row r="1698" spans="4:11" x14ac:dyDescent="0.25">
      <c r="D1698" s="16"/>
      <c r="E1698" s="16"/>
      <c r="F1698" s="16"/>
      <c r="K1698" s="16"/>
    </row>
    <row r="1699" spans="4:11" x14ac:dyDescent="0.25">
      <c r="D1699" s="16"/>
      <c r="E1699" s="16"/>
      <c r="F1699" s="16"/>
      <c r="K1699" s="16"/>
    </row>
    <row r="1700" spans="4:11" x14ac:dyDescent="0.25">
      <c r="D1700" s="16"/>
      <c r="E1700" s="16"/>
      <c r="F1700" s="16"/>
      <c r="K1700" s="16"/>
    </row>
    <row r="1701" spans="4:11" x14ac:dyDescent="0.25">
      <c r="D1701" s="16"/>
      <c r="E1701" s="16"/>
      <c r="F1701" s="16"/>
      <c r="K1701" s="16"/>
    </row>
    <row r="1702" spans="4:11" x14ac:dyDescent="0.25">
      <c r="D1702" s="16"/>
      <c r="E1702" s="16"/>
      <c r="F1702" s="16"/>
      <c r="K1702" s="16"/>
    </row>
    <row r="1703" spans="4:11" x14ac:dyDescent="0.25">
      <c r="D1703" s="16"/>
      <c r="E1703" s="16"/>
      <c r="F1703" s="16"/>
      <c r="K1703" s="16"/>
    </row>
    <row r="1704" spans="4:11" x14ac:dyDescent="0.25">
      <c r="D1704" s="16"/>
      <c r="E1704" s="16"/>
      <c r="F1704" s="16"/>
      <c r="K1704" s="16"/>
    </row>
    <row r="1705" spans="4:11" x14ac:dyDescent="0.25">
      <c r="D1705" s="16"/>
      <c r="E1705" s="16"/>
      <c r="F1705" s="16"/>
      <c r="K1705" s="16"/>
    </row>
    <row r="1706" spans="4:11" x14ac:dyDescent="0.25">
      <c r="D1706" s="16"/>
      <c r="E1706" s="16"/>
      <c r="F1706" s="16"/>
      <c r="K1706" s="16"/>
    </row>
    <row r="1707" spans="4:11" x14ac:dyDescent="0.25">
      <c r="D1707" s="16"/>
      <c r="E1707" s="16"/>
      <c r="F1707" s="16"/>
      <c r="K1707" s="16"/>
    </row>
    <row r="1708" spans="4:11" x14ac:dyDescent="0.25">
      <c r="D1708" s="16"/>
      <c r="E1708" s="16"/>
      <c r="F1708" s="16"/>
      <c r="K1708" s="16"/>
    </row>
    <row r="1709" spans="4:11" x14ac:dyDescent="0.25">
      <c r="D1709" s="16"/>
      <c r="E1709" s="16"/>
      <c r="F1709" s="16"/>
      <c r="K1709" s="16"/>
    </row>
    <row r="1710" spans="4:11" x14ac:dyDescent="0.25">
      <c r="D1710" s="16"/>
      <c r="E1710" s="16"/>
      <c r="F1710" s="16"/>
      <c r="K1710" s="16"/>
    </row>
    <row r="1711" spans="4:11" x14ac:dyDescent="0.25">
      <c r="D1711" s="16"/>
      <c r="E1711" s="16"/>
      <c r="F1711" s="16"/>
      <c r="K1711" s="16"/>
    </row>
    <row r="1712" spans="4:11" x14ac:dyDescent="0.25">
      <c r="D1712" s="16"/>
      <c r="E1712" s="16"/>
      <c r="F1712" s="16"/>
      <c r="K1712" s="16"/>
    </row>
    <row r="1713" spans="4:11" x14ac:dyDescent="0.25">
      <c r="D1713" s="16"/>
      <c r="E1713" s="16"/>
      <c r="F1713" s="16"/>
      <c r="K1713" s="16"/>
    </row>
    <row r="1714" spans="4:11" x14ac:dyDescent="0.25">
      <c r="D1714" s="16"/>
      <c r="E1714" s="16"/>
      <c r="F1714" s="16"/>
      <c r="K1714" s="16"/>
    </row>
    <row r="1715" spans="4:11" x14ac:dyDescent="0.25">
      <c r="D1715" s="16"/>
      <c r="E1715" s="16"/>
      <c r="F1715" s="16"/>
      <c r="K1715" s="16"/>
    </row>
    <row r="1716" spans="4:11" x14ac:dyDescent="0.25">
      <c r="D1716" s="16"/>
      <c r="E1716" s="16"/>
      <c r="F1716" s="16"/>
      <c r="K1716" s="16"/>
    </row>
    <row r="1717" spans="4:11" x14ac:dyDescent="0.25">
      <c r="D1717" s="16"/>
      <c r="E1717" s="16"/>
      <c r="F1717" s="16"/>
      <c r="K1717" s="16"/>
    </row>
    <row r="1718" spans="4:11" x14ac:dyDescent="0.25">
      <c r="D1718" s="16"/>
      <c r="E1718" s="16"/>
      <c r="F1718" s="16"/>
      <c r="K1718" s="16"/>
    </row>
    <row r="1719" spans="4:11" x14ac:dyDescent="0.25">
      <c r="D1719" s="16"/>
      <c r="E1719" s="16"/>
      <c r="F1719" s="16"/>
      <c r="K1719" s="16"/>
    </row>
    <row r="1720" spans="4:11" x14ac:dyDescent="0.25">
      <c r="D1720" s="16"/>
      <c r="E1720" s="16"/>
      <c r="F1720" s="16"/>
      <c r="K1720" s="16"/>
    </row>
    <row r="1721" spans="4:11" x14ac:dyDescent="0.25">
      <c r="D1721" s="16"/>
      <c r="E1721" s="16"/>
      <c r="F1721" s="16"/>
      <c r="K1721" s="16"/>
    </row>
    <row r="1722" spans="4:11" x14ac:dyDescent="0.25">
      <c r="D1722" s="16"/>
      <c r="E1722" s="16"/>
      <c r="F1722" s="16"/>
      <c r="K1722" s="16"/>
    </row>
    <row r="1723" spans="4:11" x14ac:dyDescent="0.25">
      <c r="D1723" s="16"/>
      <c r="E1723" s="16"/>
      <c r="F1723" s="16"/>
      <c r="K1723" s="16"/>
    </row>
    <row r="1724" spans="4:11" x14ac:dyDescent="0.25">
      <c r="D1724" s="16"/>
      <c r="E1724" s="16"/>
      <c r="F1724" s="16"/>
      <c r="K1724" s="16"/>
    </row>
    <row r="1725" spans="4:11" x14ac:dyDescent="0.25">
      <c r="D1725" s="16"/>
      <c r="E1725" s="16"/>
      <c r="F1725" s="16"/>
      <c r="K1725" s="16"/>
    </row>
    <row r="1726" spans="4:11" x14ac:dyDescent="0.25">
      <c r="D1726" s="16"/>
      <c r="E1726" s="16"/>
      <c r="F1726" s="16"/>
      <c r="K1726" s="16"/>
    </row>
    <row r="1727" spans="4:11" x14ac:dyDescent="0.25">
      <c r="D1727" s="16"/>
      <c r="E1727" s="16"/>
      <c r="F1727" s="16"/>
      <c r="K1727" s="16"/>
    </row>
    <row r="1728" spans="4:11" x14ac:dyDescent="0.25">
      <c r="D1728" s="16"/>
      <c r="E1728" s="16"/>
      <c r="F1728" s="16"/>
      <c r="K1728" s="16"/>
    </row>
    <row r="1729" spans="4:11" x14ac:dyDescent="0.25">
      <c r="D1729" s="16"/>
      <c r="E1729" s="16"/>
      <c r="F1729" s="16"/>
      <c r="K1729" s="16"/>
    </row>
    <row r="1730" spans="4:11" x14ac:dyDescent="0.25">
      <c r="D1730" s="16"/>
      <c r="E1730" s="16"/>
      <c r="F1730" s="16"/>
      <c r="K1730" s="16"/>
    </row>
    <row r="1731" spans="4:11" x14ac:dyDescent="0.25">
      <c r="D1731" s="16"/>
      <c r="E1731" s="16"/>
      <c r="F1731" s="16"/>
      <c r="K1731" s="16"/>
    </row>
    <row r="1732" spans="4:11" x14ac:dyDescent="0.25">
      <c r="D1732" s="16"/>
      <c r="E1732" s="16"/>
      <c r="F1732" s="16"/>
      <c r="K1732" s="16"/>
    </row>
    <row r="1733" spans="4:11" x14ac:dyDescent="0.25">
      <c r="D1733" s="16"/>
      <c r="E1733" s="16"/>
      <c r="F1733" s="16"/>
      <c r="K1733" s="16"/>
    </row>
    <row r="1734" spans="4:11" x14ac:dyDescent="0.25">
      <c r="D1734" s="16"/>
      <c r="E1734" s="16"/>
      <c r="F1734" s="16"/>
      <c r="K1734" s="16"/>
    </row>
    <row r="1735" spans="4:11" x14ac:dyDescent="0.25">
      <c r="D1735" s="16"/>
      <c r="E1735" s="16"/>
      <c r="F1735" s="16"/>
      <c r="K1735" s="16"/>
    </row>
    <row r="1736" spans="4:11" x14ac:dyDescent="0.25">
      <c r="D1736" s="16"/>
      <c r="E1736" s="16"/>
      <c r="F1736" s="16"/>
      <c r="K1736" s="16"/>
    </row>
    <row r="1737" spans="4:11" x14ac:dyDescent="0.25">
      <c r="D1737" s="16"/>
      <c r="E1737" s="16"/>
      <c r="F1737" s="16"/>
      <c r="K1737" s="16"/>
    </row>
    <row r="1738" spans="4:11" x14ac:dyDescent="0.25">
      <c r="D1738" s="16"/>
      <c r="E1738" s="16"/>
      <c r="F1738" s="16"/>
      <c r="K1738" s="16"/>
    </row>
    <row r="1739" spans="4:11" x14ac:dyDescent="0.25">
      <c r="D1739" s="16"/>
      <c r="E1739" s="16"/>
      <c r="F1739" s="16"/>
      <c r="K1739" s="16"/>
    </row>
    <row r="1740" spans="4:11" x14ac:dyDescent="0.25">
      <c r="D1740" s="16"/>
      <c r="E1740" s="16"/>
      <c r="F1740" s="16"/>
      <c r="K1740" s="16"/>
    </row>
    <row r="1741" spans="4:11" x14ac:dyDescent="0.25">
      <c r="D1741" s="16"/>
      <c r="E1741" s="16"/>
      <c r="F1741" s="16"/>
      <c r="K1741" s="16"/>
    </row>
    <row r="1742" spans="4:11" x14ac:dyDescent="0.25">
      <c r="D1742" s="16"/>
      <c r="E1742" s="16"/>
      <c r="F1742" s="16"/>
      <c r="K1742" s="16"/>
    </row>
    <row r="1743" spans="4:11" x14ac:dyDescent="0.25">
      <c r="D1743" s="16"/>
      <c r="E1743" s="16"/>
      <c r="F1743" s="16"/>
      <c r="K1743" s="16"/>
    </row>
    <row r="1744" spans="4:11" x14ac:dyDescent="0.25">
      <c r="D1744" s="16"/>
      <c r="E1744" s="16"/>
      <c r="F1744" s="16"/>
      <c r="K1744" s="16"/>
    </row>
    <row r="1745" spans="4:11" x14ac:dyDescent="0.25">
      <c r="D1745" s="16"/>
      <c r="E1745" s="16"/>
      <c r="F1745" s="16"/>
      <c r="K1745" s="16"/>
    </row>
    <row r="1746" spans="4:11" x14ac:dyDescent="0.25">
      <c r="D1746" s="16"/>
      <c r="E1746" s="16"/>
      <c r="F1746" s="16"/>
      <c r="K1746" s="16"/>
    </row>
    <row r="1747" spans="4:11" x14ac:dyDescent="0.25">
      <c r="D1747" s="16"/>
      <c r="E1747" s="16"/>
      <c r="F1747" s="16"/>
      <c r="K1747" s="16"/>
    </row>
    <row r="1748" spans="4:11" x14ac:dyDescent="0.25">
      <c r="D1748" s="16"/>
      <c r="E1748" s="16"/>
      <c r="F1748" s="16"/>
      <c r="K1748" s="16"/>
    </row>
    <row r="1749" spans="4:11" x14ac:dyDescent="0.25">
      <c r="D1749" s="16"/>
      <c r="E1749" s="16"/>
      <c r="F1749" s="16"/>
      <c r="K1749" s="16"/>
    </row>
    <row r="1750" spans="4:11" x14ac:dyDescent="0.25">
      <c r="D1750" s="16"/>
      <c r="E1750" s="16"/>
      <c r="F1750" s="16"/>
      <c r="K1750" s="16"/>
    </row>
    <row r="1751" spans="4:11" x14ac:dyDescent="0.25">
      <c r="D1751" s="16"/>
      <c r="E1751" s="16"/>
      <c r="F1751" s="16"/>
      <c r="K1751" s="16"/>
    </row>
    <row r="1752" spans="4:11" x14ac:dyDescent="0.25">
      <c r="D1752" s="16"/>
      <c r="E1752" s="16"/>
      <c r="F1752" s="16"/>
      <c r="K1752" s="16"/>
    </row>
    <row r="1753" spans="4:11" x14ac:dyDescent="0.25">
      <c r="D1753" s="16"/>
      <c r="E1753" s="16"/>
      <c r="F1753" s="16"/>
      <c r="K1753" s="16"/>
    </row>
    <row r="1754" spans="4:11" x14ac:dyDescent="0.25">
      <c r="D1754" s="16"/>
      <c r="E1754" s="16"/>
      <c r="F1754" s="16"/>
      <c r="K1754" s="16"/>
    </row>
    <row r="1755" spans="4:11" x14ac:dyDescent="0.25">
      <c r="D1755" s="16"/>
      <c r="E1755" s="16"/>
      <c r="F1755" s="16"/>
      <c r="K1755" s="16"/>
    </row>
    <row r="1756" spans="4:11" x14ac:dyDescent="0.25">
      <c r="D1756" s="16"/>
      <c r="E1756" s="16"/>
      <c r="F1756" s="16"/>
      <c r="K1756" s="16"/>
    </row>
    <row r="1757" spans="4:11" x14ac:dyDescent="0.25">
      <c r="D1757" s="16"/>
      <c r="E1757" s="16"/>
      <c r="F1757" s="16"/>
      <c r="K1757" s="16"/>
    </row>
    <row r="1758" spans="4:11" x14ac:dyDescent="0.25">
      <c r="D1758" s="16"/>
      <c r="E1758" s="16"/>
      <c r="F1758" s="16"/>
      <c r="K1758" s="16"/>
    </row>
    <row r="1759" spans="4:11" x14ac:dyDescent="0.25">
      <c r="D1759" s="16"/>
      <c r="E1759" s="16"/>
      <c r="F1759" s="16"/>
      <c r="K1759" s="16"/>
    </row>
    <row r="1760" spans="4:11" x14ac:dyDescent="0.25">
      <c r="D1760" s="16"/>
      <c r="E1760" s="16"/>
      <c r="F1760" s="16"/>
      <c r="K1760" s="16"/>
    </row>
    <row r="1761" spans="4:11" x14ac:dyDescent="0.25">
      <c r="D1761" s="16"/>
      <c r="E1761" s="16"/>
      <c r="F1761" s="16"/>
      <c r="K1761" s="16"/>
    </row>
    <row r="1762" spans="4:11" x14ac:dyDescent="0.25">
      <c r="D1762" s="16"/>
      <c r="E1762" s="16"/>
      <c r="F1762" s="16"/>
      <c r="K1762" s="16"/>
    </row>
    <row r="1763" spans="4:11" x14ac:dyDescent="0.25">
      <c r="D1763" s="16"/>
      <c r="E1763" s="16"/>
      <c r="F1763" s="16"/>
      <c r="K1763" s="16"/>
    </row>
    <row r="1764" spans="4:11" x14ac:dyDescent="0.25">
      <c r="D1764" s="16"/>
      <c r="E1764" s="16"/>
      <c r="F1764" s="16"/>
      <c r="K1764" s="16"/>
    </row>
    <row r="1765" spans="4:11" x14ac:dyDescent="0.25">
      <c r="D1765" s="16"/>
      <c r="E1765" s="16"/>
      <c r="F1765" s="16"/>
      <c r="K1765" s="16"/>
    </row>
    <row r="1766" spans="4:11" x14ac:dyDescent="0.25">
      <c r="D1766" s="16"/>
      <c r="E1766" s="16"/>
      <c r="F1766" s="16"/>
      <c r="K1766" s="16"/>
    </row>
    <row r="1767" spans="4:11" x14ac:dyDescent="0.25">
      <c r="D1767" s="16"/>
      <c r="E1767" s="16"/>
      <c r="F1767" s="16"/>
      <c r="K1767" s="16"/>
    </row>
    <row r="1768" spans="4:11" x14ac:dyDescent="0.25">
      <c r="D1768" s="16"/>
      <c r="E1768" s="16"/>
      <c r="F1768" s="16"/>
      <c r="K1768" s="16"/>
    </row>
    <row r="1769" spans="4:11" x14ac:dyDescent="0.25">
      <c r="D1769" s="16"/>
      <c r="E1769" s="16"/>
      <c r="F1769" s="16"/>
      <c r="K1769" s="16"/>
    </row>
    <row r="1770" spans="4:11" x14ac:dyDescent="0.25">
      <c r="D1770" s="16"/>
      <c r="E1770" s="16"/>
      <c r="F1770" s="16"/>
      <c r="K1770" s="16"/>
    </row>
    <row r="1771" spans="4:11" x14ac:dyDescent="0.25">
      <c r="D1771" s="16"/>
      <c r="E1771" s="16"/>
      <c r="F1771" s="16"/>
      <c r="K1771" s="16"/>
    </row>
    <row r="1772" spans="4:11" x14ac:dyDescent="0.25">
      <c r="D1772" s="16"/>
      <c r="E1772" s="16"/>
      <c r="F1772" s="16"/>
      <c r="K1772" s="16"/>
    </row>
    <row r="1773" spans="4:11" x14ac:dyDescent="0.25">
      <c r="D1773" s="16"/>
      <c r="E1773" s="16"/>
      <c r="F1773" s="16"/>
      <c r="K1773" s="16"/>
    </row>
    <row r="1774" spans="4:11" x14ac:dyDescent="0.25">
      <c r="D1774" s="16"/>
      <c r="E1774" s="16"/>
      <c r="F1774" s="16"/>
      <c r="K1774" s="16"/>
    </row>
    <row r="1775" spans="4:11" x14ac:dyDescent="0.25">
      <c r="D1775" s="16"/>
      <c r="E1775" s="16"/>
      <c r="F1775" s="16"/>
      <c r="K1775" s="16"/>
    </row>
    <row r="1776" spans="4:11" x14ac:dyDescent="0.25">
      <c r="D1776" s="16"/>
      <c r="E1776" s="16"/>
      <c r="F1776" s="16"/>
      <c r="K1776" s="16"/>
    </row>
    <row r="1777" spans="4:11" x14ac:dyDescent="0.25">
      <c r="D1777" s="16"/>
      <c r="E1777" s="16"/>
      <c r="F1777" s="16"/>
      <c r="K1777" s="16"/>
    </row>
    <row r="1778" spans="4:11" x14ac:dyDescent="0.25">
      <c r="D1778" s="16"/>
      <c r="E1778" s="16"/>
      <c r="F1778" s="16"/>
      <c r="K1778" s="16"/>
    </row>
    <row r="1779" spans="4:11" x14ac:dyDescent="0.25">
      <c r="D1779" s="16"/>
      <c r="E1779" s="16"/>
      <c r="F1779" s="16"/>
      <c r="K1779" s="16"/>
    </row>
    <row r="1780" spans="4:11" x14ac:dyDescent="0.25">
      <c r="D1780" s="16"/>
      <c r="E1780" s="16"/>
      <c r="F1780" s="16"/>
      <c r="K1780" s="16"/>
    </row>
    <row r="1781" spans="4:11" x14ac:dyDescent="0.25">
      <c r="D1781" s="16"/>
      <c r="E1781" s="16"/>
      <c r="F1781" s="16"/>
      <c r="K1781" s="16"/>
    </row>
    <row r="1782" spans="4:11" x14ac:dyDescent="0.25">
      <c r="D1782" s="16"/>
      <c r="E1782" s="16"/>
      <c r="F1782" s="16"/>
      <c r="K1782" s="16"/>
    </row>
    <row r="1783" spans="4:11" x14ac:dyDescent="0.25">
      <c r="D1783" s="16"/>
      <c r="E1783" s="16"/>
      <c r="F1783" s="16"/>
      <c r="K1783" s="16"/>
    </row>
    <row r="1784" spans="4:11" x14ac:dyDescent="0.25">
      <c r="D1784" s="16"/>
      <c r="E1784" s="16"/>
      <c r="F1784" s="16"/>
      <c r="K1784" s="16"/>
    </row>
    <row r="1785" spans="4:11" x14ac:dyDescent="0.25">
      <c r="D1785" s="16"/>
      <c r="E1785" s="16"/>
      <c r="F1785" s="16"/>
      <c r="K1785" s="16"/>
    </row>
    <row r="1786" spans="4:11" x14ac:dyDescent="0.25">
      <c r="D1786" s="16"/>
      <c r="E1786" s="16"/>
      <c r="F1786" s="16"/>
      <c r="K1786" s="16"/>
    </row>
    <row r="1787" spans="4:11" x14ac:dyDescent="0.25">
      <c r="D1787" s="16"/>
      <c r="E1787" s="16"/>
      <c r="F1787" s="16"/>
      <c r="K1787" s="16"/>
    </row>
    <row r="1788" spans="4:11" x14ac:dyDescent="0.25">
      <c r="D1788" s="16"/>
      <c r="E1788" s="16"/>
      <c r="F1788" s="16"/>
      <c r="K1788" s="16"/>
    </row>
    <row r="1789" spans="4:11" x14ac:dyDescent="0.25">
      <c r="D1789" s="16"/>
      <c r="E1789" s="16"/>
      <c r="F1789" s="16"/>
      <c r="K1789" s="16"/>
    </row>
    <row r="1790" spans="4:11" x14ac:dyDescent="0.25">
      <c r="D1790" s="16"/>
      <c r="E1790" s="16"/>
      <c r="F1790" s="16"/>
      <c r="K1790" s="16"/>
    </row>
    <row r="1791" spans="4:11" x14ac:dyDescent="0.25">
      <c r="D1791" s="16"/>
      <c r="E1791" s="16"/>
      <c r="F1791" s="16"/>
      <c r="K1791" s="16"/>
    </row>
    <row r="1792" spans="4:11" x14ac:dyDescent="0.25">
      <c r="D1792" s="16"/>
      <c r="E1792" s="16"/>
      <c r="F1792" s="16"/>
      <c r="K1792" s="16"/>
    </row>
    <row r="1793" spans="4:11" x14ac:dyDescent="0.25">
      <c r="D1793" s="16"/>
      <c r="E1793" s="16"/>
      <c r="F1793" s="16"/>
      <c r="K1793" s="16"/>
    </row>
    <row r="1794" spans="4:11" x14ac:dyDescent="0.25">
      <c r="D1794" s="16"/>
      <c r="E1794" s="16"/>
      <c r="F1794" s="16"/>
      <c r="K1794" s="16"/>
    </row>
    <row r="1795" spans="4:11" x14ac:dyDescent="0.25">
      <c r="D1795" s="16"/>
      <c r="E1795" s="16"/>
      <c r="F1795" s="16"/>
      <c r="K1795" s="16"/>
    </row>
    <row r="1796" spans="4:11" x14ac:dyDescent="0.25">
      <c r="D1796" s="16"/>
      <c r="E1796" s="16"/>
      <c r="F1796" s="16"/>
      <c r="K1796" s="16"/>
    </row>
    <row r="1797" spans="4:11" x14ac:dyDescent="0.25">
      <c r="D1797" s="16"/>
      <c r="E1797" s="16"/>
      <c r="F1797" s="16"/>
      <c r="K1797" s="16"/>
    </row>
    <row r="1798" spans="4:11" x14ac:dyDescent="0.25">
      <c r="D1798" s="16"/>
      <c r="E1798" s="16"/>
      <c r="F1798" s="16"/>
      <c r="K1798" s="16"/>
    </row>
    <row r="1799" spans="4:11" x14ac:dyDescent="0.25">
      <c r="D1799" s="16"/>
      <c r="E1799" s="16"/>
      <c r="F1799" s="16"/>
      <c r="K1799" s="16"/>
    </row>
    <row r="1800" spans="4:11" x14ac:dyDescent="0.25">
      <c r="D1800" s="16"/>
      <c r="E1800" s="16"/>
      <c r="F1800" s="16"/>
      <c r="K1800" s="16"/>
    </row>
    <row r="1801" spans="4:11" x14ac:dyDescent="0.25">
      <c r="D1801" s="16"/>
      <c r="E1801" s="16"/>
      <c r="F1801" s="16"/>
      <c r="K1801" s="16"/>
    </row>
    <row r="1802" spans="4:11" x14ac:dyDescent="0.25">
      <c r="D1802" s="16"/>
      <c r="E1802" s="16"/>
      <c r="F1802" s="16"/>
      <c r="K1802" s="16"/>
    </row>
    <row r="1803" spans="4:11" x14ac:dyDescent="0.25">
      <c r="D1803" s="16"/>
      <c r="E1803" s="16"/>
      <c r="F1803" s="16"/>
      <c r="K1803" s="16"/>
    </row>
    <row r="1804" spans="4:11" x14ac:dyDescent="0.25">
      <c r="D1804" s="16"/>
      <c r="E1804" s="16"/>
      <c r="F1804" s="16"/>
      <c r="K1804" s="16"/>
    </row>
    <row r="1805" spans="4:11" x14ac:dyDescent="0.25">
      <c r="D1805" s="16"/>
      <c r="E1805" s="16"/>
      <c r="F1805" s="16"/>
      <c r="K1805" s="16"/>
    </row>
    <row r="1806" spans="4:11" x14ac:dyDescent="0.25">
      <c r="D1806" s="16"/>
      <c r="E1806" s="16"/>
      <c r="F1806" s="16"/>
      <c r="K1806" s="16"/>
    </row>
    <row r="1807" spans="4:11" x14ac:dyDescent="0.25">
      <c r="D1807" s="16"/>
      <c r="E1807" s="16"/>
      <c r="F1807" s="16"/>
      <c r="K1807" s="16"/>
    </row>
    <row r="1808" spans="4:11" x14ac:dyDescent="0.25">
      <c r="D1808" s="16"/>
      <c r="E1808" s="16"/>
      <c r="F1808" s="16"/>
      <c r="K1808" s="16"/>
    </row>
    <row r="1809" spans="4:11" x14ac:dyDescent="0.25">
      <c r="D1809" s="16"/>
      <c r="E1809" s="16"/>
      <c r="F1809" s="16"/>
      <c r="K1809" s="16"/>
    </row>
    <row r="1810" spans="4:11" x14ac:dyDescent="0.25">
      <c r="D1810" s="16"/>
      <c r="E1810" s="16"/>
      <c r="F1810" s="16"/>
      <c r="K1810" s="16"/>
    </row>
    <row r="1811" spans="4:11" x14ac:dyDescent="0.25">
      <c r="D1811" s="16"/>
      <c r="E1811" s="16"/>
      <c r="F1811" s="16"/>
      <c r="K1811" s="16"/>
    </row>
    <row r="1812" spans="4:11" x14ac:dyDescent="0.25">
      <c r="D1812" s="16"/>
      <c r="E1812" s="16"/>
      <c r="F1812" s="16"/>
      <c r="K1812" s="16"/>
    </row>
    <row r="1813" spans="4:11" x14ac:dyDescent="0.25">
      <c r="D1813" s="16"/>
      <c r="E1813" s="16"/>
      <c r="F1813" s="16"/>
      <c r="K1813" s="16"/>
    </row>
    <row r="1814" spans="4:11" x14ac:dyDescent="0.25">
      <c r="D1814" s="16"/>
      <c r="E1814" s="16"/>
      <c r="F1814" s="16"/>
      <c r="K1814" s="16"/>
    </row>
    <row r="1815" spans="4:11" x14ac:dyDescent="0.25">
      <c r="D1815" s="16"/>
      <c r="E1815" s="16"/>
      <c r="F1815" s="16"/>
      <c r="K1815" s="16"/>
    </row>
    <row r="1816" spans="4:11" x14ac:dyDescent="0.25">
      <c r="D1816" s="16"/>
      <c r="E1816" s="16"/>
      <c r="F1816" s="16"/>
      <c r="K1816" s="16"/>
    </row>
    <row r="1817" spans="4:11" x14ac:dyDescent="0.25">
      <c r="D1817" s="16"/>
      <c r="E1817" s="16"/>
      <c r="F1817" s="16"/>
      <c r="K1817" s="16"/>
    </row>
    <row r="1818" spans="4:11" x14ac:dyDescent="0.25">
      <c r="D1818" s="16"/>
      <c r="E1818" s="16"/>
      <c r="F1818" s="16"/>
      <c r="K1818" s="16"/>
    </row>
    <row r="1819" spans="4:11" x14ac:dyDescent="0.25">
      <c r="D1819" s="16"/>
      <c r="E1819" s="16"/>
      <c r="F1819" s="16"/>
      <c r="K1819" s="16"/>
    </row>
    <row r="1820" spans="4:11" x14ac:dyDescent="0.25">
      <c r="D1820" s="16"/>
      <c r="E1820" s="16"/>
      <c r="F1820" s="16"/>
      <c r="K1820" s="16"/>
    </row>
    <row r="1821" spans="4:11" x14ac:dyDescent="0.25">
      <c r="D1821" s="16"/>
      <c r="E1821" s="16"/>
      <c r="F1821" s="16"/>
      <c r="K1821" s="16"/>
    </row>
    <row r="1822" spans="4:11" x14ac:dyDescent="0.25">
      <c r="D1822" s="16"/>
      <c r="E1822" s="16"/>
      <c r="F1822" s="16"/>
      <c r="K1822" s="16"/>
    </row>
    <row r="1823" spans="4:11" x14ac:dyDescent="0.25">
      <c r="D1823" s="16"/>
      <c r="E1823" s="16"/>
      <c r="F1823" s="16"/>
      <c r="K1823" s="16"/>
    </row>
    <row r="1824" spans="4:11" x14ac:dyDescent="0.25">
      <c r="D1824" s="16"/>
      <c r="E1824" s="16"/>
      <c r="F1824" s="16"/>
      <c r="K1824" s="16"/>
    </row>
    <row r="1825" spans="4:11" x14ac:dyDescent="0.25">
      <c r="D1825" s="16"/>
      <c r="E1825" s="16"/>
      <c r="F1825" s="16"/>
      <c r="K1825" s="16"/>
    </row>
    <row r="1826" spans="4:11" x14ac:dyDescent="0.25">
      <c r="D1826" s="16"/>
      <c r="E1826" s="16"/>
      <c r="F1826" s="16"/>
      <c r="K1826" s="16"/>
    </row>
    <row r="1827" spans="4:11" x14ac:dyDescent="0.25">
      <c r="D1827" s="16"/>
      <c r="E1827" s="16"/>
      <c r="F1827" s="16"/>
      <c r="K1827" s="16"/>
    </row>
    <row r="1828" spans="4:11" x14ac:dyDescent="0.25">
      <c r="D1828" s="16"/>
      <c r="E1828" s="16"/>
      <c r="F1828" s="16"/>
      <c r="K1828" s="16"/>
    </row>
    <row r="1829" spans="4:11" x14ac:dyDescent="0.25">
      <c r="D1829" s="16"/>
      <c r="E1829" s="16"/>
      <c r="F1829" s="16"/>
      <c r="K1829" s="16"/>
    </row>
    <row r="1830" spans="4:11" x14ac:dyDescent="0.25">
      <c r="D1830" s="16"/>
      <c r="E1830" s="16"/>
      <c r="F1830" s="16"/>
      <c r="K1830" s="16"/>
    </row>
    <row r="1831" spans="4:11" x14ac:dyDescent="0.25">
      <c r="D1831" s="16"/>
      <c r="E1831" s="16"/>
      <c r="F1831" s="16"/>
      <c r="K1831" s="16"/>
    </row>
    <row r="1832" spans="4:11" x14ac:dyDescent="0.25">
      <c r="D1832" s="16"/>
      <c r="E1832" s="16"/>
      <c r="F1832" s="16"/>
      <c r="K1832" s="16"/>
    </row>
    <row r="1833" spans="4:11" x14ac:dyDescent="0.25">
      <c r="D1833" s="16"/>
      <c r="E1833" s="16"/>
      <c r="F1833" s="16"/>
      <c r="K1833" s="16"/>
    </row>
    <row r="1834" spans="4:11" x14ac:dyDescent="0.25">
      <c r="D1834" s="16"/>
      <c r="E1834" s="16"/>
      <c r="F1834" s="16"/>
      <c r="K1834" s="16"/>
    </row>
    <row r="1835" spans="4:11" x14ac:dyDescent="0.25">
      <c r="D1835" s="16"/>
      <c r="E1835" s="16"/>
      <c r="F1835" s="16"/>
      <c r="K1835" s="16"/>
    </row>
    <row r="1836" spans="4:11" x14ac:dyDescent="0.25">
      <c r="D1836" s="16"/>
      <c r="E1836" s="16"/>
      <c r="F1836" s="16"/>
      <c r="K1836" s="16"/>
    </row>
    <row r="1837" spans="4:11" x14ac:dyDescent="0.25">
      <c r="D1837" s="16"/>
      <c r="E1837" s="16"/>
      <c r="F1837" s="16"/>
      <c r="K1837" s="16"/>
    </row>
    <row r="1838" spans="4:11" x14ac:dyDescent="0.25">
      <c r="D1838" s="16"/>
      <c r="E1838" s="16"/>
      <c r="F1838" s="16"/>
      <c r="K1838" s="16"/>
    </row>
    <row r="1839" spans="4:11" x14ac:dyDescent="0.25">
      <c r="D1839" s="16"/>
      <c r="E1839" s="16"/>
      <c r="F1839" s="16"/>
      <c r="K1839" s="16"/>
    </row>
    <row r="1840" spans="4:11" x14ac:dyDescent="0.25">
      <c r="D1840" s="16"/>
      <c r="E1840" s="16"/>
      <c r="F1840" s="16"/>
      <c r="K1840" s="16"/>
    </row>
    <row r="1841" spans="4:11" x14ac:dyDescent="0.25">
      <c r="D1841" s="16"/>
      <c r="E1841" s="16"/>
      <c r="F1841" s="16"/>
      <c r="K1841" s="16"/>
    </row>
    <row r="1842" spans="4:11" x14ac:dyDescent="0.25">
      <c r="D1842" s="16"/>
      <c r="E1842" s="16"/>
      <c r="F1842" s="16"/>
      <c r="K1842" s="16"/>
    </row>
    <row r="1843" spans="4:11" x14ac:dyDescent="0.25">
      <c r="D1843" s="16"/>
      <c r="E1843" s="16"/>
      <c r="F1843" s="16"/>
      <c r="K1843" s="16"/>
    </row>
    <row r="1844" spans="4:11" x14ac:dyDescent="0.25">
      <c r="D1844" s="16"/>
      <c r="E1844" s="16"/>
      <c r="F1844" s="16"/>
      <c r="K1844" s="16"/>
    </row>
    <row r="1845" spans="4:11" x14ac:dyDescent="0.25">
      <c r="D1845" s="16"/>
      <c r="E1845" s="16"/>
      <c r="F1845" s="16"/>
      <c r="K1845" s="16"/>
    </row>
    <row r="1846" spans="4:11" x14ac:dyDescent="0.25">
      <c r="D1846" s="16"/>
      <c r="E1846" s="16"/>
      <c r="F1846" s="16"/>
      <c r="K1846" s="16"/>
    </row>
    <row r="1847" spans="4:11" x14ac:dyDescent="0.25">
      <c r="D1847" s="16"/>
      <c r="E1847" s="16"/>
      <c r="F1847" s="16"/>
      <c r="K1847" s="16"/>
    </row>
    <row r="1848" spans="4:11" x14ac:dyDescent="0.25">
      <c r="D1848" s="16"/>
      <c r="E1848" s="16"/>
      <c r="F1848" s="16"/>
      <c r="K1848" s="16"/>
    </row>
    <row r="1849" spans="4:11" x14ac:dyDescent="0.25">
      <c r="D1849" s="16"/>
      <c r="E1849" s="16"/>
      <c r="F1849" s="16"/>
      <c r="K1849" s="16"/>
    </row>
    <row r="1850" spans="4:11" x14ac:dyDescent="0.25">
      <c r="D1850" s="16"/>
      <c r="E1850" s="16"/>
      <c r="F1850" s="16"/>
      <c r="K1850" s="16"/>
    </row>
    <row r="1851" spans="4:11" x14ac:dyDescent="0.25">
      <c r="D1851" s="16"/>
      <c r="E1851" s="16"/>
      <c r="F1851" s="16"/>
      <c r="K1851" s="16"/>
    </row>
    <row r="1852" spans="4:11" x14ac:dyDescent="0.25">
      <c r="D1852" s="16"/>
      <c r="E1852" s="16"/>
      <c r="F1852" s="16"/>
      <c r="K1852" s="16"/>
    </row>
    <row r="1853" spans="4:11" x14ac:dyDescent="0.25">
      <c r="D1853" s="16"/>
      <c r="E1853" s="16"/>
      <c r="F1853" s="16"/>
      <c r="K1853" s="16"/>
    </row>
    <row r="1854" spans="4:11" x14ac:dyDescent="0.25">
      <c r="D1854" s="16"/>
      <c r="E1854" s="16"/>
      <c r="F1854" s="16"/>
      <c r="K1854" s="16"/>
    </row>
    <row r="1855" spans="4:11" x14ac:dyDescent="0.25">
      <c r="D1855" s="16"/>
      <c r="E1855" s="16"/>
      <c r="F1855" s="16"/>
      <c r="K1855" s="16"/>
    </row>
    <row r="1856" spans="4:11" x14ac:dyDescent="0.25">
      <c r="D1856" s="16"/>
      <c r="E1856" s="16"/>
      <c r="F1856" s="16"/>
      <c r="K1856" s="16"/>
    </row>
    <row r="1857" spans="4:11" x14ac:dyDescent="0.25">
      <c r="D1857" s="16"/>
      <c r="E1857" s="16"/>
      <c r="F1857" s="16"/>
      <c r="K1857" s="16"/>
    </row>
    <row r="1858" spans="4:11" x14ac:dyDescent="0.25">
      <c r="D1858" s="16"/>
      <c r="E1858" s="16"/>
      <c r="F1858" s="16"/>
      <c r="K1858" s="16"/>
    </row>
    <row r="1859" spans="4:11" x14ac:dyDescent="0.25">
      <c r="D1859" s="16"/>
      <c r="E1859" s="16"/>
      <c r="F1859" s="16"/>
      <c r="K1859" s="16"/>
    </row>
    <row r="1860" spans="4:11" x14ac:dyDescent="0.25">
      <c r="D1860" s="16"/>
      <c r="E1860" s="16"/>
      <c r="F1860" s="16"/>
      <c r="K1860" s="16"/>
    </row>
    <row r="1861" spans="4:11" x14ac:dyDescent="0.25">
      <c r="D1861" s="16"/>
      <c r="E1861" s="16"/>
      <c r="F1861" s="16"/>
      <c r="K1861" s="16"/>
    </row>
    <row r="1862" spans="4:11" x14ac:dyDescent="0.25">
      <c r="D1862" s="16"/>
      <c r="E1862" s="16"/>
      <c r="F1862" s="16"/>
      <c r="K1862" s="16"/>
    </row>
    <row r="1863" spans="4:11" x14ac:dyDescent="0.25">
      <c r="D1863" s="16"/>
      <c r="E1863" s="16"/>
      <c r="F1863" s="16"/>
      <c r="K1863" s="16"/>
    </row>
    <row r="1864" spans="4:11" x14ac:dyDescent="0.25">
      <c r="D1864" s="16"/>
      <c r="E1864" s="16"/>
      <c r="F1864" s="16"/>
      <c r="K1864" s="16"/>
    </row>
    <row r="1865" spans="4:11" x14ac:dyDescent="0.25">
      <c r="D1865" s="16"/>
      <c r="E1865" s="16"/>
      <c r="F1865" s="16"/>
      <c r="K1865" s="16"/>
    </row>
    <row r="1866" spans="4:11" x14ac:dyDescent="0.25">
      <c r="D1866" s="16"/>
      <c r="E1866" s="16"/>
      <c r="F1866" s="16"/>
      <c r="K1866" s="16"/>
    </row>
    <row r="1867" spans="4:11" x14ac:dyDescent="0.25">
      <c r="D1867" s="16"/>
      <c r="E1867" s="16"/>
      <c r="F1867" s="16"/>
      <c r="K1867" s="16"/>
    </row>
    <row r="1868" spans="4:11" x14ac:dyDescent="0.25">
      <c r="D1868" s="16"/>
      <c r="E1868" s="16"/>
      <c r="F1868" s="16"/>
      <c r="K1868" s="16"/>
    </row>
    <row r="1869" spans="4:11" x14ac:dyDescent="0.25">
      <c r="D1869" s="16"/>
      <c r="E1869" s="16"/>
      <c r="F1869" s="16"/>
      <c r="K1869" s="16"/>
    </row>
    <row r="1870" spans="4:11" x14ac:dyDescent="0.25">
      <c r="D1870" s="16"/>
      <c r="E1870" s="16"/>
      <c r="F1870" s="16"/>
      <c r="K1870" s="16"/>
    </row>
    <row r="1871" spans="4:11" x14ac:dyDescent="0.25">
      <c r="D1871" s="16"/>
      <c r="E1871" s="16"/>
      <c r="F1871" s="16"/>
      <c r="K1871" s="16"/>
    </row>
    <row r="1872" spans="4:11" x14ac:dyDescent="0.25">
      <c r="D1872" s="16"/>
      <c r="E1872" s="16"/>
      <c r="F1872" s="16"/>
      <c r="K1872" s="16"/>
    </row>
    <row r="1873" spans="4:11" x14ac:dyDescent="0.25">
      <c r="D1873" s="16"/>
      <c r="E1873" s="16"/>
      <c r="F1873" s="16"/>
      <c r="K1873" s="16"/>
    </row>
    <row r="1874" spans="4:11" x14ac:dyDescent="0.25">
      <c r="D1874" s="16"/>
      <c r="E1874" s="16"/>
      <c r="F1874" s="16"/>
      <c r="K1874" s="16"/>
    </row>
    <row r="1875" spans="4:11" x14ac:dyDescent="0.25">
      <c r="D1875" s="16"/>
      <c r="E1875" s="16"/>
      <c r="F1875" s="16"/>
      <c r="K1875" s="16"/>
    </row>
    <row r="1876" spans="4:11" x14ac:dyDescent="0.25">
      <c r="D1876" s="16"/>
      <c r="E1876" s="16"/>
      <c r="F1876" s="16"/>
      <c r="K1876" s="16"/>
    </row>
    <row r="1877" spans="4:11" x14ac:dyDescent="0.25">
      <c r="D1877" s="16"/>
      <c r="E1877" s="16"/>
      <c r="F1877" s="16"/>
      <c r="K1877" s="16"/>
    </row>
    <row r="1878" spans="4:11" x14ac:dyDescent="0.25">
      <c r="D1878" s="16"/>
      <c r="E1878" s="16"/>
      <c r="F1878" s="16"/>
      <c r="K1878" s="16"/>
    </row>
    <row r="1879" spans="4:11" x14ac:dyDescent="0.25">
      <c r="D1879" s="16"/>
      <c r="E1879" s="16"/>
      <c r="F1879" s="16"/>
      <c r="K1879" s="16"/>
    </row>
    <row r="1880" spans="4:11" x14ac:dyDescent="0.25">
      <c r="D1880" s="16"/>
      <c r="E1880" s="16"/>
      <c r="F1880" s="16"/>
      <c r="K1880" s="16"/>
    </row>
    <row r="1881" spans="4:11" x14ac:dyDescent="0.25">
      <c r="D1881" s="16"/>
      <c r="E1881" s="16"/>
      <c r="F1881" s="16"/>
      <c r="K1881" s="16"/>
    </row>
    <row r="1882" spans="4:11" x14ac:dyDescent="0.25">
      <c r="D1882" s="16"/>
      <c r="E1882" s="16"/>
      <c r="F1882" s="16"/>
      <c r="K1882" s="16"/>
    </row>
    <row r="1883" spans="4:11" x14ac:dyDescent="0.25">
      <c r="D1883" s="16"/>
      <c r="E1883" s="16"/>
      <c r="F1883" s="16"/>
      <c r="K1883" s="16"/>
    </row>
    <row r="1884" spans="4:11" x14ac:dyDescent="0.25">
      <c r="D1884" s="16"/>
      <c r="E1884" s="16"/>
      <c r="F1884" s="16"/>
      <c r="K1884" s="16"/>
    </row>
    <row r="1885" spans="4:11" x14ac:dyDescent="0.25">
      <c r="D1885" s="16"/>
      <c r="E1885" s="16"/>
      <c r="F1885" s="16"/>
      <c r="K1885" s="16"/>
    </row>
    <row r="1886" spans="4:11" x14ac:dyDescent="0.25">
      <c r="D1886" s="16"/>
      <c r="E1886" s="16"/>
      <c r="F1886" s="16"/>
      <c r="K1886" s="16"/>
    </row>
    <row r="1887" spans="4:11" x14ac:dyDescent="0.25">
      <c r="D1887" s="16"/>
      <c r="E1887" s="16"/>
      <c r="F1887" s="16"/>
      <c r="K1887" s="16"/>
    </row>
    <row r="1888" spans="4:11" x14ac:dyDescent="0.25">
      <c r="D1888" s="16"/>
      <c r="E1888" s="16"/>
      <c r="F1888" s="16"/>
      <c r="K1888" s="16"/>
    </row>
    <row r="1889" spans="4:11" x14ac:dyDescent="0.25">
      <c r="D1889" s="16"/>
      <c r="E1889" s="16"/>
      <c r="F1889" s="16"/>
      <c r="K1889" s="16"/>
    </row>
    <row r="1890" spans="4:11" x14ac:dyDescent="0.25">
      <c r="D1890" s="16"/>
      <c r="E1890" s="16"/>
      <c r="F1890" s="16"/>
      <c r="K1890" s="16"/>
    </row>
    <row r="1891" spans="4:11" x14ac:dyDescent="0.25">
      <c r="D1891" s="16"/>
      <c r="E1891" s="16"/>
      <c r="F1891" s="16"/>
      <c r="K1891" s="16"/>
    </row>
    <row r="1892" spans="4:11" x14ac:dyDescent="0.25">
      <c r="D1892" s="16"/>
      <c r="E1892" s="16"/>
      <c r="F1892" s="16"/>
      <c r="K1892" s="16"/>
    </row>
    <row r="1893" spans="4:11" x14ac:dyDescent="0.25">
      <c r="D1893" s="16"/>
      <c r="E1893" s="16"/>
      <c r="F1893" s="16"/>
      <c r="K1893" s="16"/>
    </row>
    <row r="1894" spans="4:11" x14ac:dyDescent="0.25">
      <c r="D1894" s="16"/>
      <c r="E1894" s="16"/>
      <c r="F1894" s="16"/>
      <c r="K1894" s="16"/>
    </row>
    <row r="1895" spans="4:11" x14ac:dyDescent="0.25">
      <c r="D1895" s="16"/>
      <c r="E1895" s="16"/>
      <c r="F1895" s="16"/>
      <c r="K1895" s="16"/>
    </row>
    <row r="1896" spans="4:11" x14ac:dyDescent="0.25">
      <c r="D1896" s="16"/>
      <c r="E1896" s="16"/>
      <c r="F1896" s="16"/>
      <c r="K1896" s="16"/>
    </row>
    <row r="1897" spans="4:11" x14ac:dyDescent="0.25">
      <c r="D1897" s="16"/>
      <c r="E1897" s="16"/>
      <c r="F1897" s="16"/>
      <c r="K1897" s="16"/>
    </row>
    <row r="1898" spans="4:11" x14ac:dyDescent="0.25">
      <c r="D1898" s="16"/>
      <c r="E1898" s="16"/>
      <c r="F1898" s="16"/>
      <c r="K1898" s="16"/>
    </row>
    <row r="1899" spans="4:11" x14ac:dyDescent="0.25">
      <c r="D1899" s="16"/>
      <c r="E1899" s="16"/>
      <c r="F1899" s="16"/>
      <c r="K1899" s="16"/>
    </row>
    <row r="1900" spans="4:11" x14ac:dyDescent="0.25">
      <c r="D1900" s="16"/>
      <c r="E1900" s="16"/>
      <c r="F1900" s="16"/>
      <c r="K1900" s="16"/>
    </row>
    <row r="1901" spans="4:11" x14ac:dyDescent="0.25">
      <c r="D1901" s="16"/>
      <c r="E1901" s="16"/>
      <c r="F1901" s="16"/>
      <c r="K1901" s="16"/>
    </row>
    <row r="1902" spans="4:11" x14ac:dyDescent="0.25">
      <c r="D1902" s="16"/>
      <c r="E1902" s="16"/>
      <c r="F1902" s="16"/>
      <c r="K1902" s="16"/>
    </row>
    <row r="1903" spans="4:11" x14ac:dyDescent="0.25">
      <c r="D1903" s="16"/>
      <c r="E1903" s="16"/>
      <c r="F1903" s="16"/>
      <c r="K1903" s="16"/>
    </row>
    <row r="1904" spans="4:11" x14ac:dyDescent="0.25">
      <c r="D1904" s="16"/>
      <c r="E1904" s="16"/>
      <c r="F1904" s="16"/>
      <c r="K1904" s="16"/>
    </row>
    <row r="1905" spans="4:11" x14ac:dyDescent="0.25">
      <c r="D1905" s="16"/>
      <c r="E1905" s="16"/>
      <c r="F1905" s="16"/>
      <c r="K1905" s="16"/>
    </row>
    <row r="1906" spans="4:11" x14ac:dyDescent="0.25">
      <c r="D1906" s="16"/>
      <c r="E1906" s="16"/>
      <c r="F1906" s="16"/>
      <c r="K1906" s="16"/>
    </row>
    <row r="1907" spans="4:11" x14ac:dyDescent="0.25">
      <c r="D1907" s="16"/>
      <c r="E1907" s="16"/>
      <c r="F1907" s="16"/>
      <c r="K1907" s="16"/>
    </row>
    <row r="1908" spans="4:11" x14ac:dyDescent="0.25">
      <c r="D1908" s="16"/>
      <c r="E1908" s="16"/>
      <c r="F1908" s="16"/>
      <c r="K1908" s="16"/>
    </row>
    <row r="1909" spans="4:11" x14ac:dyDescent="0.25">
      <c r="D1909" s="16"/>
      <c r="E1909" s="16"/>
      <c r="F1909" s="16"/>
      <c r="K1909" s="16"/>
    </row>
    <row r="1910" spans="4:11" x14ac:dyDescent="0.25">
      <c r="D1910" s="16"/>
      <c r="E1910" s="16"/>
      <c r="F1910" s="16"/>
      <c r="K1910" s="16"/>
    </row>
    <row r="1911" spans="4:11" x14ac:dyDescent="0.25">
      <c r="D1911" s="16"/>
      <c r="E1911" s="16"/>
      <c r="F1911" s="16"/>
      <c r="K1911" s="16"/>
    </row>
    <row r="1912" spans="4:11" x14ac:dyDescent="0.25">
      <c r="D1912" s="16"/>
      <c r="E1912" s="16"/>
      <c r="F1912" s="16"/>
      <c r="K1912" s="16"/>
    </row>
    <row r="1913" spans="4:11" x14ac:dyDescent="0.25">
      <c r="D1913" s="16"/>
      <c r="E1913" s="16"/>
      <c r="F1913" s="16"/>
      <c r="K1913" s="16"/>
    </row>
    <row r="1914" spans="4:11" x14ac:dyDescent="0.25">
      <c r="D1914" s="16"/>
      <c r="E1914" s="16"/>
      <c r="F1914" s="16"/>
      <c r="K1914" s="16"/>
    </row>
    <row r="1915" spans="4:11" x14ac:dyDescent="0.25">
      <c r="D1915" s="16"/>
      <c r="E1915" s="16"/>
      <c r="F1915" s="16"/>
      <c r="K1915" s="16"/>
    </row>
    <row r="1916" spans="4:11" x14ac:dyDescent="0.25">
      <c r="D1916" s="16"/>
      <c r="E1916" s="16"/>
      <c r="F1916" s="16"/>
      <c r="K1916" s="16"/>
    </row>
    <row r="1917" spans="4:11" x14ac:dyDescent="0.25">
      <c r="D1917" s="16"/>
      <c r="E1917" s="16"/>
      <c r="F1917" s="16"/>
      <c r="K1917" s="16"/>
    </row>
    <row r="1918" spans="4:11" x14ac:dyDescent="0.25">
      <c r="D1918" s="16"/>
      <c r="E1918" s="16"/>
      <c r="F1918" s="16"/>
      <c r="K1918" s="16"/>
    </row>
    <row r="1919" spans="4:11" x14ac:dyDescent="0.25">
      <c r="D1919" s="16"/>
      <c r="E1919" s="16"/>
      <c r="F1919" s="16"/>
      <c r="K1919" s="16"/>
    </row>
    <row r="1920" spans="4:11" x14ac:dyDescent="0.25">
      <c r="D1920" s="16"/>
      <c r="E1920" s="16"/>
      <c r="F1920" s="16"/>
      <c r="K1920" s="16"/>
    </row>
    <row r="1921" spans="4:11" x14ac:dyDescent="0.25">
      <c r="D1921" s="16"/>
      <c r="E1921" s="16"/>
      <c r="F1921" s="16"/>
      <c r="K1921" s="16"/>
    </row>
    <row r="1922" spans="4:11" x14ac:dyDescent="0.25">
      <c r="D1922" s="16"/>
      <c r="E1922" s="16"/>
      <c r="F1922" s="16"/>
      <c r="K1922" s="16"/>
    </row>
    <row r="1923" spans="4:11" x14ac:dyDescent="0.25">
      <c r="D1923" s="16"/>
      <c r="E1923" s="16"/>
      <c r="F1923" s="16"/>
      <c r="K1923" s="16"/>
    </row>
    <row r="1924" spans="4:11" x14ac:dyDescent="0.25">
      <c r="D1924" s="16"/>
      <c r="E1924" s="16"/>
      <c r="F1924" s="16"/>
      <c r="K1924" s="16"/>
    </row>
    <row r="1925" spans="4:11" x14ac:dyDescent="0.25">
      <c r="D1925" s="16"/>
      <c r="E1925" s="16"/>
      <c r="F1925" s="16"/>
      <c r="K1925" s="16"/>
    </row>
    <row r="1926" spans="4:11" x14ac:dyDescent="0.25">
      <c r="D1926" s="16"/>
      <c r="E1926" s="16"/>
      <c r="F1926" s="16"/>
      <c r="K1926" s="16"/>
    </row>
    <row r="1927" spans="4:11" x14ac:dyDescent="0.25">
      <c r="D1927" s="16"/>
      <c r="E1927" s="16"/>
      <c r="F1927" s="16"/>
      <c r="K1927" s="16"/>
    </row>
    <row r="1928" spans="4:11" x14ac:dyDescent="0.25">
      <c r="D1928" s="16"/>
      <c r="E1928" s="16"/>
      <c r="F1928" s="16"/>
      <c r="K1928" s="16"/>
    </row>
    <row r="1929" spans="4:11" x14ac:dyDescent="0.25">
      <c r="D1929" s="16"/>
      <c r="E1929" s="16"/>
      <c r="F1929" s="16"/>
      <c r="K1929" s="16"/>
    </row>
    <row r="1930" spans="4:11" x14ac:dyDescent="0.25">
      <c r="D1930" s="16"/>
      <c r="E1930" s="16"/>
      <c r="F1930" s="16"/>
      <c r="K1930" s="16"/>
    </row>
    <row r="1931" spans="4:11" x14ac:dyDescent="0.25">
      <c r="D1931" s="16"/>
      <c r="E1931" s="16"/>
      <c r="F1931" s="16"/>
      <c r="K1931" s="16"/>
    </row>
    <row r="1932" spans="4:11" x14ac:dyDescent="0.25">
      <c r="D1932" s="16"/>
      <c r="E1932" s="16"/>
      <c r="F1932" s="16"/>
      <c r="K1932" s="16"/>
    </row>
    <row r="1933" spans="4:11" x14ac:dyDescent="0.25">
      <c r="D1933" s="16"/>
      <c r="E1933" s="16"/>
      <c r="F1933" s="16"/>
      <c r="K1933" s="16"/>
    </row>
    <row r="1934" spans="4:11" x14ac:dyDescent="0.25">
      <c r="D1934" s="16"/>
      <c r="E1934" s="16"/>
      <c r="F1934" s="16"/>
      <c r="K1934" s="16"/>
    </row>
    <row r="1935" spans="4:11" x14ac:dyDescent="0.25">
      <c r="D1935" s="16"/>
      <c r="E1935" s="16"/>
      <c r="F1935" s="16"/>
      <c r="K1935" s="16"/>
    </row>
    <row r="1936" spans="4:11" x14ac:dyDescent="0.25">
      <c r="D1936" s="16"/>
      <c r="E1936" s="16"/>
      <c r="F1936" s="16"/>
      <c r="K1936" s="16"/>
    </row>
    <row r="1937" spans="4:11" x14ac:dyDescent="0.25">
      <c r="D1937" s="16"/>
      <c r="E1937" s="16"/>
      <c r="F1937" s="16"/>
      <c r="K1937" s="16"/>
    </row>
    <row r="1938" spans="4:11" x14ac:dyDescent="0.25">
      <c r="D1938" s="16"/>
      <c r="E1938" s="16"/>
      <c r="F1938" s="16"/>
      <c r="K1938" s="16"/>
    </row>
    <row r="1939" spans="4:11" x14ac:dyDescent="0.25">
      <c r="D1939" s="16"/>
      <c r="E1939" s="16"/>
      <c r="F1939" s="16"/>
      <c r="K1939" s="16"/>
    </row>
    <row r="1940" spans="4:11" x14ac:dyDescent="0.25">
      <c r="D1940" s="16"/>
      <c r="E1940" s="16"/>
      <c r="F1940" s="16"/>
      <c r="K1940" s="16"/>
    </row>
    <row r="1941" spans="4:11" x14ac:dyDescent="0.25">
      <c r="D1941" s="16"/>
      <c r="E1941" s="16"/>
      <c r="F1941" s="16"/>
      <c r="K1941" s="16"/>
    </row>
    <row r="1942" spans="4:11" x14ac:dyDescent="0.25">
      <c r="D1942" s="16"/>
      <c r="E1942" s="16"/>
      <c r="F1942" s="16"/>
      <c r="K1942" s="16"/>
    </row>
    <row r="1943" spans="4:11" x14ac:dyDescent="0.25">
      <c r="D1943" s="16"/>
      <c r="E1943" s="16"/>
      <c r="F1943" s="16"/>
      <c r="K1943" s="16"/>
    </row>
    <row r="1944" spans="4:11" x14ac:dyDescent="0.25">
      <c r="D1944" s="16"/>
      <c r="E1944" s="16"/>
      <c r="F1944" s="16"/>
      <c r="K1944" s="16"/>
    </row>
    <row r="1945" spans="4:11" x14ac:dyDescent="0.25">
      <c r="D1945" s="16"/>
      <c r="E1945" s="16"/>
      <c r="F1945" s="16"/>
      <c r="K1945" s="16"/>
    </row>
    <row r="1946" spans="4:11" x14ac:dyDescent="0.25">
      <c r="D1946" s="16"/>
      <c r="E1946" s="16"/>
      <c r="F1946" s="16"/>
      <c r="K1946" s="16"/>
    </row>
    <row r="1947" spans="4:11" x14ac:dyDescent="0.25">
      <c r="D1947" s="16"/>
      <c r="E1947" s="16"/>
      <c r="F1947" s="16"/>
      <c r="K1947" s="16"/>
    </row>
    <row r="1948" spans="4:11" x14ac:dyDescent="0.25">
      <c r="D1948" s="16"/>
      <c r="E1948" s="16"/>
      <c r="F1948" s="16"/>
      <c r="K1948" s="16"/>
    </row>
    <row r="1949" spans="4:11" x14ac:dyDescent="0.25">
      <c r="D1949" s="16"/>
      <c r="E1949" s="16"/>
      <c r="F1949" s="16"/>
      <c r="K1949" s="16"/>
    </row>
    <row r="1950" spans="4:11" x14ac:dyDescent="0.25">
      <c r="D1950" s="16"/>
      <c r="E1950" s="16"/>
      <c r="F1950" s="16"/>
      <c r="K1950" s="16"/>
    </row>
    <row r="1951" spans="4:11" x14ac:dyDescent="0.25">
      <c r="D1951" s="16"/>
      <c r="E1951" s="16"/>
      <c r="F1951" s="16"/>
      <c r="K1951" s="16"/>
    </row>
    <row r="1952" spans="4:11" x14ac:dyDescent="0.25">
      <c r="D1952" s="16"/>
      <c r="E1952" s="16"/>
      <c r="F1952" s="16"/>
      <c r="K1952" s="16"/>
    </row>
    <row r="1953" spans="4:11" x14ac:dyDescent="0.25">
      <c r="D1953" s="16"/>
      <c r="E1953" s="16"/>
      <c r="F1953" s="16"/>
      <c r="K1953" s="16"/>
    </row>
    <row r="1954" spans="4:11" x14ac:dyDescent="0.25">
      <c r="D1954" s="16"/>
      <c r="E1954" s="16"/>
      <c r="F1954" s="16"/>
      <c r="K1954" s="16"/>
    </row>
    <row r="1955" spans="4:11" x14ac:dyDescent="0.25">
      <c r="D1955" s="16"/>
      <c r="E1955" s="16"/>
      <c r="F1955" s="16"/>
      <c r="K1955" s="16"/>
    </row>
    <row r="1956" spans="4:11" x14ac:dyDescent="0.25">
      <c r="D1956" s="16"/>
      <c r="E1956" s="16"/>
      <c r="F1956" s="16"/>
      <c r="K1956" s="16"/>
    </row>
    <row r="1957" spans="4:11" x14ac:dyDescent="0.25">
      <c r="D1957" s="16"/>
      <c r="E1957" s="16"/>
      <c r="F1957" s="16"/>
      <c r="K1957" s="16"/>
    </row>
    <row r="1958" spans="4:11" x14ac:dyDescent="0.25">
      <c r="D1958" s="16"/>
      <c r="E1958" s="16"/>
      <c r="F1958" s="16"/>
      <c r="K1958" s="16"/>
    </row>
    <row r="1959" spans="4:11" x14ac:dyDescent="0.25">
      <c r="D1959" s="16"/>
      <c r="E1959" s="16"/>
      <c r="F1959" s="16"/>
      <c r="K1959" s="16"/>
    </row>
    <row r="1960" spans="4:11" x14ac:dyDescent="0.25">
      <c r="D1960" s="16"/>
      <c r="E1960" s="16"/>
      <c r="F1960" s="16"/>
      <c r="K1960" s="16"/>
    </row>
    <row r="1961" spans="4:11" x14ac:dyDescent="0.25">
      <c r="D1961" s="16"/>
      <c r="E1961" s="16"/>
      <c r="F1961" s="16"/>
      <c r="K1961" s="16"/>
    </row>
    <row r="1962" spans="4:11" x14ac:dyDescent="0.25">
      <c r="D1962" s="16"/>
      <c r="E1962" s="16"/>
      <c r="F1962" s="16"/>
      <c r="K1962" s="16"/>
    </row>
    <row r="1963" spans="4:11" x14ac:dyDescent="0.25">
      <c r="D1963" s="16"/>
      <c r="E1963" s="16"/>
      <c r="F1963" s="16"/>
      <c r="K1963" s="16"/>
    </row>
    <row r="1964" spans="4:11" x14ac:dyDescent="0.25">
      <c r="D1964" s="16"/>
      <c r="E1964" s="16"/>
      <c r="F1964" s="16"/>
      <c r="K1964" s="16"/>
    </row>
    <row r="1965" spans="4:11" x14ac:dyDescent="0.25">
      <c r="D1965" s="16"/>
      <c r="E1965" s="16"/>
      <c r="F1965" s="16"/>
      <c r="K1965" s="16"/>
    </row>
    <row r="1966" spans="4:11" x14ac:dyDescent="0.25">
      <c r="D1966" s="16"/>
      <c r="E1966" s="16"/>
      <c r="F1966" s="16"/>
      <c r="K1966" s="16"/>
    </row>
    <row r="1967" spans="4:11" x14ac:dyDescent="0.25">
      <c r="D1967" s="16"/>
      <c r="E1967" s="16"/>
      <c r="F1967" s="16"/>
      <c r="K1967" s="16"/>
    </row>
    <row r="1968" spans="4:11" x14ac:dyDescent="0.25">
      <c r="D1968" s="16"/>
      <c r="E1968" s="16"/>
      <c r="F1968" s="16"/>
      <c r="K1968" s="16"/>
    </row>
    <row r="1969" spans="4:11" x14ac:dyDescent="0.25">
      <c r="D1969" s="16"/>
      <c r="E1969" s="16"/>
      <c r="F1969" s="16"/>
      <c r="K1969" s="16"/>
    </row>
    <row r="1970" spans="4:11" x14ac:dyDescent="0.25">
      <c r="D1970" s="16"/>
      <c r="E1970" s="16"/>
      <c r="F1970" s="16"/>
      <c r="K1970" s="16"/>
    </row>
    <row r="1971" spans="4:11" x14ac:dyDescent="0.25">
      <c r="D1971" s="16"/>
      <c r="E1971" s="16"/>
      <c r="F1971" s="16"/>
      <c r="K1971" s="16"/>
    </row>
    <row r="1972" spans="4:11" x14ac:dyDescent="0.25">
      <c r="D1972" s="16"/>
      <c r="E1972" s="16"/>
      <c r="F1972" s="16"/>
      <c r="K1972" s="16"/>
    </row>
    <row r="1973" spans="4:11" x14ac:dyDescent="0.25">
      <c r="D1973" s="16"/>
      <c r="E1973" s="16"/>
      <c r="F1973" s="16"/>
      <c r="K1973" s="16"/>
    </row>
    <row r="1974" spans="4:11" x14ac:dyDescent="0.25">
      <c r="D1974" s="16"/>
      <c r="E1974" s="16"/>
      <c r="F1974" s="16"/>
      <c r="K1974" s="16"/>
    </row>
    <row r="1975" spans="4:11" x14ac:dyDescent="0.25">
      <c r="D1975" s="16"/>
      <c r="E1975" s="16"/>
      <c r="F1975" s="16"/>
      <c r="K1975" s="16"/>
    </row>
    <row r="1976" spans="4:11" x14ac:dyDescent="0.25">
      <c r="D1976" s="16"/>
      <c r="E1976" s="16"/>
      <c r="F1976" s="16"/>
      <c r="K1976" s="16"/>
    </row>
    <row r="1977" spans="4:11" x14ac:dyDescent="0.25">
      <c r="D1977" s="16"/>
      <c r="E1977" s="16"/>
      <c r="F1977" s="16"/>
      <c r="K1977" s="16"/>
    </row>
    <row r="1978" spans="4:11" x14ac:dyDescent="0.25">
      <c r="D1978" s="16"/>
      <c r="E1978" s="16"/>
      <c r="F1978" s="16"/>
      <c r="K1978" s="16"/>
    </row>
    <row r="1979" spans="4:11" x14ac:dyDescent="0.25">
      <c r="D1979" s="16"/>
      <c r="E1979" s="16"/>
      <c r="F1979" s="16"/>
      <c r="K1979" s="16"/>
    </row>
    <row r="1980" spans="4:11" x14ac:dyDescent="0.25">
      <c r="D1980" s="16"/>
      <c r="E1980" s="16"/>
      <c r="F1980" s="16"/>
      <c r="K1980" s="16"/>
    </row>
    <row r="1981" spans="4:11" x14ac:dyDescent="0.25">
      <c r="D1981" s="16"/>
      <c r="E1981" s="16"/>
      <c r="F1981" s="16"/>
      <c r="K1981" s="16"/>
    </row>
    <row r="1982" spans="4:11" x14ac:dyDescent="0.25">
      <c r="D1982" s="16"/>
      <c r="E1982" s="16"/>
      <c r="F1982" s="16"/>
      <c r="K1982" s="16"/>
    </row>
    <row r="1983" spans="4:11" x14ac:dyDescent="0.25">
      <c r="D1983" s="16"/>
      <c r="E1983" s="16"/>
      <c r="F1983" s="16"/>
      <c r="K1983" s="16"/>
    </row>
    <row r="1984" spans="4:11" x14ac:dyDescent="0.25">
      <c r="D1984" s="16"/>
      <c r="E1984" s="16"/>
      <c r="F1984" s="16"/>
      <c r="K1984" s="16"/>
    </row>
    <row r="1985" spans="4:11" x14ac:dyDescent="0.25">
      <c r="D1985" s="16"/>
      <c r="E1985" s="16"/>
      <c r="F1985" s="16"/>
      <c r="K1985" s="16"/>
    </row>
    <row r="1986" spans="4:11" x14ac:dyDescent="0.25">
      <c r="D1986" s="16"/>
      <c r="E1986" s="16"/>
      <c r="F1986" s="16"/>
      <c r="K1986" s="16"/>
    </row>
    <row r="1987" spans="4:11" x14ac:dyDescent="0.25">
      <c r="D1987" s="16"/>
      <c r="E1987" s="16"/>
      <c r="F1987" s="16"/>
      <c r="K1987" s="16"/>
    </row>
    <row r="1988" spans="4:11" x14ac:dyDescent="0.25">
      <c r="D1988" s="16"/>
      <c r="E1988" s="16"/>
      <c r="F1988" s="16"/>
      <c r="K1988" s="16"/>
    </row>
    <row r="1989" spans="4:11" x14ac:dyDescent="0.25">
      <c r="D1989" s="16"/>
      <c r="E1989" s="16"/>
      <c r="F1989" s="16"/>
      <c r="K1989" s="16"/>
    </row>
    <row r="1990" spans="4:11" x14ac:dyDescent="0.25">
      <c r="D1990" s="16"/>
      <c r="E1990" s="16"/>
      <c r="F1990" s="16"/>
      <c r="K1990" s="16"/>
    </row>
    <row r="1991" spans="4:11" x14ac:dyDescent="0.25">
      <c r="D1991" s="16"/>
      <c r="E1991" s="16"/>
      <c r="F1991" s="16"/>
      <c r="K1991" s="16"/>
    </row>
    <row r="1992" spans="4:11" x14ac:dyDescent="0.25">
      <c r="D1992" s="16"/>
      <c r="E1992" s="16"/>
      <c r="F1992" s="16"/>
      <c r="K1992" s="16"/>
    </row>
    <row r="1993" spans="4:11" x14ac:dyDescent="0.25">
      <c r="D1993" s="16"/>
      <c r="E1993" s="16"/>
      <c r="F1993" s="16"/>
      <c r="K1993" s="16"/>
    </row>
    <row r="1994" spans="4:11" x14ac:dyDescent="0.25">
      <c r="D1994" s="16"/>
      <c r="E1994" s="16"/>
      <c r="F1994" s="16"/>
      <c r="K1994" s="16"/>
    </row>
    <row r="1995" spans="4:11" x14ac:dyDescent="0.25">
      <c r="D1995" s="16"/>
      <c r="E1995" s="16"/>
      <c r="F1995" s="16"/>
      <c r="K1995" s="16"/>
    </row>
    <row r="1996" spans="4:11" x14ac:dyDescent="0.25">
      <c r="D1996" s="16"/>
      <c r="E1996" s="16"/>
      <c r="F1996" s="16"/>
      <c r="K1996" s="16"/>
    </row>
    <row r="1997" spans="4:11" x14ac:dyDescent="0.25">
      <c r="D1997" s="16"/>
      <c r="E1997" s="16"/>
      <c r="F1997" s="16"/>
      <c r="K1997" s="16"/>
    </row>
    <row r="1998" spans="4:11" x14ac:dyDescent="0.25">
      <c r="D1998" s="16"/>
      <c r="E1998" s="16"/>
      <c r="F1998" s="16"/>
      <c r="K1998" s="16"/>
    </row>
    <row r="1999" spans="4:11" x14ac:dyDescent="0.25">
      <c r="D1999" s="16"/>
      <c r="E1999" s="16"/>
      <c r="F1999" s="16"/>
      <c r="K1999" s="16"/>
    </row>
    <row r="2000" spans="4:11" x14ac:dyDescent="0.25">
      <c r="D2000" s="16"/>
      <c r="E2000" s="16"/>
      <c r="F2000" s="16"/>
      <c r="K2000" s="16"/>
    </row>
    <row r="2001" spans="4:11" x14ac:dyDescent="0.25">
      <c r="D2001" s="16"/>
      <c r="E2001" s="16"/>
      <c r="F2001" s="16"/>
      <c r="K2001" s="16"/>
    </row>
    <row r="2002" spans="4:11" x14ac:dyDescent="0.25">
      <c r="D2002" s="16"/>
      <c r="E2002" s="16"/>
      <c r="F2002" s="16"/>
      <c r="K2002" s="16"/>
    </row>
    <row r="2003" spans="4:11" x14ac:dyDescent="0.25">
      <c r="D2003" s="16"/>
      <c r="E2003" s="16"/>
      <c r="F2003" s="16"/>
      <c r="K2003" s="16"/>
    </row>
    <row r="2004" spans="4:11" x14ac:dyDescent="0.25">
      <c r="D2004" s="16"/>
      <c r="E2004" s="16"/>
      <c r="F2004" s="16"/>
      <c r="K2004" s="16"/>
    </row>
    <row r="2005" spans="4:11" x14ac:dyDescent="0.25">
      <c r="D2005" s="16"/>
      <c r="E2005" s="16"/>
      <c r="F2005" s="16"/>
      <c r="K2005" s="16"/>
    </row>
    <row r="2006" spans="4:11" x14ac:dyDescent="0.25">
      <c r="D2006" s="16"/>
      <c r="E2006" s="16"/>
      <c r="F2006" s="16"/>
      <c r="K2006" s="16"/>
    </row>
    <row r="2007" spans="4:11" x14ac:dyDescent="0.25">
      <c r="D2007" s="16"/>
      <c r="E2007" s="16"/>
      <c r="F2007" s="16"/>
      <c r="K2007" s="16"/>
    </row>
    <row r="2008" spans="4:11" x14ac:dyDescent="0.25">
      <c r="D2008" s="16"/>
      <c r="E2008" s="16"/>
      <c r="F2008" s="16"/>
      <c r="K2008" s="16"/>
    </row>
    <row r="2009" spans="4:11" x14ac:dyDescent="0.25">
      <c r="D2009" s="16"/>
      <c r="E2009" s="16"/>
      <c r="F2009" s="16"/>
      <c r="K2009" s="16"/>
    </row>
    <row r="2010" spans="4:11" x14ac:dyDescent="0.25">
      <c r="D2010" s="16"/>
      <c r="E2010" s="16"/>
      <c r="F2010" s="16"/>
      <c r="K2010" s="16"/>
    </row>
    <row r="2011" spans="4:11" x14ac:dyDescent="0.25">
      <c r="D2011" s="16"/>
      <c r="E2011" s="16"/>
      <c r="F2011" s="16"/>
      <c r="K2011" s="16"/>
    </row>
    <row r="2012" spans="4:11" x14ac:dyDescent="0.25">
      <c r="D2012" s="16"/>
      <c r="E2012" s="16"/>
      <c r="F2012" s="16"/>
      <c r="K2012" s="16"/>
    </row>
    <row r="2013" spans="4:11" x14ac:dyDescent="0.25">
      <c r="D2013" s="16"/>
      <c r="E2013" s="16"/>
      <c r="F2013" s="16"/>
      <c r="K2013" s="16"/>
    </row>
    <row r="2014" spans="4:11" x14ac:dyDescent="0.25">
      <c r="D2014" s="16"/>
      <c r="E2014" s="16"/>
      <c r="F2014" s="16"/>
      <c r="K2014" s="16"/>
    </row>
    <row r="2015" spans="4:11" x14ac:dyDescent="0.25">
      <c r="D2015" s="16"/>
      <c r="E2015" s="16"/>
      <c r="F2015" s="16"/>
      <c r="K2015" s="16"/>
    </row>
    <row r="2016" spans="4:11" x14ac:dyDescent="0.25">
      <c r="D2016" s="16"/>
      <c r="E2016" s="16"/>
      <c r="F2016" s="16"/>
      <c r="K2016" s="16"/>
    </row>
    <row r="2017" spans="4:11" x14ac:dyDescent="0.25">
      <c r="D2017" s="16"/>
      <c r="E2017" s="16"/>
      <c r="F2017" s="16"/>
      <c r="K2017" s="16"/>
    </row>
    <row r="2018" spans="4:11" x14ac:dyDescent="0.25">
      <c r="D2018" s="16"/>
      <c r="E2018" s="16"/>
      <c r="F2018" s="16"/>
      <c r="K2018" s="16"/>
    </row>
    <row r="2019" spans="4:11" x14ac:dyDescent="0.25">
      <c r="D2019" s="16"/>
      <c r="E2019" s="16"/>
      <c r="F2019" s="16"/>
      <c r="K2019" s="16"/>
    </row>
    <row r="2020" spans="4:11" x14ac:dyDescent="0.25">
      <c r="D2020" s="16"/>
      <c r="E2020" s="16"/>
      <c r="F2020" s="16"/>
      <c r="K2020" s="16"/>
    </row>
    <row r="2021" spans="4:11" x14ac:dyDescent="0.25">
      <c r="D2021" s="16"/>
      <c r="E2021" s="16"/>
      <c r="F2021" s="16"/>
      <c r="K2021" s="16"/>
    </row>
    <row r="2022" spans="4:11" x14ac:dyDescent="0.25">
      <c r="D2022" s="16"/>
      <c r="E2022" s="16"/>
      <c r="F2022" s="16"/>
      <c r="K2022" s="16"/>
    </row>
    <row r="2023" spans="4:11" x14ac:dyDescent="0.25">
      <c r="D2023" s="16"/>
      <c r="E2023" s="16"/>
      <c r="F2023" s="16"/>
      <c r="K2023" s="16"/>
    </row>
    <row r="2024" spans="4:11" x14ac:dyDescent="0.25">
      <c r="D2024" s="16"/>
      <c r="E2024" s="16"/>
      <c r="F2024" s="16"/>
      <c r="K2024" s="16"/>
    </row>
    <row r="2025" spans="4:11" x14ac:dyDescent="0.25">
      <c r="D2025" s="16"/>
      <c r="E2025" s="16"/>
      <c r="F2025" s="16"/>
      <c r="K2025" s="16"/>
    </row>
    <row r="2026" spans="4:11" x14ac:dyDescent="0.25">
      <c r="D2026" s="16"/>
      <c r="E2026" s="16"/>
      <c r="F2026" s="16"/>
      <c r="K2026" s="16"/>
    </row>
    <row r="2027" spans="4:11" x14ac:dyDescent="0.25">
      <c r="D2027" s="16"/>
      <c r="E2027" s="16"/>
      <c r="F2027" s="16"/>
      <c r="K2027" s="16"/>
    </row>
    <row r="2028" spans="4:11" x14ac:dyDescent="0.25">
      <c r="D2028" s="16"/>
      <c r="E2028" s="16"/>
      <c r="F2028" s="16"/>
      <c r="K2028" s="16"/>
    </row>
    <row r="2029" spans="4:11" x14ac:dyDescent="0.25">
      <c r="D2029" s="16"/>
      <c r="E2029" s="16"/>
      <c r="F2029" s="16"/>
      <c r="K2029" s="16"/>
    </row>
    <row r="2030" spans="4:11" x14ac:dyDescent="0.25">
      <c r="D2030" s="16"/>
      <c r="E2030" s="16"/>
      <c r="F2030" s="16"/>
      <c r="K2030" s="16"/>
    </row>
    <row r="2031" spans="4:11" x14ac:dyDescent="0.25">
      <c r="D2031" s="16"/>
      <c r="E2031" s="16"/>
      <c r="F2031" s="16"/>
      <c r="K2031" s="16"/>
    </row>
    <row r="2032" spans="4:11" x14ac:dyDescent="0.25">
      <c r="D2032" s="16"/>
      <c r="E2032" s="16"/>
      <c r="F2032" s="16"/>
      <c r="K2032" s="16"/>
    </row>
    <row r="2033" spans="4:11" x14ac:dyDescent="0.25">
      <c r="D2033" s="16"/>
      <c r="E2033" s="16"/>
      <c r="F2033" s="16"/>
      <c r="K2033" s="16"/>
    </row>
    <row r="2034" spans="4:11" x14ac:dyDescent="0.25">
      <c r="D2034" s="16"/>
      <c r="E2034" s="16"/>
      <c r="F2034" s="16"/>
      <c r="K2034" s="16"/>
    </row>
    <row r="2035" spans="4:11" x14ac:dyDescent="0.25">
      <c r="D2035" s="16"/>
      <c r="E2035" s="16"/>
      <c r="F2035" s="16"/>
      <c r="K2035" s="16"/>
    </row>
    <row r="2036" spans="4:11" x14ac:dyDescent="0.25">
      <c r="D2036" s="16"/>
      <c r="E2036" s="16"/>
      <c r="F2036" s="16"/>
      <c r="K2036" s="16"/>
    </row>
    <row r="2037" spans="4:11" x14ac:dyDescent="0.25">
      <c r="D2037" s="16"/>
      <c r="E2037" s="16"/>
      <c r="F2037" s="16"/>
      <c r="K2037" s="16"/>
    </row>
    <row r="2038" spans="4:11" x14ac:dyDescent="0.25">
      <c r="D2038" s="16"/>
      <c r="E2038" s="16"/>
      <c r="F2038" s="16"/>
      <c r="K2038" s="16"/>
    </row>
    <row r="2039" spans="4:11" x14ac:dyDescent="0.25">
      <c r="D2039" s="16"/>
      <c r="E2039" s="16"/>
      <c r="F2039" s="16"/>
      <c r="K2039" s="16"/>
    </row>
    <row r="2040" spans="4:11" x14ac:dyDescent="0.25">
      <c r="D2040" s="16"/>
      <c r="E2040" s="16"/>
      <c r="F2040" s="16"/>
      <c r="K2040" s="16"/>
    </row>
    <row r="2041" spans="4:11" x14ac:dyDescent="0.25">
      <c r="D2041" s="16"/>
      <c r="E2041" s="16"/>
      <c r="F2041" s="16"/>
      <c r="K2041" s="16"/>
    </row>
    <row r="2042" spans="4:11" x14ac:dyDescent="0.25">
      <c r="D2042" s="16"/>
      <c r="E2042" s="16"/>
      <c r="F2042" s="16"/>
      <c r="K2042" s="16"/>
    </row>
    <row r="2043" spans="4:11" x14ac:dyDescent="0.25">
      <c r="D2043" s="16"/>
      <c r="E2043" s="16"/>
      <c r="F2043" s="16"/>
      <c r="K2043" s="16"/>
    </row>
    <row r="2044" spans="4:11" x14ac:dyDescent="0.25">
      <c r="D2044" s="16"/>
      <c r="E2044" s="16"/>
      <c r="F2044" s="16"/>
      <c r="K2044" s="16"/>
    </row>
    <row r="2045" spans="4:11" x14ac:dyDescent="0.25">
      <c r="D2045" s="16"/>
      <c r="E2045" s="16"/>
      <c r="F2045" s="16"/>
      <c r="K2045" s="16"/>
    </row>
    <row r="2046" spans="4:11" x14ac:dyDescent="0.25">
      <c r="D2046" s="16"/>
      <c r="E2046" s="16"/>
      <c r="F2046" s="16"/>
      <c r="K2046" s="16"/>
    </row>
    <row r="2047" spans="4:11" x14ac:dyDescent="0.25">
      <c r="D2047" s="16"/>
      <c r="E2047" s="16"/>
      <c r="F2047" s="16"/>
      <c r="K2047" s="16"/>
    </row>
    <row r="2048" spans="4:11" x14ac:dyDescent="0.25">
      <c r="D2048" s="16"/>
      <c r="E2048" s="16"/>
      <c r="F2048" s="16"/>
      <c r="K2048" s="16"/>
    </row>
    <row r="2049" spans="4:11" x14ac:dyDescent="0.25">
      <c r="D2049" s="16"/>
      <c r="E2049" s="16"/>
      <c r="F2049" s="16"/>
      <c r="K2049" s="16"/>
    </row>
    <row r="2050" spans="4:11" x14ac:dyDescent="0.25">
      <c r="D2050" s="16"/>
      <c r="E2050" s="16"/>
      <c r="F2050" s="16"/>
      <c r="K2050" s="16"/>
    </row>
    <row r="2051" spans="4:11" x14ac:dyDescent="0.25">
      <c r="D2051" s="16"/>
      <c r="E2051" s="16"/>
      <c r="F2051" s="16"/>
      <c r="K2051" s="16"/>
    </row>
    <row r="2052" spans="4:11" x14ac:dyDescent="0.25">
      <c r="D2052" s="16"/>
      <c r="E2052" s="16"/>
      <c r="F2052" s="16"/>
      <c r="K2052" s="16"/>
    </row>
    <row r="2053" spans="4:11" x14ac:dyDescent="0.25">
      <c r="D2053" s="16"/>
      <c r="E2053" s="16"/>
      <c r="F2053" s="16"/>
      <c r="K2053" s="16"/>
    </row>
    <row r="2054" spans="4:11" x14ac:dyDescent="0.25">
      <c r="D2054" s="16"/>
      <c r="E2054" s="16"/>
      <c r="F2054" s="16"/>
      <c r="K2054" s="16"/>
    </row>
    <row r="2055" spans="4:11" x14ac:dyDescent="0.25">
      <c r="D2055" s="16"/>
      <c r="E2055" s="16"/>
      <c r="F2055" s="16"/>
      <c r="K2055" s="16"/>
    </row>
    <row r="2056" spans="4:11" x14ac:dyDescent="0.25">
      <c r="D2056" s="16"/>
      <c r="E2056" s="16"/>
      <c r="F2056" s="16"/>
      <c r="K2056" s="16"/>
    </row>
    <row r="2057" spans="4:11" x14ac:dyDescent="0.25">
      <c r="D2057" s="16"/>
      <c r="E2057" s="16"/>
      <c r="F2057" s="16"/>
      <c r="K2057" s="16"/>
    </row>
    <row r="2058" spans="4:11" x14ac:dyDescent="0.25">
      <c r="D2058" s="16"/>
      <c r="E2058" s="16"/>
      <c r="F2058" s="16"/>
      <c r="K2058" s="16"/>
    </row>
    <row r="2059" spans="4:11" x14ac:dyDescent="0.25">
      <c r="D2059" s="16"/>
      <c r="E2059" s="16"/>
      <c r="F2059" s="16"/>
      <c r="K2059" s="16"/>
    </row>
    <row r="2060" spans="4:11" x14ac:dyDescent="0.25">
      <c r="D2060" s="16"/>
      <c r="E2060" s="16"/>
      <c r="F2060" s="16"/>
      <c r="K2060" s="16"/>
    </row>
    <row r="2061" spans="4:11" x14ac:dyDescent="0.25">
      <c r="D2061" s="16"/>
      <c r="E2061" s="16"/>
      <c r="F2061" s="16"/>
      <c r="K2061" s="16"/>
    </row>
    <row r="2062" spans="4:11" x14ac:dyDescent="0.25">
      <c r="D2062" s="16"/>
      <c r="E2062" s="16"/>
      <c r="F2062" s="16"/>
      <c r="K2062" s="16"/>
    </row>
    <row r="2063" spans="4:11" x14ac:dyDescent="0.25">
      <c r="D2063" s="16"/>
      <c r="E2063" s="16"/>
      <c r="F2063" s="16"/>
      <c r="K2063" s="16"/>
    </row>
    <row r="2064" spans="4:11" x14ac:dyDescent="0.25">
      <c r="D2064" s="16"/>
      <c r="E2064" s="16"/>
      <c r="F2064" s="16"/>
      <c r="K2064" s="16"/>
    </row>
    <row r="2065" spans="4:11" x14ac:dyDescent="0.25">
      <c r="D2065" s="16"/>
      <c r="E2065" s="16"/>
      <c r="F2065" s="16"/>
      <c r="K2065" s="16"/>
    </row>
    <row r="2066" spans="4:11" x14ac:dyDescent="0.25">
      <c r="D2066" s="16"/>
      <c r="E2066" s="16"/>
      <c r="F2066" s="16"/>
      <c r="K2066" s="16"/>
    </row>
    <row r="2067" spans="4:11" x14ac:dyDescent="0.25">
      <c r="D2067" s="16"/>
      <c r="E2067" s="16"/>
      <c r="F2067" s="16"/>
      <c r="K2067" s="16"/>
    </row>
    <row r="2068" spans="4:11" x14ac:dyDescent="0.25">
      <c r="D2068" s="16"/>
      <c r="E2068" s="16"/>
      <c r="F2068" s="16"/>
      <c r="K2068" s="16"/>
    </row>
    <row r="2069" spans="4:11" x14ac:dyDescent="0.25">
      <c r="D2069" s="16"/>
      <c r="E2069" s="16"/>
      <c r="F2069" s="16"/>
      <c r="K2069" s="16"/>
    </row>
    <row r="2070" spans="4:11" x14ac:dyDescent="0.25">
      <c r="D2070" s="16"/>
      <c r="E2070" s="16"/>
      <c r="F2070" s="16"/>
      <c r="K2070" s="16"/>
    </row>
    <row r="2071" spans="4:11" x14ac:dyDescent="0.25">
      <c r="D2071" s="16"/>
      <c r="E2071" s="16"/>
      <c r="F2071" s="16"/>
      <c r="K2071" s="16"/>
    </row>
    <row r="2072" spans="4:11" x14ac:dyDescent="0.25">
      <c r="D2072" s="16"/>
      <c r="E2072" s="16"/>
      <c r="F2072" s="16"/>
      <c r="K2072" s="16"/>
    </row>
    <row r="2073" spans="4:11" x14ac:dyDescent="0.25">
      <c r="D2073" s="16"/>
      <c r="E2073" s="16"/>
      <c r="F2073" s="16"/>
      <c r="K2073" s="16"/>
    </row>
    <row r="2074" spans="4:11" x14ac:dyDescent="0.25">
      <c r="D2074" s="16"/>
      <c r="E2074" s="16"/>
      <c r="F2074" s="16"/>
      <c r="K2074" s="16"/>
    </row>
    <row r="2075" spans="4:11" x14ac:dyDescent="0.25">
      <c r="D2075" s="16"/>
      <c r="E2075" s="16"/>
      <c r="F2075" s="16"/>
      <c r="K2075" s="16"/>
    </row>
    <row r="2076" spans="4:11" x14ac:dyDescent="0.25">
      <c r="D2076" s="16"/>
      <c r="E2076" s="16"/>
      <c r="F2076" s="16"/>
      <c r="K2076" s="16"/>
    </row>
    <row r="2077" spans="4:11" x14ac:dyDescent="0.25">
      <c r="D2077" s="16"/>
      <c r="E2077" s="16"/>
      <c r="F2077" s="16"/>
      <c r="K2077" s="16"/>
    </row>
    <row r="2078" spans="4:11" x14ac:dyDescent="0.25">
      <c r="D2078" s="16"/>
      <c r="E2078" s="16"/>
      <c r="F2078" s="16"/>
      <c r="K2078" s="16"/>
    </row>
    <row r="2079" spans="4:11" x14ac:dyDescent="0.25">
      <c r="D2079" s="16"/>
      <c r="E2079" s="16"/>
      <c r="F2079" s="16"/>
      <c r="K2079" s="16"/>
    </row>
    <row r="2080" spans="4:11" x14ac:dyDescent="0.25">
      <c r="D2080" s="16"/>
      <c r="E2080" s="16"/>
      <c r="F2080" s="16"/>
      <c r="K2080" s="16"/>
    </row>
    <row r="2081" spans="4:11" x14ac:dyDescent="0.25">
      <c r="D2081" s="16"/>
      <c r="E2081" s="16"/>
      <c r="F2081" s="16"/>
      <c r="K2081" s="16"/>
    </row>
    <row r="2082" spans="4:11" x14ac:dyDescent="0.25">
      <c r="D2082" s="16"/>
      <c r="E2082" s="16"/>
      <c r="F2082" s="16"/>
      <c r="K2082" s="16"/>
    </row>
    <row r="2083" spans="4:11" x14ac:dyDescent="0.25">
      <c r="D2083" s="16"/>
      <c r="E2083" s="16"/>
      <c r="F2083" s="16"/>
      <c r="K2083" s="16"/>
    </row>
    <row r="2084" spans="4:11" x14ac:dyDescent="0.25">
      <c r="D2084" s="16"/>
      <c r="E2084" s="16"/>
      <c r="F2084" s="16"/>
      <c r="K2084" s="16"/>
    </row>
    <row r="2085" spans="4:11" x14ac:dyDescent="0.25">
      <c r="D2085" s="16"/>
      <c r="E2085" s="16"/>
      <c r="F2085" s="16"/>
      <c r="K2085" s="16"/>
    </row>
    <row r="2086" spans="4:11" x14ac:dyDescent="0.25">
      <c r="D2086" s="16"/>
      <c r="E2086" s="16"/>
      <c r="F2086" s="16"/>
      <c r="K2086" s="16"/>
    </row>
    <row r="2087" spans="4:11" x14ac:dyDescent="0.25">
      <c r="D2087" s="16"/>
      <c r="E2087" s="16"/>
      <c r="F2087" s="16"/>
      <c r="K2087" s="16"/>
    </row>
    <row r="2088" spans="4:11" x14ac:dyDescent="0.25">
      <c r="D2088" s="16"/>
      <c r="E2088" s="16"/>
      <c r="F2088" s="16"/>
      <c r="K2088" s="16"/>
    </row>
    <row r="2089" spans="4:11" x14ac:dyDescent="0.25">
      <c r="D2089" s="16"/>
      <c r="E2089" s="16"/>
      <c r="F2089" s="16"/>
      <c r="K2089" s="16"/>
    </row>
    <row r="2090" spans="4:11" x14ac:dyDescent="0.25">
      <c r="D2090" s="16"/>
      <c r="E2090" s="16"/>
      <c r="F2090" s="16"/>
      <c r="K2090" s="16"/>
    </row>
    <row r="2091" spans="4:11" x14ac:dyDescent="0.25">
      <c r="D2091" s="16"/>
      <c r="E2091" s="16"/>
      <c r="F2091" s="16"/>
      <c r="K2091" s="16"/>
    </row>
    <row r="2092" spans="4:11" x14ac:dyDescent="0.25">
      <c r="D2092" s="16"/>
      <c r="E2092" s="16"/>
      <c r="F2092" s="16"/>
      <c r="K2092" s="16"/>
    </row>
    <row r="2093" spans="4:11" x14ac:dyDescent="0.25">
      <c r="D2093" s="16"/>
      <c r="E2093" s="16"/>
      <c r="F2093" s="16"/>
      <c r="K2093" s="16"/>
    </row>
    <row r="2094" spans="4:11" x14ac:dyDescent="0.25">
      <c r="D2094" s="16"/>
      <c r="E2094" s="16"/>
      <c r="F2094" s="16"/>
      <c r="K2094" s="16"/>
    </row>
    <row r="2095" spans="4:11" x14ac:dyDescent="0.25">
      <c r="D2095" s="16"/>
      <c r="E2095" s="16"/>
      <c r="F2095" s="16"/>
      <c r="K2095" s="16"/>
    </row>
    <row r="2096" spans="4:11" x14ac:dyDescent="0.25">
      <c r="D2096" s="16"/>
      <c r="E2096" s="16"/>
      <c r="F2096" s="16"/>
      <c r="K2096" s="16"/>
    </row>
    <row r="2097" spans="4:11" x14ac:dyDescent="0.25">
      <c r="D2097" s="16"/>
      <c r="E2097" s="16"/>
      <c r="F2097" s="16"/>
      <c r="K2097" s="16"/>
    </row>
    <row r="2098" spans="4:11" x14ac:dyDescent="0.25">
      <c r="D2098" s="16"/>
      <c r="E2098" s="16"/>
      <c r="F2098" s="16"/>
      <c r="K2098" s="16"/>
    </row>
    <row r="2099" spans="4:11" x14ac:dyDescent="0.25">
      <c r="D2099" s="16"/>
      <c r="E2099" s="16"/>
      <c r="F2099" s="16"/>
      <c r="K2099" s="16"/>
    </row>
    <row r="2100" spans="4:11" x14ac:dyDescent="0.25">
      <c r="D2100" s="16"/>
      <c r="E2100" s="16"/>
      <c r="F2100" s="16"/>
      <c r="K2100" s="16"/>
    </row>
    <row r="2101" spans="4:11" x14ac:dyDescent="0.25">
      <c r="D2101" s="16"/>
      <c r="E2101" s="16"/>
      <c r="F2101" s="16"/>
      <c r="K2101" s="16"/>
    </row>
    <row r="2102" spans="4:11" x14ac:dyDescent="0.25">
      <c r="D2102" s="16"/>
      <c r="E2102" s="16"/>
      <c r="F2102" s="16"/>
      <c r="K2102" s="16"/>
    </row>
    <row r="2103" spans="4:11" x14ac:dyDescent="0.25">
      <c r="D2103" s="16"/>
      <c r="E2103" s="16"/>
      <c r="F2103" s="16"/>
      <c r="K2103" s="16"/>
    </row>
    <row r="2104" spans="4:11" x14ac:dyDescent="0.25">
      <c r="D2104" s="16"/>
      <c r="E2104" s="16"/>
      <c r="F2104" s="16"/>
      <c r="K2104" s="16"/>
    </row>
    <row r="2105" spans="4:11" x14ac:dyDescent="0.25">
      <c r="D2105" s="16"/>
      <c r="E2105" s="16"/>
      <c r="F2105" s="16"/>
      <c r="K2105" s="16"/>
    </row>
    <row r="2106" spans="4:11" x14ac:dyDescent="0.25">
      <c r="D2106" s="16"/>
      <c r="E2106" s="16"/>
      <c r="F2106" s="16"/>
      <c r="K2106" s="16"/>
    </row>
    <row r="2107" spans="4:11" x14ac:dyDescent="0.25">
      <c r="D2107" s="16"/>
      <c r="E2107" s="16"/>
      <c r="F2107" s="16"/>
      <c r="K2107" s="16"/>
    </row>
    <row r="2108" spans="4:11" x14ac:dyDescent="0.25">
      <c r="D2108" s="16"/>
      <c r="E2108" s="16"/>
      <c r="F2108" s="16"/>
      <c r="K2108" s="16"/>
    </row>
    <row r="2109" spans="4:11" x14ac:dyDescent="0.25">
      <c r="D2109" s="16"/>
      <c r="E2109" s="16"/>
      <c r="F2109" s="16"/>
      <c r="K2109" s="16"/>
    </row>
    <row r="2110" spans="4:11" x14ac:dyDescent="0.25">
      <c r="D2110" s="16"/>
      <c r="E2110" s="16"/>
      <c r="F2110" s="16"/>
      <c r="K2110" s="16"/>
    </row>
    <row r="2111" spans="4:11" x14ac:dyDescent="0.25">
      <c r="D2111" s="16"/>
      <c r="E2111" s="16"/>
      <c r="F2111" s="16"/>
      <c r="K2111" s="16"/>
    </row>
    <row r="2112" spans="4:11" x14ac:dyDescent="0.25">
      <c r="D2112" s="16"/>
      <c r="E2112" s="16"/>
      <c r="F2112" s="16"/>
      <c r="K2112" s="16"/>
    </row>
    <row r="2113" spans="4:11" x14ac:dyDescent="0.25">
      <c r="D2113" s="16"/>
      <c r="E2113" s="16"/>
      <c r="F2113" s="16"/>
      <c r="K2113" s="16"/>
    </row>
    <row r="2114" spans="4:11" x14ac:dyDescent="0.25">
      <c r="D2114" s="16"/>
      <c r="E2114" s="16"/>
      <c r="F2114" s="16"/>
      <c r="K2114" s="16"/>
    </row>
    <row r="2115" spans="4:11" x14ac:dyDescent="0.25">
      <c r="D2115" s="16"/>
      <c r="E2115" s="16"/>
      <c r="F2115" s="16"/>
      <c r="K2115" s="16"/>
    </row>
    <row r="2116" spans="4:11" x14ac:dyDescent="0.25">
      <c r="D2116" s="16"/>
      <c r="E2116" s="16"/>
      <c r="F2116" s="16"/>
      <c r="K2116" s="16"/>
    </row>
    <row r="2117" spans="4:11" x14ac:dyDescent="0.25">
      <c r="D2117" s="16"/>
      <c r="E2117" s="16"/>
      <c r="F2117" s="16"/>
      <c r="K2117" s="16"/>
    </row>
    <row r="2118" spans="4:11" x14ac:dyDescent="0.25">
      <c r="D2118" s="16"/>
      <c r="E2118" s="16"/>
      <c r="F2118" s="16"/>
      <c r="K2118" s="16"/>
    </row>
    <row r="2119" spans="4:11" x14ac:dyDescent="0.25">
      <c r="D2119" s="16"/>
      <c r="E2119" s="16"/>
      <c r="F2119" s="16"/>
      <c r="K2119" s="16"/>
    </row>
    <row r="2120" spans="4:11" x14ac:dyDescent="0.25">
      <c r="D2120" s="16"/>
      <c r="E2120" s="16"/>
      <c r="F2120" s="16"/>
      <c r="K2120" s="16"/>
    </row>
    <row r="2121" spans="4:11" x14ac:dyDescent="0.25">
      <c r="D2121" s="16"/>
      <c r="E2121" s="16"/>
      <c r="F2121" s="16"/>
      <c r="K2121" s="16"/>
    </row>
    <row r="2122" spans="4:11" x14ac:dyDescent="0.25">
      <c r="D2122" s="16"/>
      <c r="E2122" s="16"/>
      <c r="F2122" s="16"/>
      <c r="K2122" s="16"/>
    </row>
    <row r="2123" spans="4:11" x14ac:dyDescent="0.25">
      <c r="D2123" s="16"/>
      <c r="E2123" s="16"/>
      <c r="F2123" s="16"/>
      <c r="K2123" s="16"/>
    </row>
    <row r="2124" spans="4:11" x14ac:dyDescent="0.25">
      <c r="D2124" s="16"/>
      <c r="E2124" s="16"/>
      <c r="F2124" s="16"/>
      <c r="K2124" s="16"/>
    </row>
    <row r="2125" spans="4:11" x14ac:dyDescent="0.25">
      <c r="D2125" s="16"/>
      <c r="E2125" s="16"/>
      <c r="F2125" s="16"/>
      <c r="K2125" s="16"/>
    </row>
    <row r="2126" spans="4:11" x14ac:dyDescent="0.25">
      <c r="D2126" s="16"/>
      <c r="E2126" s="16"/>
      <c r="F2126" s="16"/>
      <c r="K2126" s="16"/>
    </row>
    <row r="2127" spans="4:11" x14ac:dyDescent="0.25">
      <c r="D2127" s="16"/>
      <c r="E2127" s="16"/>
      <c r="F2127" s="16"/>
      <c r="K2127" s="16"/>
    </row>
    <row r="2128" spans="4:11" x14ac:dyDescent="0.25">
      <c r="D2128" s="16"/>
      <c r="E2128" s="16"/>
      <c r="F2128" s="16"/>
      <c r="K2128" s="16"/>
    </row>
    <row r="2129" spans="4:11" x14ac:dyDescent="0.25">
      <c r="D2129" s="16"/>
      <c r="E2129" s="16"/>
      <c r="F2129" s="16"/>
      <c r="K2129" s="16"/>
    </row>
    <row r="2130" spans="4:11" x14ac:dyDescent="0.25">
      <c r="D2130" s="16"/>
      <c r="E2130" s="16"/>
      <c r="F2130" s="16"/>
      <c r="K2130" s="16"/>
    </row>
    <row r="2131" spans="4:11" x14ac:dyDescent="0.25">
      <c r="D2131" s="16"/>
      <c r="E2131" s="16"/>
      <c r="F2131" s="16"/>
      <c r="K2131" s="16"/>
    </row>
    <row r="2132" spans="4:11" x14ac:dyDescent="0.25">
      <c r="D2132" s="16"/>
      <c r="E2132" s="16"/>
      <c r="F2132" s="16"/>
      <c r="K2132" s="16"/>
    </row>
    <row r="2133" spans="4:11" x14ac:dyDescent="0.25">
      <c r="D2133" s="16"/>
      <c r="E2133" s="16"/>
      <c r="F2133" s="16"/>
      <c r="K2133" s="16"/>
    </row>
    <row r="2134" spans="4:11" x14ac:dyDescent="0.25">
      <c r="D2134" s="16"/>
      <c r="E2134" s="16"/>
      <c r="F2134" s="16"/>
      <c r="K2134" s="16"/>
    </row>
    <row r="2135" spans="4:11" x14ac:dyDescent="0.25">
      <c r="D2135" s="16"/>
      <c r="E2135" s="16"/>
      <c r="F2135" s="16"/>
      <c r="K2135" s="16"/>
    </row>
    <row r="2136" spans="4:11" x14ac:dyDescent="0.25">
      <c r="D2136" s="16"/>
      <c r="E2136" s="16"/>
      <c r="F2136" s="16"/>
      <c r="K2136" s="16"/>
    </row>
    <row r="2137" spans="4:11" x14ac:dyDescent="0.25">
      <c r="D2137" s="16"/>
      <c r="E2137" s="16"/>
      <c r="F2137" s="16"/>
      <c r="K2137" s="16"/>
    </row>
    <row r="2138" spans="4:11" x14ac:dyDescent="0.25">
      <c r="D2138" s="16"/>
      <c r="E2138" s="16"/>
      <c r="F2138" s="16"/>
      <c r="K2138" s="16"/>
    </row>
    <row r="2139" spans="4:11" x14ac:dyDescent="0.25">
      <c r="D2139" s="16"/>
      <c r="E2139" s="16"/>
      <c r="F2139" s="16"/>
      <c r="K2139" s="16"/>
    </row>
    <row r="2140" spans="4:11" x14ac:dyDescent="0.25">
      <c r="D2140" s="16"/>
      <c r="E2140" s="16"/>
      <c r="F2140" s="16"/>
      <c r="K2140" s="16"/>
    </row>
    <row r="2141" spans="4:11" x14ac:dyDescent="0.25">
      <c r="D2141" s="16"/>
      <c r="E2141" s="16"/>
      <c r="F2141" s="16"/>
      <c r="K2141" s="16"/>
    </row>
    <row r="2142" spans="4:11" x14ac:dyDescent="0.25">
      <c r="D2142" s="16"/>
      <c r="E2142" s="16"/>
      <c r="F2142" s="16"/>
      <c r="K2142" s="16"/>
    </row>
    <row r="2143" spans="4:11" x14ac:dyDescent="0.25">
      <c r="D2143" s="16"/>
      <c r="E2143" s="16"/>
      <c r="F2143" s="16"/>
      <c r="K2143" s="16"/>
    </row>
    <row r="2144" spans="4:11" x14ac:dyDescent="0.25">
      <c r="D2144" s="16"/>
      <c r="E2144" s="16"/>
      <c r="F2144" s="16"/>
      <c r="K2144" s="16"/>
    </row>
    <row r="2145" spans="4:11" x14ac:dyDescent="0.25">
      <c r="D2145" s="16"/>
      <c r="E2145" s="16"/>
      <c r="F2145" s="16"/>
      <c r="K2145" s="16"/>
    </row>
    <row r="2146" spans="4:11" x14ac:dyDescent="0.25">
      <c r="D2146" s="16"/>
      <c r="E2146" s="16"/>
      <c r="F2146" s="16"/>
      <c r="K2146" s="16"/>
    </row>
    <row r="2147" spans="4:11" x14ac:dyDescent="0.25">
      <c r="D2147" s="16"/>
      <c r="E2147" s="16"/>
      <c r="F2147" s="16"/>
      <c r="K2147" s="16"/>
    </row>
    <row r="2148" spans="4:11" x14ac:dyDescent="0.25">
      <c r="D2148" s="16"/>
      <c r="E2148" s="16"/>
      <c r="F2148" s="16"/>
      <c r="K2148" s="16"/>
    </row>
    <row r="2149" spans="4:11" x14ac:dyDescent="0.25">
      <c r="D2149" s="16"/>
      <c r="E2149" s="16"/>
      <c r="F2149" s="16"/>
      <c r="K2149" s="16"/>
    </row>
    <row r="2150" spans="4:11" x14ac:dyDescent="0.25">
      <c r="D2150" s="16"/>
      <c r="E2150" s="16"/>
      <c r="F2150" s="16"/>
      <c r="K2150" s="16"/>
    </row>
    <row r="2151" spans="4:11" x14ac:dyDescent="0.25">
      <c r="D2151" s="16"/>
      <c r="E2151" s="16"/>
      <c r="F2151" s="16"/>
      <c r="K2151" s="16"/>
    </row>
    <row r="2152" spans="4:11" x14ac:dyDescent="0.25">
      <c r="D2152" s="16"/>
      <c r="E2152" s="16"/>
      <c r="F2152" s="16"/>
      <c r="K2152" s="16"/>
    </row>
    <row r="2153" spans="4:11" x14ac:dyDescent="0.25">
      <c r="D2153" s="16"/>
      <c r="E2153" s="16"/>
      <c r="F2153" s="16"/>
      <c r="K2153" s="16"/>
    </row>
    <row r="2154" spans="4:11" x14ac:dyDescent="0.25">
      <c r="D2154" s="16"/>
      <c r="E2154" s="16"/>
      <c r="F2154" s="16"/>
      <c r="K2154" s="16"/>
    </row>
    <row r="2155" spans="4:11" x14ac:dyDescent="0.25">
      <c r="D2155" s="16"/>
      <c r="E2155" s="16"/>
      <c r="F2155" s="16"/>
      <c r="K2155" s="16"/>
    </row>
    <row r="2156" spans="4:11" x14ac:dyDescent="0.25">
      <c r="D2156" s="16"/>
      <c r="E2156" s="16"/>
      <c r="F2156" s="16"/>
      <c r="K2156" s="16"/>
    </row>
    <row r="2157" spans="4:11" x14ac:dyDescent="0.25">
      <c r="D2157" s="16"/>
      <c r="E2157" s="16"/>
      <c r="F2157" s="16"/>
      <c r="K2157" s="16"/>
    </row>
    <row r="2158" spans="4:11" x14ac:dyDescent="0.25">
      <c r="D2158" s="16"/>
      <c r="E2158" s="16"/>
      <c r="F2158" s="16"/>
      <c r="K2158" s="16"/>
    </row>
    <row r="2159" spans="4:11" x14ac:dyDescent="0.25">
      <c r="D2159" s="16"/>
      <c r="E2159" s="16"/>
      <c r="F2159" s="16"/>
      <c r="K2159" s="16"/>
    </row>
    <row r="2160" spans="4:11" x14ac:dyDescent="0.25">
      <c r="D2160" s="16"/>
      <c r="E2160" s="16"/>
      <c r="F2160" s="16"/>
      <c r="K2160" s="16"/>
    </row>
    <row r="2161" spans="4:11" x14ac:dyDescent="0.25">
      <c r="D2161" s="16"/>
      <c r="E2161" s="16"/>
      <c r="F2161" s="16"/>
      <c r="K2161" s="16"/>
    </row>
    <row r="2162" spans="4:11" x14ac:dyDescent="0.25">
      <c r="D2162" s="16"/>
      <c r="E2162" s="16"/>
      <c r="F2162" s="16"/>
      <c r="K2162" s="16"/>
    </row>
    <row r="2163" spans="4:11" x14ac:dyDescent="0.25">
      <c r="D2163" s="16"/>
      <c r="E2163" s="16"/>
      <c r="F2163" s="16"/>
      <c r="K2163" s="16"/>
    </row>
    <row r="2164" spans="4:11" x14ac:dyDescent="0.25">
      <c r="D2164" s="16"/>
      <c r="E2164" s="16"/>
      <c r="F2164" s="16"/>
      <c r="K2164" s="16"/>
    </row>
    <row r="2165" spans="4:11" x14ac:dyDescent="0.25">
      <c r="D2165" s="16"/>
      <c r="E2165" s="16"/>
      <c r="F2165" s="16"/>
      <c r="K2165" s="16"/>
    </row>
    <row r="2166" spans="4:11" x14ac:dyDescent="0.25">
      <c r="D2166" s="16"/>
      <c r="E2166" s="16"/>
      <c r="F2166" s="16"/>
      <c r="K2166" s="16"/>
    </row>
    <row r="2167" spans="4:11" x14ac:dyDescent="0.25">
      <c r="D2167" s="16"/>
      <c r="E2167" s="16"/>
      <c r="F2167" s="16"/>
      <c r="K2167" s="16"/>
    </row>
    <row r="2168" spans="4:11" x14ac:dyDescent="0.25">
      <c r="D2168" s="16"/>
      <c r="E2168" s="16"/>
      <c r="F2168" s="16"/>
      <c r="K2168" s="16"/>
    </row>
    <row r="2169" spans="4:11" x14ac:dyDescent="0.25">
      <c r="D2169" s="16"/>
      <c r="E2169" s="16"/>
      <c r="F2169" s="16"/>
      <c r="K2169" s="16"/>
    </row>
    <row r="2170" spans="4:11" x14ac:dyDescent="0.25">
      <c r="D2170" s="16"/>
      <c r="E2170" s="16"/>
      <c r="F2170" s="16"/>
      <c r="K2170" s="16"/>
    </row>
    <row r="2171" spans="4:11" x14ac:dyDescent="0.25">
      <c r="D2171" s="16"/>
      <c r="E2171" s="16"/>
      <c r="F2171" s="16"/>
      <c r="K2171" s="16"/>
    </row>
    <row r="2172" spans="4:11" x14ac:dyDescent="0.25">
      <c r="D2172" s="16"/>
      <c r="E2172" s="16"/>
      <c r="F2172" s="16"/>
      <c r="K2172" s="16"/>
    </row>
    <row r="2173" spans="4:11" x14ac:dyDescent="0.25">
      <c r="D2173" s="16"/>
      <c r="E2173" s="16"/>
      <c r="F2173" s="16"/>
      <c r="K2173" s="16"/>
    </row>
    <row r="2174" spans="4:11" x14ac:dyDescent="0.25">
      <c r="D2174" s="16"/>
      <c r="E2174" s="16"/>
      <c r="F2174" s="16"/>
      <c r="K2174" s="16"/>
    </row>
    <row r="2175" spans="4:11" x14ac:dyDescent="0.25">
      <c r="D2175" s="16"/>
      <c r="E2175" s="16"/>
      <c r="F2175" s="16"/>
      <c r="K2175" s="16"/>
    </row>
    <row r="2176" spans="4:11" x14ac:dyDescent="0.25">
      <c r="D2176" s="16"/>
      <c r="E2176" s="16"/>
      <c r="F2176" s="16"/>
      <c r="K2176" s="16"/>
    </row>
    <row r="2177" spans="4:11" x14ac:dyDescent="0.25">
      <c r="D2177" s="16"/>
      <c r="E2177" s="16"/>
      <c r="F2177" s="16"/>
      <c r="K2177" s="16"/>
    </row>
    <row r="2178" spans="4:11" x14ac:dyDescent="0.25">
      <c r="D2178" s="16"/>
      <c r="E2178" s="16"/>
      <c r="F2178" s="16"/>
      <c r="K2178" s="16"/>
    </row>
    <row r="2179" spans="4:11" x14ac:dyDescent="0.25">
      <c r="D2179" s="16"/>
      <c r="E2179" s="16"/>
      <c r="F2179" s="16"/>
      <c r="K2179" s="16"/>
    </row>
    <row r="2180" spans="4:11" x14ac:dyDescent="0.25">
      <c r="D2180" s="16"/>
      <c r="E2180" s="16"/>
      <c r="F2180" s="16"/>
      <c r="K2180" s="16"/>
    </row>
    <row r="2181" spans="4:11" x14ac:dyDescent="0.25">
      <c r="D2181" s="16"/>
      <c r="E2181" s="16"/>
      <c r="F2181" s="16"/>
      <c r="K2181" s="16"/>
    </row>
    <row r="2182" spans="4:11" x14ac:dyDescent="0.25">
      <c r="D2182" s="16"/>
      <c r="E2182" s="16"/>
      <c r="F2182" s="16"/>
      <c r="K2182" s="16"/>
    </row>
    <row r="2183" spans="4:11" x14ac:dyDescent="0.25">
      <c r="D2183" s="16"/>
      <c r="E2183" s="16"/>
      <c r="F2183" s="16"/>
      <c r="K2183" s="16"/>
    </row>
    <row r="2184" spans="4:11" x14ac:dyDescent="0.25">
      <c r="D2184" s="16"/>
      <c r="E2184" s="16"/>
      <c r="F2184" s="16"/>
      <c r="K2184" s="16"/>
    </row>
    <row r="2185" spans="4:11" x14ac:dyDescent="0.25">
      <c r="D2185" s="16"/>
      <c r="E2185" s="16"/>
      <c r="F2185" s="16"/>
      <c r="K2185" s="16"/>
    </row>
    <row r="2186" spans="4:11" x14ac:dyDescent="0.25">
      <c r="D2186" s="16"/>
      <c r="E2186" s="16"/>
      <c r="F2186" s="16"/>
      <c r="K2186" s="16"/>
    </row>
    <row r="2187" spans="4:11" x14ac:dyDescent="0.25">
      <c r="D2187" s="16"/>
      <c r="E2187" s="16"/>
      <c r="F2187" s="16"/>
      <c r="K2187" s="16"/>
    </row>
    <row r="2188" spans="4:11" x14ac:dyDescent="0.25">
      <c r="D2188" s="16"/>
      <c r="E2188" s="16"/>
      <c r="F2188" s="16"/>
      <c r="K2188" s="16"/>
    </row>
    <row r="2189" spans="4:11" x14ac:dyDescent="0.25">
      <c r="D2189" s="16"/>
      <c r="E2189" s="16"/>
      <c r="F2189" s="16"/>
      <c r="K2189" s="16"/>
    </row>
    <row r="2190" spans="4:11" x14ac:dyDescent="0.25">
      <c r="D2190" s="16"/>
      <c r="E2190" s="16"/>
      <c r="F2190" s="16"/>
      <c r="K2190" s="16"/>
    </row>
    <row r="2191" spans="4:11" x14ac:dyDescent="0.25">
      <c r="D2191" s="16"/>
      <c r="E2191" s="16"/>
      <c r="F2191" s="16"/>
      <c r="K2191" s="16"/>
    </row>
    <row r="2192" spans="4:11" x14ac:dyDescent="0.25">
      <c r="D2192" s="16"/>
      <c r="E2192" s="16"/>
      <c r="F2192" s="16"/>
      <c r="K2192" s="16"/>
    </row>
    <row r="2193" spans="4:11" x14ac:dyDescent="0.25">
      <c r="D2193" s="16"/>
      <c r="E2193" s="16"/>
      <c r="F2193" s="16"/>
      <c r="K2193" s="16"/>
    </row>
    <row r="2194" spans="4:11" x14ac:dyDescent="0.25">
      <c r="D2194" s="16"/>
      <c r="E2194" s="16"/>
      <c r="F2194" s="16"/>
      <c r="K2194" s="16"/>
    </row>
    <row r="2195" spans="4:11" x14ac:dyDescent="0.25">
      <c r="D2195" s="16"/>
      <c r="E2195" s="16"/>
      <c r="F2195" s="16"/>
      <c r="K2195" s="16"/>
    </row>
    <row r="2196" spans="4:11" x14ac:dyDescent="0.25">
      <c r="D2196" s="16"/>
      <c r="E2196" s="16"/>
      <c r="F2196" s="16"/>
      <c r="K2196" s="16"/>
    </row>
    <row r="2197" spans="4:11" x14ac:dyDescent="0.25">
      <c r="D2197" s="16"/>
      <c r="E2197" s="16"/>
      <c r="F2197" s="16"/>
      <c r="K2197" s="16"/>
    </row>
    <row r="2198" spans="4:11" x14ac:dyDescent="0.25">
      <c r="D2198" s="16"/>
      <c r="E2198" s="16"/>
      <c r="F2198" s="16"/>
      <c r="K2198" s="16"/>
    </row>
    <row r="2199" spans="4:11" x14ac:dyDescent="0.25">
      <c r="D2199" s="16"/>
      <c r="E2199" s="16"/>
      <c r="F2199" s="16"/>
      <c r="K2199" s="16"/>
    </row>
    <row r="2200" spans="4:11" x14ac:dyDescent="0.25">
      <c r="D2200" s="16"/>
      <c r="E2200" s="16"/>
      <c r="F2200" s="16"/>
      <c r="K2200" s="16"/>
    </row>
    <row r="2201" spans="4:11" x14ac:dyDescent="0.25">
      <c r="D2201" s="16"/>
      <c r="E2201" s="16"/>
      <c r="F2201" s="16"/>
      <c r="K2201" s="16"/>
    </row>
    <row r="2202" spans="4:11" x14ac:dyDescent="0.25">
      <c r="D2202" s="16"/>
      <c r="E2202" s="16"/>
      <c r="F2202" s="16"/>
      <c r="K2202" s="16"/>
    </row>
    <row r="2203" spans="4:11" x14ac:dyDescent="0.25">
      <c r="D2203" s="16"/>
      <c r="E2203" s="16"/>
      <c r="F2203" s="16"/>
      <c r="K2203" s="16"/>
    </row>
    <row r="2204" spans="4:11" x14ac:dyDescent="0.25">
      <c r="D2204" s="16"/>
      <c r="E2204" s="16"/>
      <c r="F2204" s="16"/>
      <c r="K2204" s="16"/>
    </row>
    <row r="2205" spans="4:11" x14ac:dyDescent="0.25">
      <c r="D2205" s="16"/>
      <c r="E2205" s="16"/>
      <c r="F2205" s="16"/>
      <c r="K2205" s="16"/>
    </row>
    <row r="2206" spans="4:11" x14ac:dyDescent="0.25">
      <c r="D2206" s="16"/>
      <c r="E2206" s="16"/>
      <c r="F2206" s="16"/>
      <c r="K2206" s="16"/>
    </row>
    <row r="2207" spans="4:11" x14ac:dyDescent="0.25">
      <c r="D2207" s="16"/>
      <c r="E2207" s="16"/>
      <c r="F2207" s="16"/>
      <c r="K2207" s="16"/>
    </row>
    <row r="2208" spans="4:11" x14ac:dyDescent="0.25">
      <c r="D2208" s="16"/>
      <c r="E2208" s="16"/>
      <c r="F2208" s="16"/>
      <c r="K2208" s="16"/>
    </row>
    <row r="2209" spans="4:11" x14ac:dyDescent="0.25">
      <c r="D2209" s="16"/>
      <c r="E2209" s="16"/>
      <c r="F2209" s="16"/>
      <c r="K2209" s="16"/>
    </row>
    <row r="2210" spans="4:11" x14ac:dyDescent="0.25">
      <c r="D2210" s="16"/>
      <c r="E2210" s="16"/>
      <c r="F2210" s="16"/>
      <c r="K2210" s="16"/>
    </row>
    <row r="2211" spans="4:11" x14ac:dyDescent="0.25">
      <c r="D2211" s="16"/>
      <c r="E2211" s="16"/>
      <c r="F2211" s="16"/>
      <c r="K2211" s="16"/>
    </row>
    <row r="2212" spans="4:11" x14ac:dyDescent="0.25">
      <c r="D2212" s="16"/>
      <c r="E2212" s="16"/>
      <c r="F2212" s="16"/>
      <c r="K2212" s="16"/>
    </row>
    <row r="2213" spans="4:11" x14ac:dyDescent="0.25">
      <c r="D2213" s="16"/>
      <c r="E2213" s="16"/>
      <c r="F2213" s="16"/>
      <c r="K2213" s="16"/>
    </row>
    <row r="2214" spans="4:11" x14ac:dyDescent="0.25">
      <c r="D2214" s="16"/>
      <c r="E2214" s="16"/>
      <c r="F2214" s="16"/>
      <c r="K2214" s="16"/>
    </row>
    <row r="2215" spans="4:11" x14ac:dyDescent="0.25">
      <c r="D2215" s="16"/>
      <c r="E2215" s="16"/>
      <c r="F2215" s="16"/>
      <c r="K2215" s="16"/>
    </row>
    <row r="2216" spans="4:11" x14ac:dyDescent="0.25">
      <c r="D2216" s="16"/>
      <c r="E2216" s="16"/>
      <c r="F2216" s="16"/>
      <c r="K2216" s="16"/>
    </row>
    <row r="2217" spans="4:11" x14ac:dyDescent="0.25">
      <c r="D2217" s="16"/>
      <c r="E2217" s="16"/>
      <c r="F2217" s="16"/>
      <c r="K2217" s="16"/>
    </row>
    <row r="2218" spans="4:11" x14ac:dyDescent="0.25">
      <c r="D2218" s="16"/>
      <c r="E2218" s="16"/>
      <c r="F2218" s="16"/>
      <c r="K2218" s="16"/>
    </row>
    <row r="2219" spans="4:11" x14ac:dyDescent="0.25">
      <c r="D2219" s="16"/>
      <c r="E2219" s="16"/>
      <c r="F2219" s="16"/>
      <c r="K2219" s="16"/>
    </row>
    <row r="2220" spans="4:11" x14ac:dyDescent="0.25">
      <c r="D2220" s="16"/>
      <c r="E2220" s="16"/>
      <c r="F2220" s="16"/>
      <c r="K2220" s="16"/>
    </row>
    <row r="2221" spans="4:11" x14ac:dyDescent="0.25">
      <c r="D2221" s="16"/>
      <c r="E2221" s="16"/>
      <c r="F2221" s="16"/>
      <c r="K2221" s="16"/>
    </row>
    <row r="2222" spans="4:11" x14ac:dyDescent="0.25">
      <c r="D2222" s="16"/>
      <c r="E2222" s="16"/>
      <c r="F2222" s="16"/>
      <c r="K2222" s="16"/>
    </row>
    <row r="2223" spans="4:11" x14ac:dyDescent="0.25">
      <c r="D2223" s="16"/>
      <c r="E2223" s="16"/>
      <c r="F2223" s="16"/>
      <c r="K2223" s="16"/>
    </row>
    <row r="2224" spans="4:11" x14ac:dyDescent="0.25">
      <c r="D2224" s="16"/>
      <c r="E2224" s="16"/>
      <c r="F2224" s="16"/>
      <c r="K2224" s="16"/>
    </row>
    <row r="2225" spans="4:11" x14ac:dyDescent="0.25">
      <c r="D2225" s="16"/>
      <c r="E2225" s="16"/>
      <c r="F2225" s="16"/>
      <c r="K2225" s="16"/>
    </row>
    <row r="2226" spans="4:11" x14ac:dyDescent="0.25">
      <c r="D2226" s="16"/>
      <c r="E2226" s="16"/>
      <c r="F2226" s="16"/>
      <c r="K2226" s="16"/>
    </row>
    <row r="2227" spans="4:11" x14ac:dyDescent="0.25">
      <c r="D2227" s="16"/>
      <c r="E2227" s="16"/>
      <c r="F2227" s="16"/>
      <c r="K2227" s="16"/>
    </row>
    <row r="2228" spans="4:11" x14ac:dyDescent="0.25">
      <c r="D2228" s="16"/>
      <c r="E2228" s="16"/>
      <c r="F2228" s="16"/>
      <c r="K2228" s="16"/>
    </row>
    <row r="2229" spans="4:11" x14ac:dyDescent="0.25">
      <c r="D2229" s="16"/>
      <c r="E2229" s="16"/>
      <c r="F2229" s="16"/>
      <c r="K2229" s="16"/>
    </row>
    <row r="2230" spans="4:11" x14ac:dyDescent="0.25">
      <c r="D2230" s="16"/>
      <c r="E2230" s="16"/>
      <c r="F2230" s="16"/>
      <c r="K2230" s="16"/>
    </row>
    <row r="2231" spans="4:11" x14ac:dyDescent="0.25">
      <c r="D2231" s="16"/>
      <c r="E2231" s="16"/>
      <c r="F2231" s="16"/>
      <c r="K2231" s="16"/>
    </row>
    <row r="2232" spans="4:11" x14ac:dyDescent="0.25">
      <c r="D2232" s="16"/>
      <c r="E2232" s="16"/>
      <c r="F2232" s="16"/>
      <c r="K2232" s="16"/>
    </row>
    <row r="2233" spans="4:11" x14ac:dyDescent="0.25">
      <c r="D2233" s="16"/>
      <c r="E2233" s="16"/>
      <c r="F2233" s="16"/>
      <c r="K2233" s="16"/>
    </row>
    <row r="2234" spans="4:11" x14ac:dyDescent="0.25">
      <c r="D2234" s="16"/>
      <c r="E2234" s="16"/>
      <c r="F2234" s="16"/>
      <c r="K2234" s="16"/>
    </row>
    <row r="2235" spans="4:11" x14ac:dyDescent="0.25">
      <c r="D2235" s="16"/>
      <c r="E2235" s="16"/>
      <c r="F2235" s="16"/>
      <c r="K2235" s="16"/>
    </row>
    <row r="2236" spans="4:11" x14ac:dyDescent="0.25">
      <c r="D2236" s="16"/>
      <c r="E2236" s="16"/>
      <c r="F2236" s="16"/>
      <c r="K2236" s="16"/>
    </row>
    <row r="2237" spans="4:11" x14ac:dyDescent="0.25">
      <c r="D2237" s="16"/>
      <c r="E2237" s="16"/>
      <c r="F2237" s="16"/>
      <c r="K2237" s="16"/>
    </row>
    <row r="2238" spans="4:11" x14ac:dyDescent="0.25">
      <c r="D2238" s="16"/>
      <c r="E2238" s="16"/>
      <c r="F2238" s="16"/>
      <c r="K2238" s="16"/>
    </row>
    <row r="2239" spans="4:11" x14ac:dyDescent="0.25">
      <c r="D2239" s="16"/>
      <c r="E2239" s="16"/>
      <c r="F2239" s="16"/>
      <c r="K2239" s="16"/>
    </row>
    <row r="2240" spans="4:11" x14ac:dyDescent="0.25">
      <c r="D2240" s="16"/>
      <c r="E2240" s="16"/>
      <c r="F2240" s="16"/>
      <c r="K2240" s="16"/>
    </row>
    <row r="2241" spans="4:11" x14ac:dyDescent="0.25">
      <c r="D2241" s="16"/>
      <c r="E2241" s="16"/>
      <c r="F2241" s="16"/>
      <c r="K2241" s="16"/>
    </row>
    <row r="2242" spans="4:11" x14ac:dyDescent="0.25">
      <c r="D2242" s="16"/>
      <c r="E2242" s="16"/>
      <c r="F2242" s="16"/>
      <c r="K2242" s="16"/>
    </row>
    <row r="2243" spans="4:11" x14ac:dyDescent="0.25">
      <c r="D2243" s="16"/>
      <c r="E2243" s="16"/>
      <c r="F2243" s="16"/>
      <c r="K2243" s="16"/>
    </row>
    <row r="2244" spans="4:11" x14ac:dyDescent="0.25">
      <c r="D2244" s="16"/>
      <c r="E2244" s="16"/>
      <c r="F2244" s="16"/>
      <c r="K2244" s="16"/>
    </row>
    <row r="2245" spans="4:11" x14ac:dyDescent="0.25">
      <c r="D2245" s="16"/>
      <c r="E2245" s="16"/>
      <c r="F2245" s="16"/>
      <c r="K2245" s="16"/>
    </row>
    <row r="2246" spans="4:11" x14ac:dyDescent="0.25">
      <c r="D2246" s="16"/>
      <c r="E2246" s="16"/>
      <c r="F2246" s="16"/>
      <c r="K2246" s="16"/>
    </row>
    <row r="2247" spans="4:11" x14ac:dyDescent="0.25">
      <c r="D2247" s="16"/>
      <c r="E2247" s="16"/>
      <c r="F2247" s="16"/>
      <c r="K2247" s="16"/>
    </row>
    <row r="2248" spans="4:11" x14ac:dyDescent="0.25">
      <c r="D2248" s="16"/>
      <c r="E2248" s="16"/>
      <c r="F2248" s="16"/>
      <c r="K2248" s="16"/>
    </row>
    <row r="2249" spans="4:11" x14ac:dyDescent="0.25">
      <c r="D2249" s="16"/>
      <c r="E2249" s="16"/>
      <c r="F2249" s="16"/>
      <c r="K2249" s="16"/>
    </row>
    <row r="2250" spans="4:11" x14ac:dyDescent="0.25">
      <c r="D2250" s="16"/>
      <c r="E2250" s="16"/>
      <c r="F2250" s="16"/>
      <c r="K2250" s="16"/>
    </row>
    <row r="2251" spans="4:11" x14ac:dyDescent="0.25">
      <c r="D2251" s="16"/>
      <c r="E2251" s="16"/>
      <c r="F2251" s="16"/>
      <c r="K2251" s="16"/>
    </row>
    <row r="2252" spans="4:11" x14ac:dyDescent="0.25">
      <c r="D2252" s="16"/>
      <c r="E2252" s="16"/>
      <c r="F2252" s="16"/>
      <c r="K2252" s="16"/>
    </row>
    <row r="2253" spans="4:11" x14ac:dyDescent="0.25">
      <c r="D2253" s="16"/>
      <c r="E2253" s="16"/>
      <c r="F2253" s="16"/>
      <c r="K2253" s="16"/>
    </row>
    <row r="2254" spans="4:11" x14ac:dyDescent="0.25">
      <c r="D2254" s="16"/>
      <c r="E2254" s="16"/>
      <c r="F2254" s="16"/>
      <c r="K2254" s="16"/>
    </row>
    <row r="2255" spans="4:11" x14ac:dyDescent="0.25">
      <c r="D2255" s="16"/>
      <c r="E2255" s="16"/>
      <c r="F2255" s="16"/>
      <c r="K2255" s="16"/>
    </row>
    <row r="2256" spans="4:11" x14ac:dyDescent="0.25">
      <c r="D2256" s="16"/>
      <c r="E2256" s="16"/>
      <c r="F2256" s="16"/>
      <c r="K2256" s="16"/>
    </row>
    <row r="2257" spans="4:11" x14ac:dyDescent="0.25">
      <c r="D2257" s="16"/>
      <c r="E2257" s="16"/>
      <c r="F2257" s="16"/>
      <c r="K2257" s="16"/>
    </row>
    <row r="2258" spans="4:11" x14ac:dyDescent="0.25">
      <c r="D2258" s="16"/>
      <c r="E2258" s="16"/>
      <c r="F2258" s="16"/>
      <c r="K2258" s="16"/>
    </row>
    <row r="2259" spans="4:11" x14ac:dyDescent="0.25">
      <c r="D2259" s="16"/>
      <c r="E2259" s="16"/>
      <c r="F2259" s="16"/>
      <c r="K2259" s="16"/>
    </row>
    <row r="2260" spans="4:11" x14ac:dyDescent="0.25">
      <c r="D2260" s="16"/>
      <c r="E2260" s="16"/>
      <c r="F2260" s="16"/>
      <c r="K2260" s="16"/>
    </row>
    <row r="2261" spans="4:11" x14ac:dyDescent="0.25">
      <c r="D2261" s="16"/>
      <c r="E2261" s="16"/>
      <c r="F2261" s="16"/>
      <c r="K2261" s="16"/>
    </row>
    <row r="2262" spans="4:11" x14ac:dyDescent="0.25">
      <c r="D2262" s="16"/>
      <c r="E2262" s="16"/>
      <c r="F2262" s="16"/>
      <c r="K2262" s="16"/>
    </row>
    <row r="2263" spans="4:11" x14ac:dyDescent="0.25">
      <c r="D2263" s="16"/>
      <c r="E2263" s="16"/>
      <c r="F2263" s="16"/>
      <c r="K2263" s="16"/>
    </row>
    <row r="2264" spans="4:11" x14ac:dyDescent="0.25">
      <c r="D2264" s="16"/>
      <c r="E2264" s="16"/>
      <c r="F2264" s="16"/>
      <c r="K2264" s="16"/>
    </row>
    <row r="2265" spans="4:11" x14ac:dyDescent="0.25">
      <c r="D2265" s="16"/>
      <c r="E2265" s="16"/>
      <c r="F2265" s="16"/>
      <c r="K2265" s="16"/>
    </row>
    <row r="2266" spans="4:11" x14ac:dyDescent="0.25">
      <c r="D2266" s="16"/>
      <c r="E2266" s="16"/>
      <c r="F2266" s="16"/>
      <c r="K2266" s="16"/>
    </row>
    <row r="2267" spans="4:11" x14ac:dyDescent="0.25">
      <c r="D2267" s="16"/>
      <c r="E2267" s="16"/>
      <c r="F2267" s="16"/>
      <c r="K2267" s="16"/>
    </row>
    <row r="2268" spans="4:11" x14ac:dyDescent="0.25">
      <c r="D2268" s="16"/>
      <c r="E2268" s="16"/>
      <c r="F2268" s="16"/>
      <c r="K2268" s="16"/>
    </row>
    <row r="2269" spans="4:11" x14ac:dyDescent="0.25">
      <c r="D2269" s="16"/>
      <c r="E2269" s="16"/>
      <c r="F2269" s="16"/>
      <c r="K2269" s="16"/>
    </row>
    <row r="2270" spans="4:11" x14ac:dyDescent="0.25">
      <c r="D2270" s="16"/>
      <c r="E2270" s="16"/>
      <c r="F2270" s="16"/>
      <c r="K2270" s="16"/>
    </row>
    <row r="2271" spans="4:11" x14ac:dyDescent="0.25">
      <c r="D2271" s="16"/>
      <c r="E2271" s="16"/>
      <c r="F2271" s="16"/>
      <c r="K2271" s="16"/>
    </row>
    <row r="2272" spans="4:11" x14ac:dyDescent="0.25">
      <c r="D2272" s="16"/>
      <c r="E2272" s="16"/>
      <c r="F2272" s="16"/>
      <c r="K2272" s="16"/>
    </row>
    <row r="2273" spans="4:11" x14ac:dyDescent="0.25">
      <c r="D2273" s="16"/>
      <c r="E2273" s="16"/>
      <c r="F2273" s="16"/>
      <c r="K2273" s="16"/>
    </row>
    <row r="2274" spans="4:11" x14ac:dyDescent="0.25">
      <c r="D2274" s="16"/>
      <c r="E2274" s="16"/>
      <c r="F2274" s="16"/>
      <c r="K2274" s="16"/>
    </row>
    <row r="2275" spans="4:11" x14ac:dyDescent="0.25">
      <c r="D2275" s="16"/>
      <c r="E2275" s="16"/>
      <c r="F2275" s="16"/>
      <c r="K2275" s="16"/>
    </row>
    <row r="2276" spans="4:11" x14ac:dyDescent="0.25">
      <c r="D2276" s="16"/>
      <c r="E2276" s="16"/>
      <c r="F2276" s="16"/>
      <c r="K2276" s="16"/>
    </row>
    <row r="2277" spans="4:11" x14ac:dyDescent="0.25">
      <c r="D2277" s="16"/>
      <c r="E2277" s="16"/>
      <c r="F2277" s="16"/>
      <c r="K2277" s="16"/>
    </row>
    <row r="2278" spans="4:11" x14ac:dyDescent="0.25">
      <c r="D2278" s="16"/>
      <c r="E2278" s="16"/>
      <c r="F2278" s="16"/>
      <c r="K2278" s="16"/>
    </row>
    <row r="2279" spans="4:11" x14ac:dyDescent="0.25">
      <c r="D2279" s="16"/>
      <c r="E2279" s="16"/>
      <c r="F2279" s="16"/>
      <c r="K2279" s="16"/>
    </row>
    <row r="2280" spans="4:11" x14ac:dyDescent="0.25">
      <c r="D2280" s="16"/>
      <c r="E2280" s="16"/>
      <c r="F2280" s="16"/>
      <c r="K2280" s="16"/>
    </row>
    <row r="2281" spans="4:11" x14ac:dyDescent="0.25">
      <c r="D2281" s="16"/>
      <c r="E2281" s="16"/>
      <c r="F2281" s="16"/>
      <c r="K2281" s="16"/>
    </row>
    <row r="2282" spans="4:11" x14ac:dyDescent="0.25">
      <c r="D2282" s="16"/>
      <c r="E2282" s="16"/>
      <c r="F2282" s="16"/>
      <c r="K2282" s="16"/>
    </row>
    <row r="2283" spans="4:11" x14ac:dyDescent="0.25">
      <c r="D2283" s="16"/>
      <c r="E2283" s="16"/>
      <c r="F2283" s="16"/>
      <c r="K2283" s="16"/>
    </row>
    <row r="2284" spans="4:11" x14ac:dyDescent="0.25">
      <c r="D2284" s="16"/>
      <c r="E2284" s="16"/>
      <c r="F2284" s="16"/>
      <c r="K2284" s="16"/>
    </row>
    <row r="2285" spans="4:11" x14ac:dyDescent="0.25">
      <c r="D2285" s="16"/>
      <c r="E2285" s="16"/>
      <c r="F2285" s="16"/>
      <c r="K2285" s="16"/>
    </row>
    <row r="2286" spans="4:11" x14ac:dyDescent="0.25">
      <c r="D2286" s="16"/>
      <c r="E2286" s="16"/>
      <c r="F2286" s="16"/>
      <c r="K2286" s="16"/>
    </row>
    <row r="2287" spans="4:11" x14ac:dyDescent="0.25">
      <c r="D2287" s="16"/>
      <c r="E2287" s="16"/>
      <c r="F2287" s="16"/>
      <c r="K2287" s="16"/>
    </row>
    <row r="2288" spans="4:11" x14ac:dyDescent="0.25">
      <c r="D2288" s="16"/>
      <c r="E2288" s="16"/>
      <c r="F2288" s="16"/>
      <c r="K2288" s="16"/>
    </row>
    <row r="2289" spans="4:11" x14ac:dyDescent="0.25">
      <c r="D2289" s="16"/>
      <c r="E2289" s="16"/>
      <c r="F2289" s="16"/>
      <c r="K2289" s="16"/>
    </row>
    <row r="2290" spans="4:11" x14ac:dyDescent="0.25">
      <c r="D2290" s="16"/>
      <c r="E2290" s="16"/>
      <c r="F2290" s="16"/>
      <c r="K2290" s="16"/>
    </row>
    <row r="2291" spans="4:11" x14ac:dyDescent="0.25">
      <c r="D2291" s="16"/>
      <c r="E2291" s="16"/>
      <c r="F2291" s="16"/>
      <c r="K2291" s="16"/>
    </row>
    <row r="2292" spans="4:11" x14ac:dyDescent="0.25">
      <c r="D2292" s="16"/>
      <c r="E2292" s="16"/>
      <c r="F2292" s="16"/>
      <c r="K2292" s="16"/>
    </row>
    <row r="2293" spans="4:11" x14ac:dyDescent="0.25">
      <c r="D2293" s="16"/>
      <c r="E2293" s="16"/>
      <c r="F2293" s="16"/>
      <c r="K2293" s="16"/>
    </row>
    <row r="2294" spans="4:11" x14ac:dyDescent="0.25">
      <c r="D2294" s="16"/>
      <c r="E2294" s="16"/>
      <c r="F2294" s="16"/>
      <c r="K2294" s="16"/>
    </row>
    <row r="2295" spans="4:11" x14ac:dyDescent="0.25">
      <c r="D2295" s="16"/>
      <c r="E2295" s="16"/>
      <c r="F2295" s="16"/>
      <c r="K2295" s="16"/>
    </row>
    <row r="2296" spans="4:11" x14ac:dyDescent="0.25">
      <c r="D2296" s="16"/>
      <c r="E2296" s="16"/>
      <c r="F2296" s="16"/>
      <c r="K2296" s="16"/>
    </row>
    <row r="2297" spans="4:11" x14ac:dyDescent="0.25">
      <c r="D2297" s="16"/>
      <c r="E2297" s="16"/>
      <c r="F2297" s="16"/>
      <c r="K2297" s="16"/>
    </row>
    <row r="2298" spans="4:11" x14ac:dyDescent="0.25">
      <c r="D2298" s="16"/>
      <c r="E2298" s="16"/>
      <c r="F2298" s="16"/>
      <c r="K2298" s="16"/>
    </row>
    <row r="2299" spans="4:11" x14ac:dyDescent="0.25">
      <c r="D2299" s="16"/>
      <c r="E2299" s="16"/>
      <c r="F2299" s="16"/>
      <c r="K2299" s="16"/>
    </row>
    <row r="2300" spans="4:11" x14ac:dyDescent="0.25">
      <c r="D2300" s="16"/>
      <c r="E2300" s="16"/>
      <c r="F2300" s="16"/>
      <c r="K2300" s="16"/>
    </row>
    <row r="2301" spans="4:11" x14ac:dyDescent="0.25">
      <c r="D2301" s="16"/>
      <c r="E2301" s="16"/>
      <c r="F2301" s="16"/>
      <c r="K2301" s="16"/>
    </row>
    <row r="2302" spans="4:11" x14ac:dyDescent="0.25">
      <c r="D2302" s="16"/>
      <c r="E2302" s="16"/>
      <c r="F2302" s="16"/>
      <c r="K2302" s="16"/>
    </row>
    <row r="2303" spans="4:11" x14ac:dyDescent="0.25">
      <c r="D2303" s="16"/>
      <c r="E2303" s="16"/>
      <c r="F2303" s="16"/>
      <c r="K2303" s="16"/>
    </row>
    <row r="2304" spans="4:11" x14ac:dyDescent="0.25">
      <c r="D2304" s="16"/>
      <c r="E2304" s="16"/>
      <c r="F2304" s="16"/>
      <c r="K2304" s="16"/>
    </row>
    <row r="2305" spans="4:11" x14ac:dyDescent="0.25">
      <c r="D2305" s="16"/>
      <c r="E2305" s="16"/>
      <c r="F2305" s="16"/>
      <c r="K2305" s="16"/>
    </row>
    <row r="2306" spans="4:11" x14ac:dyDescent="0.25">
      <c r="D2306" s="16"/>
      <c r="E2306" s="16"/>
      <c r="F2306" s="16"/>
      <c r="K2306" s="16"/>
    </row>
    <row r="2307" spans="4:11" x14ac:dyDescent="0.25">
      <c r="D2307" s="16"/>
      <c r="E2307" s="16"/>
      <c r="F2307" s="16"/>
      <c r="K2307" s="16"/>
    </row>
    <row r="2308" spans="4:11" x14ac:dyDescent="0.25">
      <c r="D2308" s="16"/>
      <c r="E2308" s="16"/>
      <c r="F2308" s="16"/>
      <c r="K2308" s="16"/>
    </row>
    <row r="2309" spans="4:11" x14ac:dyDescent="0.25">
      <c r="D2309" s="16"/>
      <c r="E2309" s="16"/>
      <c r="F2309" s="16"/>
      <c r="K2309" s="16"/>
    </row>
    <row r="2310" spans="4:11" x14ac:dyDescent="0.25">
      <c r="D2310" s="16"/>
      <c r="E2310" s="16"/>
      <c r="F2310" s="16"/>
      <c r="K2310" s="16"/>
    </row>
    <row r="2311" spans="4:11" x14ac:dyDescent="0.25">
      <c r="D2311" s="16"/>
      <c r="E2311" s="16"/>
      <c r="F2311" s="16"/>
      <c r="K2311" s="16"/>
    </row>
    <row r="2312" spans="4:11" x14ac:dyDescent="0.25">
      <c r="D2312" s="16"/>
      <c r="E2312" s="16"/>
      <c r="F2312" s="16"/>
      <c r="K2312" s="16"/>
    </row>
    <row r="2313" spans="4:11" x14ac:dyDescent="0.25">
      <c r="D2313" s="16"/>
      <c r="E2313" s="16"/>
      <c r="F2313" s="16"/>
      <c r="K2313" s="16"/>
    </row>
    <row r="2314" spans="4:11" x14ac:dyDescent="0.25">
      <c r="D2314" s="16"/>
      <c r="E2314" s="16"/>
      <c r="F2314" s="16"/>
      <c r="K2314" s="16"/>
    </row>
    <row r="2315" spans="4:11" x14ac:dyDescent="0.25">
      <c r="D2315" s="16"/>
      <c r="E2315" s="16"/>
      <c r="F2315" s="16"/>
      <c r="K2315" s="16"/>
    </row>
    <row r="2316" spans="4:11" x14ac:dyDescent="0.25">
      <c r="D2316" s="16"/>
      <c r="E2316" s="16"/>
      <c r="F2316" s="16"/>
      <c r="K2316" s="16"/>
    </row>
    <row r="2317" spans="4:11" x14ac:dyDescent="0.25">
      <c r="D2317" s="16"/>
      <c r="E2317" s="16"/>
      <c r="F2317" s="16"/>
      <c r="K2317" s="16"/>
    </row>
    <row r="2318" spans="4:11" x14ac:dyDescent="0.25">
      <c r="D2318" s="16"/>
      <c r="E2318" s="16"/>
      <c r="F2318" s="16"/>
      <c r="K2318" s="16"/>
    </row>
    <row r="2319" spans="4:11" x14ac:dyDescent="0.25">
      <c r="D2319" s="16"/>
      <c r="E2319" s="16"/>
      <c r="F2319" s="16"/>
      <c r="K2319" s="16"/>
    </row>
    <row r="2320" spans="4:11" x14ac:dyDescent="0.25">
      <c r="D2320" s="16"/>
      <c r="E2320" s="16"/>
      <c r="F2320" s="16"/>
      <c r="K2320" s="16"/>
    </row>
    <row r="2321" spans="4:11" x14ac:dyDescent="0.25">
      <c r="D2321" s="16"/>
      <c r="E2321" s="16"/>
      <c r="F2321" s="16"/>
      <c r="K2321" s="16"/>
    </row>
    <row r="2322" spans="4:11" x14ac:dyDescent="0.25">
      <c r="D2322" s="16"/>
      <c r="E2322" s="16"/>
      <c r="F2322" s="16"/>
      <c r="K2322" s="16"/>
    </row>
    <row r="2323" spans="4:11" x14ac:dyDescent="0.25">
      <c r="D2323" s="16"/>
      <c r="E2323" s="16"/>
      <c r="F2323" s="16"/>
      <c r="K2323" s="16"/>
    </row>
    <row r="2324" spans="4:11" x14ac:dyDescent="0.25">
      <c r="D2324" s="16"/>
      <c r="E2324" s="16"/>
      <c r="F2324" s="16"/>
      <c r="K2324" s="16"/>
    </row>
    <row r="2325" spans="4:11" x14ac:dyDescent="0.25">
      <c r="D2325" s="16"/>
      <c r="E2325" s="16"/>
      <c r="F2325" s="16"/>
      <c r="K2325" s="16"/>
    </row>
    <row r="2326" spans="4:11" x14ac:dyDescent="0.25">
      <c r="D2326" s="16"/>
      <c r="E2326" s="16"/>
      <c r="F2326" s="16"/>
      <c r="K2326" s="16"/>
    </row>
    <row r="2327" spans="4:11" x14ac:dyDescent="0.25">
      <c r="D2327" s="16"/>
      <c r="E2327" s="16"/>
      <c r="F2327" s="16"/>
      <c r="K2327" s="16"/>
    </row>
    <row r="2328" spans="4:11" x14ac:dyDescent="0.25">
      <c r="D2328" s="16"/>
      <c r="E2328" s="16"/>
      <c r="F2328" s="16"/>
      <c r="K2328" s="16"/>
    </row>
    <row r="2329" spans="4:11" x14ac:dyDescent="0.25">
      <c r="D2329" s="16"/>
      <c r="E2329" s="16"/>
      <c r="F2329" s="16"/>
      <c r="K2329" s="16"/>
    </row>
    <row r="2330" spans="4:11" x14ac:dyDescent="0.25">
      <c r="D2330" s="16"/>
      <c r="E2330" s="16"/>
      <c r="F2330" s="16"/>
      <c r="K2330" s="16"/>
    </row>
    <row r="2331" spans="4:11" x14ac:dyDescent="0.25">
      <c r="D2331" s="16"/>
      <c r="E2331" s="16"/>
      <c r="F2331" s="16"/>
      <c r="K2331" s="16"/>
    </row>
    <row r="2332" spans="4:11" x14ac:dyDescent="0.25">
      <c r="D2332" s="16"/>
      <c r="E2332" s="16"/>
      <c r="F2332" s="16"/>
      <c r="K2332" s="16"/>
    </row>
    <row r="2333" spans="4:11" x14ac:dyDescent="0.25">
      <c r="D2333" s="16"/>
      <c r="E2333" s="16"/>
      <c r="F2333" s="16"/>
      <c r="K2333" s="16"/>
    </row>
    <row r="2334" spans="4:11" x14ac:dyDescent="0.25">
      <c r="D2334" s="16"/>
      <c r="E2334" s="16"/>
      <c r="F2334" s="16"/>
      <c r="K2334" s="16"/>
    </row>
    <row r="2335" spans="4:11" x14ac:dyDescent="0.25">
      <c r="D2335" s="16"/>
      <c r="E2335" s="16"/>
      <c r="F2335" s="16"/>
      <c r="K2335" s="16"/>
    </row>
    <row r="2336" spans="4:11" x14ac:dyDescent="0.25">
      <c r="D2336" s="16"/>
      <c r="E2336" s="16"/>
      <c r="F2336" s="16"/>
      <c r="K2336" s="16"/>
    </row>
    <row r="2337" spans="4:11" x14ac:dyDescent="0.25">
      <c r="D2337" s="16"/>
      <c r="E2337" s="16"/>
      <c r="F2337" s="16"/>
      <c r="K2337" s="16"/>
    </row>
    <row r="2338" spans="4:11" x14ac:dyDescent="0.25">
      <c r="D2338" s="16"/>
      <c r="E2338" s="16"/>
      <c r="F2338" s="16"/>
      <c r="K2338" s="16"/>
    </row>
    <row r="2339" spans="4:11" x14ac:dyDescent="0.25">
      <c r="D2339" s="16"/>
      <c r="E2339" s="16"/>
      <c r="F2339" s="16"/>
      <c r="K2339" s="16"/>
    </row>
    <row r="2340" spans="4:11" x14ac:dyDescent="0.25">
      <c r="D2340" s="16"/>
      <c r="E2340" s="16"/>
      <c r="F2340" s="16"/>
      <c r="K2340" s="16"/>
    </row>
    <row r="2341" spans="4:11" x14ac:dyDescent="0.25">
      <c r="D2341" s="16"/>
      <c r="E2341" s="16"/>
      <c r="F2341" s="16"/>
      <c r="K2341" s="16"/>
    </row>
    <row r="2342" spans="4:11" x14ac:dyDescent="0.25">
      <c r="D2342" s="16"/>
      <c r="E2342" s="16"/>
      <c r="F2342" s="16"/>
      <c r="K2342" s="16"/>
    </row>
    <row r="2343" spans="4:11" x14ac:dyDescent="0.25">
      <c r="D2343" s="16"/>
      <c r="E2343" s="16"/>
      <c r="F2343" s="16"/>
      <c r="K2343" s="16"/>
    </row>
    <row r="2344" spans="4:11" x14ac:dyDescent="0.25">
      <c r="D2344" s="16"/>
      <c r="E2344" s="16"/>
      <c r="F2344" s="16"/>
      <c r="K2344" s="16"/>
    </row>
    <row r="2345" spans="4:11" x14ac:dyDescent="0.25">
      <c r="D2345" s="16"/>
      <c r="E2345" s="16"/>
      <c r="F2345" s="16"/>
      <c r="K2345" s="16"/>
    </row>
    <row r="2346" spans="4:11" x14ac:dyDescent="0.25">
      <c r="D2346" s="16"/>
      <c r="E2346" s="16"/>
      <c r="F2346" s="16"/>
      <c r="K2346" s="16"/>
    </row>
    <row r="2347" spans="4:11" x14ac:dyDescent="0.25">
      <c r="D2347" s="16"/>
      <c r="E2347" s="16"/>
      <c r="F2347" s="16"/>
      <c r="K2347" s="16"/>
    </row>
    <row r="2348" spans="4:11" x14ac:dyDescent="0.25">
      <c r="D2348" s="16"/>
      <c r="E2348" s="16"/>
      <c r="F2348" s="16"/>
      <c r="K2348" s="16"/>
    </row>
    <row r="2349" spans="4:11" x14ac:dyDescent="0.25">
      <c r="D2349" s="16"/>
      <c r="E2349" s="16"/>
      <c r="F2349" s="16"/>
      <c r="K2349" s="16"/>
    </row>
    <row r="2350" spans="4:11" x14ac:dyDescent="0.25">
      <c r="D2350" s="16"/>
      <c r="E2350" s="16"/>
      <c r="F2350" s="16"/>
      <c r="K2350" s="16"/>
    </row>
    <row r="2351" spans="4:11" x14ac:dyDescent="0.25">
      <c r="D2351" s="16"/>
      <c r="E2351" s="16"/>
      <c r="F2351" s="16"/>
      <c r="K2351" s="16"/>
    </row>
    <row r="2352" spans="4:11" x14ac:dyDescent="0.25">
      <c r="D2352" s="16"/>
      <c r="E2352" s="16"/>
      <c r="F2352" s="16"/>
      <c r="K2352" s="16"/>
    </row>
    <row r="2353" spans="4:11" x14ac:dyDescent="0.25">
      <c r="D2353" s="16"/>
      <c r="E2353" s="16"/>
      <c r="F2353" s="16"/>
      <c r="K2353" s="16"/>
    </row>
    <row r="2354" spans="4:11" x14ac:dyDescent="0.25">
      <c r="D2354" s="16"/>
      <c r="E2354" s="16"/>
      <c r="F2354" s="16"/>
      <c r="K2354" s="16"/>
    </row>
    <row r="2355" spans="4:11" x14ac:dyDescent="0.25">
      <c r="D2355" s="16"/>
      <c r="E2355" s="16"/>
      <c r="F2355" s="16"/>
      <c r="K2355" s="16"/>
    </row>
    <row r="2356" spans="4:11" x14ac:dyDescent="0.25">
      <c r="D2356" s="16"/>
      <c r="E2356" s="16"/>
      <c r="F2356" s="16"/>
      <c r="K2356" s="16"/>
    </row>
    <row r="2357" spans="4:11" x14ac:dyDescent="0.25">
      <c r="D2357" s="16"/>
      <c r="E2357" s="16"/>
      <c r="F2357" s="16"/>
      <c r="K2357" s="16"/>
    </row>
    <row r="2358" spans="4:11" x14ac:dyDescent="0.25">
      <c r="D2358" s="16"/>
      <c r="E2358" s="16"/>
      <c r="F2358" s="16"/>
      <c r="K2358" s="16"/>
    </row>
    <row r="2359" spans="4:11" x14ac:dyDescent="0.25">
      <c r="D2359" s="16"/>
      <c r="E2359" s="16"/>
      <c r="F2359" s="16"/>
      <c r="K2359" s="16"/>
    </row>
    <row r="2360" spans="4:11" x14ac:dyDescent="0.25">
      <c r="D2360" s="16"/>
      <c r="E2360" s="16"/>
      <c r="F2360" s="16"/>
      <c r="K2360" s="16"/>
    </row>
    <row r="2361" spans="4:11" x14ac:dyDescent="0.25">
      <c r="D2361" s="16"/>
      <c r="E2361" s="16"/>
      <c r="F2361" s="16"/>
      <c r="K2361" s="16"/>
    </row>
    <row r="2362" spans="4:11" x14ac:dyDescent="0.25">
      <c r="D2362" s="16"/>
      <c r="E2362" s="16"/>
      <c r="F2362" s="16"/>
      <c r="K2362" s="16"/>
    </row>
    <row r="2363" spans="4:11" x14ac:dyDescent="0.25">
      <c r="D2363" s="16"/>
      <c r="E2363" s="16"/>
      <c r="F2363" s="16"/>
      <c r="K2363" s="16"/>
    </row>
    <row r="2364" spans="4:11" x14ac:dyDescent="0.25">
      <c r="D2364" s="16"/>
      <c r="E2364" s="16"/>
      <c r="F2364" s="16"/>
      <c r="K2364" s="16"/>
    </row>
    <row r="2365" spans="4:11" x14ac:dyDescent="0.25">
      <c r="D2365" s="16"/>
      <c r="E2365" s="16"/>
      <c r="F2365" s="16"/>
      <c r="K2365" s="16"/>
    </row>
    <row r="2366" spans="4:11" x14ac:dyDescent="0.25">
      <c r="D2366" s="16"/>
      <c r="E2366" s="16"/>
      <c r="F2366" s="16"/>
      <c r="K2366" s="16"/>
    </row>
    <row r="2367" spans="4:11" x14ac:dyDescent="0.25">
      <c r="D2367" s="16"/>
      <c r="E2367" s="16"/>
      <c r="F2367" s="16"/>
      <c r="K2367" s="16"/>
    </row>
    <row r="2368" spans="4:11" x14ac:dyDescent="0.25">
      <c r="D2368" s="16"/>
      <c r="E2368" s="16"/>
      <c r="F2368" s="16"/>
      <c r="K2368" s="16"/>
    </row>
    <row r="2369" spans="4:11" x14ac:dyDescent="0.25">
      <c r="D2369" s="16"/>
      <c r="E2369" s="16"/>
      <c r="F2369" s="16"/>
      <c r="K2369" s="16"/>
    </row>
    <row r="2370" spans="4:11" x14ac:dyDescent="0.25">
      <c r="D2370" s="16"/>
      <c r="E2370" s="16"/>
      <c r="F2370" s="16"/>
      <c r="K2370" s="16"/>
    </row>
    <row r="2371" spans="4:11" x14ac:dyDescent="0.25">
      <c r="D2371" s="16"/>
      <c r="E2371" s="16"/>
      <c r="F2371" s="16"/>
      <c r="K2371" s="16"/>
    </row>
    <row r="2372" spans="4:11" x14ac:dyDescent="0.25">
      <c r="D2372" s="16"/>
      <c r="E2372" s="16"/>
      <c r="F2372" s="16"/>
      <c r="K2372" s="16"/>
    </row>
    <row r="2373" spans="4:11" x14ac:dyDescent="0.25">
      <c r="D2373" s="16"/>
      <c r="E2373" s="16"/>
      <c r="F2373" s="16"/>
      <c r="K2373" s="16"/>
    </row>
    <row r="2374" spans="4:11" x14ac:dyDescent="0.25">
      <c r="D2374" s="16"/>
      <c r="E2374" s="16"/>
      <c r="F2374" s="16"/>
      <c r="K2374" s="16"/>
    </row>
    <row r="2375" spans="4:11" x14ac:dyDescent="0.25">
      <c r="D2375" s="16"/>
      <c r="E2375" s="16"/>
      <c r="F2375" s="16"/>
      <c r="K2375" s="16"/>
    </row>
    <row r="2376" spans="4:11" x14ac:dyDescent="0.25">
      <c r="D2376" s="16"/>
      <c r="E2376" s="16"/>
      <c r="F2376" s="16"/>
      <c r="K2376" s="16"/>
    </row>
    <row r="2377" spans="4:11" x14ac:dyDescent="0.25">
      <c r="D2377" s="16"/>
      <c r="E2377" s="16"/>
      <c r="F2377" s="16"/>
      <c r="K2377" s="16"/>
    </row>
    <row r="2378" spans="4:11" x14ac:dyDescent="0.25">
      <c r="D2378" s="16"/>
      <c r="E2378" s="16"/>
      <c r="F2378" s="16"/>
      <c r="K2378" s="16"/>
    </row>
    <row r="2379" spans="4:11" x14ac:dyDescent="0.25">
      <c r="D2379" s="16"/>
      <c r="E2379" s="16"/>
      <c r="F2379" s="16"/>
      <c r="K2379" s="16"/>
    </row>
    <row r="2380" spans="4:11" x14ac:dyDescent="0.25">
      <c r="D2380" s="16"/>
      <c r="E2380" s="16"/>
      <c r="F2380" s="16"/>
      <c r="K2380" s="16"/>
    </row>
    <row r="2381" spans="4:11" x14ac:dyDescent="0.25">
      <c r="D2381" s="16"/>
      <c r="E2381" s="16"/>
      <c r="F2381" s="16"/>
      <c r="K2381" s="16"/>
    </row>
    <row r="2382" spans="4:11" x14ac:dyDescent="0.25">
      <c r="D2382" s="16"/>
      <c r="E2382" s="16"/>
      <c r="F2382" s="16"/>
      <c r="K2382" s="16"/>
    </row>
    <row r="2383" spans="4:11" x14ac:dyDescent="0.25">
      <c r="D2383" s="16"/>
      <c r="E2383" s="16"/>
      <c r="F2383" s="16"/>
      <c r="K2383" s="16"/>
    </row>
    <row r="2384" spans="4:11" x14ac:dyDescent="0.25">
      <c r="D2384" s="16"/>
      <c r="E2384" s="16"/>
      <c r="F2384" s="16"/>
      <c r="K2384" s="16"/>
    </row>
    <row r="2385" spans="4:11" x14ac:dyDescent="0.25">
      <c r="D2385" s="16"/>
      <c r="E2385" s="16"/>
      <c r="F2385" s="16"/>
      <c r="K2385" s="16"/>
    </row>
    <row r="2386" spans="4:11" x14ac:dyDescent="0.25">
      <c r="D2386" s="16"/>
      <c r="E2386" s="16"/>
      <c r="F2386" s="16"/>
      <c r="K2386" s="16"/>
    </row>
    <row r="2387" spans="4:11" x14ac:dyDescent="0.25">
      <c r="D2387" s="16"/>
      <c r="E2387" s="16"/>
      <c r="F2387" s="16"/>
      <c r="K2387" s="16"/>
    </row>
    <row r="2388" spans="4:11" x14ac:dyDescent="0.25">
      <c r="D2388" s="16"/>
      <c r="E2388" s="16"/>
      <c r="F2388" s="16"/>
      <c r="K2388" s="16"/>
    </row>
    <row r="2389" spans="4:11" x14ac:dyDescent="0.25">
      <c r="D2389" s="16"/>
      <c r="E2389" s="16"/>
      <c r="F2389" s="16"/>
      <c r="K2389" s="16"/>
    </row>
    <row r="2390" spans="4:11" x14ac:dyDescent="0.25">
      <c r="D2390" s="16"/>
      <c r="E2390" s="16"/>
      <c r="F2390" s="16"/>
      <c r="K2390" s="16"/>
    </row>
    <row r="2391" spans="4:11" x14ac:dyDescent="0.25">
      <c r="D2391" s="16"/>
      <c r="E2391" s="16"/>
      <c r="F2391" s="16"/>
      <c r="K2391" s="16"/>
    </row>
    <row r="2392" spans="4:11" x14ac:dyDescent="0.25">
      <c r="D2392" s="16"/>
      <c r="E2392" s="16"/>
      <c r="F2392" s="16"/>
      <c r="K2392" s="16"/>
    </row>
    <row r="2393" spans="4:11" x14ac:dyDescent="0.25">
      <c r="D2393" s="16"/>
      <c r="E2393" s="16"/>
      <c r="F2393" s="16"/>
      <c r="K2393" s="16"/>
    </row>
    <row r="2394" spans="4:11" x14ac:dyDescent="0.25">
      <c r="D2394" s="16"/>
      <c r="E2394" s="16"/>
      <c r="F2394" s="16"/>
      <c r="K2394" s="16"/>
    </row>
    <row r="2395" spans="4:11" x14ac:dyDescent="0.25">
      <c r="D2395" s="16"/>
      <c r="E2395" s="16"/>
      <c r="F2395" s="16"/>
      <c r="K2395" s="16"/>
    </row>
    <row r="2396" spans="4:11" x14ac:dyDescent="0.25">
      <c r="D2396" s="16"/>
      <c r="E2396" s="16"/>
      <c r="F2396" s="16"/>
      <c r="K2396" s="16"/>
    </row>
    <row r="2397" spans="4:11" x14ac:dyDescent="0.25">
      <c r="D2397" s="16"/>
      <c r="E2397" s="16"/>
      <c r="F2397" s="16"/>
      <c r="K2397" s="16"/>
    </row>
    <row r="2398" spans="4:11" x14ac:dyDescent="0.25">
      <c r="D2398" s="16"/>
      <c r="E2398" s="16"/>
      <c r="F2398" s="16"/>
      <c r="K2398" s="16"/>
    </row>
    <row r="2399" spans="4:11" x14ac:dyDescent="0.25">
      <c r="D2399" s="16"/>
      <c r="E2399" s="16"/>
      <c r="F2399" s="16"/>
      <c r="K2399" s="16"/>
    </row>
    <row r="2400" spans="4:11" x14ac:dyDescent="0.25">
      <c r="D2400" s="16"/>
      <c r="E2400" s="16"/>
      <c r="F2400" s="16"/>
      <c r="K2400" s="16"/>
    </row>
    <row r="2401" spans="4:11" x14ac:dyDescent="0.25">
      <c r="D2401" s="16"/>
      <c r="E2401" s="16"/>
      <c r="F2401" s="16"/>
      <c r="K2401" s="16"/>
    </row>
    <row r="2402" spans="4:11" x14ac:dyDescent="0.25">
      <c r="D2402" s="16"/>
      <c r="E2402" s="16"/>
      <c r="F2402" s="16"/>
      <c r="K2402" s="16"/>
    </row>
    <row r="2403" spans="4:11" x14ac:dyDescent="0.25">
      <c r="D2403" s="16"/>
      <c r="E2403" s="16"/>
      <c r="F2403" s="16"/>
      <c r="K2403" s="16"/>
    </row>
    <row r="2404" spans="4:11" x14ac:dyDescent="0.25">
      <c r="D2404" s="16"/>
      <c r="E2404" s="16"/>
      <c r="F2404" s="16"/>
      <c r="K2404" s="16"/>
    </row>
    <row r="2405" spans="4:11" x14ac:dyDescent="0.25">
      <c r="D2405" s="16"/>
      <c r="E2405" s="16"/>
      <c r="F2405" s="16"/>
      <c r="K2405" s="16"/>
    </row>
    <row r="2406" spans="4:11" x14ac:dyDescent="0.25">
      <c r="D2406" s="16"/>
      <c r="E2406" s="16"/>
      <c r="F2406" s="16"/>
      <c r="K2406" s="16"/>
    </row>
    <row r="2407" spans="4:11" x14ac:dyDescent="0.25">
      <c r="D2407" s="16"/>
      <c r="E2407" s="16"/>
      <c r="F2407" s="16"/>
      <c r="K2407" s="16"/>
    </row>
    <row r="2408" spans="4:11" x14ac:dyDescent="0.25">
      <c r="D2408" s="16"/>
      <c r="E2408" s="16"/>
      <c r="F2408" s="16"/>
      <c r="K2408" s="16"/>
    </row>
    <row r="2409" spans="4:11" x14ac:dyDescent="0.25">
      <c r="D2409" s="16"/>
      <c r="E2409" s="16"/>
      <c r="F2409" s="16"/>
      <c r="K2409" s="16"/>
    </row>
    <row r="2410" spans="4:11" x14ac:dyDescent="0.25">
      <c r="D2410" s="16"/>
      <c r="E2410" s="16"/>
      <c r="F2410" s="16"/>
      <c r="K2410" s="16"/>
    </row>
    <row r="2411" spans="4:11" x14ac:dyDescent="0.25">
      <c r="D2411" s="16"/>
      <c r="E2411" s="16"/>
      <c r="F2411" s="16"/>
      <c r="K2411" s="16"/>
    </row>
    <row r="2412" spans="4:11" x14ac:dyDescent="0.25">
      <c r="D2412" s="16"/>
      <c r="E2412" s="16"/>
      <c r="F2412" s="16"/>
      <c r="K2412" s="16"/>
    </row>
    <row r="2413" spans="4:11" x14ac:dyDescent="0.25">
      <c r="D2413" s="16"/>
      <c r="E2413" s="16"/>
      <c r="F2413" s="16"/>
      <c r="K2413" s="16"/>
    </row>
    <row r="2414" spans="4:11" x14ac:dyDescent="0.25">
      <c r="D2414" s="16"/>
      <c r="E2414" s="16"/>
      <c r="F2414" s="16"/>
      <c r="K2414" s="16"/>
    </row>
    <row r="2415" spans="4:11" x14ac:dyDescent="0.25">
      <c r="D2415" s="16"/>
      <c r="E2415" s="16"/>
      <c r="F2415" s="16"/>
      <c r="K2415" s="16"/>
    </row>
    <row r="2416" spans="4:11" x14ac:dyDescent="0.25">
      <c r="D2416" s="16"/>
      <c r="E2416" s="16"/>
      <c r="F2416" s="16"/>
      <c r="K2416" s="16"/>
    </row>
    <row r="2417" spans="4:11" x14ac:dyDescent="0.25">
      <c r="D2417" s="16"/>
      <c r="E2417" s="16"/>
      <c r="F2417" s="16"/>
      <c r="K2417" s="16"/>
    </row>
    <row r="2418" spans="4:11" x14ac:dyDescent="0.25">
      <c r="D2418" s="16"/>
      <c r="E2418" s="16"/>
      <c r="F2418" s="16"/>
      <c r="K2418" s="16"/>
    </row>
    <row r="2419" spans="4:11" x14ac:dyDescent="0.25">
      <c r="D2419" s="16"/>
      <c r="E2419" s="16"/>
      <c r="F2419" s="16"/>
      <c r="K2419" s="16"/>
    </row>
    <row r="2420" spans="4:11" x14ac:dyDescent="0.25">
      <c r="D2420" s="16"/>
      <c r="E2420" s="16"/>
      <c r="F2420" s="16"/>
      <c r="K2420" s="16"/>
    </row>
    <row r="2421" spans="4:11" x14ac:dyDescent="0.25">
      <c r="D2421" s="16"/>
      <c r="E2421" s="16"/>
      <c r="F2421" s="16"/>
      <c r="K2421" s="16"/>
    </row>
    <row r="2422" spans="4:11" x14ac:dyDescent="0.25">
      <c r="D2422" s="16"/>
      <c r="E2422" s="16"/>
      <c r="F2422" s="16"/>
      <c r="K2422" s="16"/>
    </row>
    <row r="2423" spans="4:11" x14ac:dyDescent="0.25">
      <c r="D2423" s="16"/>
      <c r="E2423" s="16"/>
      <c r="F2423" s="16"/>
      <c r="K2423" s="16"/>
    </row>
    <row r="2424" spans="4:11" x14ac:dyDescent="0.25">
      <c r="D2424" s="16"/>
      <c r="E2424" s="16"/>
      <c r="F2424" s="16"/>
      <c r="K2424" s="16"/>
    </row>
    <row r="2425" spans="4:11" x14ac:dyDescent="0.25">
      <c r="D2425" s="16"/>
      <c r="E2425" s="16"/>
      <c r="F2425" s="16"/>
      <c r="K2425" s="16"/>
    </row>
    <row r="2426" spans="4:11" x14ac:dyDescent="0.25">
      <c r="D2426" s="16"/>
      <c r="E2426" s="16"/>
      <c r="F2426" s="16"/>
      <c r="K2426" s="16"/>
    </row>
    <row r="2427" spans="4:11" x14ac:dyDescent="0.25">
      <c r="D2427" s="16"/>
      <c r="E2427" s="16"/>
      <c r="F2427" s="16"/>
      <c r="K2427" s="16"/>
    </row>
    <row r="2428" spans="4:11" x14ac:dyDescent="0.25">
      <c r="D2428" s="16"/>
      <c r="E2428" s="16"/>
      <c r="F2428" s="16"/>
      <c r="K2428" s="16"/>
    </row>
    <row r="2429" spans="4:11" x14ac:dyDescent="0.25">
      <c r="D2429" s="16"/>
      <c r="E2429" s="16"/>
      <c r="F2429" s="16"/>
      <c r="K2429" s="16"/>
    </row>
    <row r="2430" spans="4:11" x14ac:dyDescent="0.25">
      <c r="D2430" s="16"/>
      <c r="E2430" s="16"/>
      <c r="F2430" s="16"/>
      <c r="K2430" s="16"/>
    </row>
    <row r="2431" spans="4:11" x14ac:dyDescent="0.25">
      <c r="D2431" s="16"/>
      <c r="E2431" s="16"/>
      <c r="F2431" s="16"/>
      <c r="K2431" s="16"/>
    </row>
    <row r="2432" spans="4:11" x14ac:dyDescent="0.25">
      <c r="D2432" s="16"/>
      <c r="E2432" s="16"/>
      <c r="F2432" s="16"/>
      <c r="K2432" s="16"/>
    </row>
    <row r="2433" spans="4:11" x14ac:dyDescent="0.25">
      <c r="D2433" s="16"/>
      <c r="E2433" s="16"/>
      <c r="F2433" s="16"/>
      <c r="K2433" s="16"/>
    </row>
    <row r="2434" spans="4:11" x14ac:dyDescent="0.25">
      <c r="D2434" s="16"/>
      <c r="E2434" s="16"/>
      <c r="F2434" s="16"/>
      <c r="K2434" s="16"/>
    </row>
    <row r="2435" spans="4:11" x14ac:dyDescent="0.25">
      <c r="D2435" s="16"/>
      <c r="E2435" s="16"/>
      <c r="F2435" s="16"/>
      <c r="K2435" s="16"/>
    </row>
    <row r="2436" spans="4:11" x14ac:dyDescent="0.25">
      <c r="D2436" s="16"/>
      <c r="E2436" s="16"/>
      <c r="F2436" s="16"/>
      <c r="K2436" s="16"/>
    </row>
    <row r="2437" spans="4:11" x14ac:dyDescent="0.25">
      <c r="D2437" s="16"/>
      <c r="E2437" s="16"/>
      <c r="F2437" s="16"/>
      <c r="K2437" s="16"/>
    </row>
    <row r="2438" spans="4:11" x14ac:dyDescent="0.25">
      <c r="D2438" s="16"/>
      <c r="E2438" s="16"/>
      <c r="F2438" s="16"/>
      <c r="K2438" s="16"/>
    </row>
    <row r="2439" spans="4:11" x14ac:dyDescent="0.25">
      <c r="D2439" s="16"/>
      <c r="E2439" s="16"/>
      <c r="F2439" s="16"/>
      <c r="K2439" s="16"/>
    </row>
    <row r="2440" spans="4:11" x14ac:dyDescent="0.25">
      <c r="D2440" s="16"/>
      <c r="E2440" s="16"/>
      <c r="F2440" s="16"/>
      <c r="K2440" s="16"/>
    </row>
    <row r="2441" spans="4:11" x14ac:dyDescent="0.25">
      <c r="D2441" s="16"/>
      <c r="E2441" s="16"/>
      <c r="F2441" s="16"/>
      <c r="K2441" s="16"/>
    </row>
    <row r="2442" spans="4:11" x14ac:dyDescent="0.25">
      <c r="D2442" s="16"/>
      <c r="E2442" s="16"/>
      <c r="F2442" s="16"/>
      <c r="K2442" s="16"/>
    </row>
    <row r="2443" spans="4:11" x14ac:dyDescent="0.25">
      <c r="D2443" s="16"/>
      <c r="E2443" s="16"/>
      <c r="F2443" s="16"/>
      <c r="K2443" s="16"/>
    </row>
    <row r="2444" spans="4:11" x14ac:dyDescent="0.25">
      <c r="D2444" s="16"/>
      <c r="E2444" s="16"/>
      <c r="F2444" s="16"/>
      <c r="K2444" s="16"/>
    </row>
    <row r="2445" spans="4:11" x14ac:dyDescent="0.25">
      <c r="D2445" s="16"/>
      <c r="E2445" s="16"/>
      <c r="F2445" s="16"/>
      <c r="K2445" s="16"/>
    </row>
    <row r="2446" spans="4:11" x14ac:dyDescent="0.25">
      <c r="D2446" s="16"/>
      <c r="E2446" s="16"/>
      <c r="F2446" s="16"/>
      <c r="K2446" s="16"/>
    </row>
    <row r="2447" spans="4:11" x14ac:dyDescent="0.25">
      <c r="D2447" s="16"/>
      <c r="E2447" s="16"/>
      <c r="F2447" s="16"/>
      <c r="K2447" s="16"/>
    </row>
    <row r="2448" spans="4:11" x14ac:dyDescent="0.25">
      <c r="D2448" s="16"/>
      <c r="E2448" s="16"/>
      <c r="F2448" s="16"/>
      <c r="K2448" s="16"/>
    </row>
    <row r="2449" spans="4:11" x14ac:dyDescent="0.25">
      <c r="D2449" s="16"/>
      <c r="E2449" s="16"/>
      <c r="F2449" s="16"/>
      <c r="K2449" s="16"/>
    </row>
    <row r="2450" spans="4:11" x14ac:dyDescent="0.25">
      <c r="D2450" s="16"/>
      <c r="E2450" s="16"/>
      <c r="F2450" s="16"/>
      <c r="K2450" s="16"/>
    </row>
    <row r="2451" spans="4:11" x14ac:dyDescent="0.25">
      <c r="D2451" s="16"/>
      <c r="E2451" s="16"/>
      <c r="F2451" s="16"/>
      <c r="K2451" s="16"/>
    </row>
    <row r="2452" spans="4:11" x14ac:dyDescent="0.25">
      <c r="D2452" s="16"/>
      <c r="E2452" s="16"/>
      <c r="F2452" s="16"/>
      <c r="K2452" s="16"/>
    </row>
    <row r="2453" spans="4:11" x14ac:dyDescent="0.25">
      <c r="D2453" s="16"/>
      <c r="E2453" s="16"/>
      <c r="F2453" s="16"/>
      <c r="K2453" s="16"/>
    </row>
    <row r="2454" spans="4:11" x14ac:dyDescent="0.25">
      <c r="D2454" s="16"/>
      <c r="E2454" s="16"/>
      <c r="F2454" s="16"/>
      <c r="K2454" s="16"/>
    </row>
    <row r="2455" spans="4:11" x14ac:dyDescent="0.25">
      <c r="D2455" s="16"/>
      <c r="E2455" s="16"/>
      <c r="F2455" s="16"/>
      <c r="K2455" s="16"/>
    </row>
    <row r="2456" spans="4:11" x14ac:dyDescent="0.25">
      <c r="D2456" s="16"/>
      <c r="E2456" s="16"/>
      <c r="F2456" s="16"/>
      <c r="K2456" s="16"/>
    </row>
    <row r="2457" spans="4:11" x14ac:dyDescent="0.25">
      <c r="D2457" s="16"/>
      <c r="E2457" s="16"/>
      <c r="F2457" s="16"/>
      <c r="K2457" s="16"/>
    </row>
    <row r="2458" spans="4:11" x14ac:dyDescent="0.25">
      <c r="D2458" s="16"/>
      <c r="E2458" s="16"/>
      <c r="F2458" s="16"/>
      <c r="K2458" s="16"/>
    </row>
    <row r="2459" spans="4:11" x14ac:dyDescent="0.25">
      <c r="D2459" s="16"/>
      <c r="E2459" s="16"/>
      <c r="F2459" s="16"/>
      <c r="K2459" s="16"/>
    </row>
    <row r="2460" spans="4:11" x14ac:dyDescent="0.25">
      <c r="D2460" s="16"/>
      <c r="E2460" s="16"/>
      <c r="F2460" s="16"/>
      <c r="K2460" s="16"/>
    </row>
    <row r="2461" spans="4:11" x14ac:dyDescent="0.25">
      <c r="D2461" s="16"/>
      <c r="E2461" s="16"/>
      <c r="F2461" s="16"/>
      <c r="K2461" s="16"/>
    </row>
    <row r="2462" spans="4:11" x14ac:dyDescent="0.25">
      <c r="D2462" s="16"/>
      <c r="E2462" s="16"/>
      <c r="F2462" s="16"/>
      <c r="K2462" s="16"/>
    </row>
    <row r="2463" spans="4:11" x14ac:dyDescent="0.25">
      <c r="D2463" s="16"/>
      <c r="E2463" s="16"/>
      <c r="F2463" s="16"/>
      <c r="K2463" s="16"/>
    </row>
    <row r="2464" spans="4:11" x14ac:dyDescent="0.25">
      <c r="D2464" s="16"/>
      <c r="E2464" s="16"/>
      <c r="F2464" s="16"/>
      <c r="K2464" s="16"/>
    </row>
    <row r="2465" spans="4:11" x14ac:dyDescent="0.25">
      <c r="D2465" s="16"/>
      <c r="E2465" s="16"/>
      <c r="F2465" s="16"/>
      <c r="K2465" s="16"/>
    </row>
    <row r="2466" spans="4:11" x14ac:dyDescent="0.25">
      <c r="D2466" s="16"/>
      <c r="E2466" s="16"/>
      <c r="F2466" s="16"/>
      <c r="K2466" s="16"/>
    </row>
    <row r="2467" spans="4:11" x14ac:dyDescent="0.25">
      <c r="D2467" s="16"/>
      <c r="E2467" s="16"/>
      <c r="F2467" s="16"/>
      <c r="K2467" s="16"/>
    </row>
    <row r="2468" spans="4:11" x14ac:dyDescent="0.25">
      <c r="D2468" s="16"/>
      <c r="E2468" s="16"/>
      <c r="F2468" s="16"/>
      <c r="K2468" s="16"/>
    </row>
    <row r="2469" spans="4:11" x14ac:dyDescent="0.25">
      <c r="D2469" s="16"/>
      <c r="E2469" s="16"/>
      <c r="F2469" s="16"/>
      <c r="K2469" s="16"/>
    </row>
    <row r="2470" spans="4:11" x14ac:dyDescent="0.25">
      <c r="D2470" s="16"/>
      <c r="E2470" s="16"/>
      <c r="F2470" s="16"/>
      <c r="K2470" s="16"/>
    </row>
    <row r="2471" spans="4:11" x14ac:dyDescent="0.25">
      <c r="D2471" s="16"/>
      <c r="E2471" s="16"/>
      <c r="F2471" s="16"/>
      <c r="K2471" s="16"/>
    </row>
    <row r="2472" spans="4:11" x14ac:dyDescent="0.25">
      <c r="D2472" s="16"/>
      <c r="E2472" s="16"/>
      <c r="F2472" s="16"/>
      <c r="K2472" s="16"/>
    </row>
    <row r="2473" spans="4:11" x14ac:dyDescent="0.25">
      <c r="D2473" s="16"/>
      <c r="E2473" s="16"/>
      <c r="F2473" s="16"/>
      <c r="K2473" s="16"/>
    </row>
    <row r="2474" spans="4:11" x14ac:dyDescent="0.25">
      <c r="D2474" s="16"/>
      <c r="E2474" s="16"/>
      <c r="F2474" s="16"/>
      <c r="K2474" s="16"/>
    </row>
    <row r="2475" spans="4:11" x14ac:dyDescent="0.25">
      <c r="D2475" s="16"/>
      <c r="E2475" s="16"/>
      <c r="F2475" s="16"/>
      <c r="K2475" s="16"/>
    </row>
    <row r="2476" spans="4:11" x14ac:dyDescent="0.25">
      <c r="D2476" s="16"/>
      <c r="E2476" s="16"/>
      <c r="F2476" s="16"/>
      <c r="K2476" s="16"/>
    </row>
    <row r="2477" spans="4:11" x14ac:dyDescent="0.25">
      <c r="D2477" s="16"/>
      <c r="E2477" s="16"/>
      <c r="F2477" s="16"/>
      <c r="K2477" s="16"/>
    </row>
    <row r="2478" spans="4:11" x14ac:dyDescent="0.25">
      <c r="D2478" s="16"/>
      <c r="E2478" s="16"/>
      <c r="F2478" s="16"/>
      <c r="K2478" s="16"/>
    </row>
    <row r="2479" spans="4:11" x14ac:dyDescent="0.25">
      <c r="D2479" s="16"/>
      <c r="E2479" s="16"/>
      <c r="F2479" s="16"/>
      <c r="K2479" s="16"/>
    </row>
    <row r="2480" spans="4:11" x14ac:dyDescent="0.25">
      <c r="D2480" s="16"/>
      <c r="E2480" s="16"/>
      <c r="F2480" s="16"/>
      <c r="K2480" s="16"/>
    </row>
    <row r="2481" spans="4:11" x14ac:dyDescent="0.25">
      <c r="D2481" s="16"/>
      <c r="E2481" s="16"/>
      <c r="F2481" s="16"/>
      <c r="K2481" s="16"/>
    </row>
    <row r="2482" spans="4:11" x14ac:dyDescent="0.25">
      <c r="D2482" s="16"/>
      <c r="E2482" s="16"/>
      <c r="F2482" s="16"/>
      <c r="K2482" s="16"/>
    </row>
    <row r="2483" spans="4:11" x14ac:dyDescent="0.25">
      <c r="D2483" s="16"/>
      <c r="E2483" s="16"/>
      <c r="F2483" s="16"/>
      <c r="K2483" s="16"/>
    </row>
    <row r="2484" spans="4:11" x14ac:dyDescent="0.25">
      <c r="D2484" s="16"/>
      <c r="E2484" s="16"/>
      <c r="F2484" s="16"/>
      <c r="K2484" s="16"/>
    </row>
    <row r="2485" spans="4:11" x14ac:dyDescent="0.25">
      <c r="D2485" s="16"/>
      <c r="E2485" s="16"/>
      <c r="F2485" s="16"/>
      <c r="K2485" s="16"/>
    </row>
    <row r="2486" spans="4:11" x14ac:dyDescent="0.25">
      <c r="D2486" s="16"/>
      <c r="E2486" s="16"/>
      <c r="F2486" s="16"/>
      <c r="K2486" s="16"/>
    </row>
    <row r="2487" spans="4:11" x14ac:dyDescent="0.25">
      <c r="D2487" s="16"/>
      <c r="E2487" s="16"/>
      <c r="F2487" s="16"/>
      <c r="K2487" s="16"/>
    </row>
    <row r="2488" spans="4:11" x14ac:dyDescent="0.25">
      <c r="D2488" s="16"/>
      <c r="E2488" s="16"/>
      <c r="F2488" s="16"/>
      <c r="K2488" s="16"/>
    </row>
    <row r="2489" spans="4:11" x14ac:dyDescent="0.25">
      <c r="D2489" s="16"/>
      <c r="E2489" s="16"/>
      <c r="F2489" s="16"/>
      <c r="K2489" s="16"/>
    </row>
    <row r="2490" spans="4:11" x14ac:dyDescent="0.25">
      <c r="D2490" s="16"/>
      <c r="E2490" s="16"/>
      <c r="F2490" s="16"/>
      <c r="K2490" s="16"/>
    </row>
    <row r="2491" spans="4:11" x14ac:dyDescent="0.25">
      <c r="D2491" s="16"/>
      <c r="E2491" s="16"/>
      <c r="F2491" s="16"/>
      <c r="K2491" s="16"/>
    </row>
    <row r="2492" spans="4:11" x14ac:dyDescent="0.25">
      <c r="D2492" s="16"/>
      <c r="E2492" s="16"/>
      <c r="F2492" s="16"/>
      <c r="K2492" s="16"/>
    </row>
    <row r="2493" spans="4:11" x14ac:dyDescent="0.25">
      <c r="D2493" s="16"/>
      <c r="E2493" s="16"/>
      <c r="F2493" s="16"/>
      <c r="K2493" s="16"/>
    </row>
    <row r="2494" spans="4:11" x14ac:dyDescent="0.25">
      <c r="D2494" s="16"/>
      <c r="E2494" s="16"/>
      <c r="F2494" s="16"/>
      <c r="K2494" s="16"/>
    </row>
    <row r="2495" spans="4:11" x14ac:dyDescent="0.25">
      <c r="D2495" s="16"/>
      <c r="E2495" s="16"/>
      <c r="F2495" s="16"/>
      <c r="K2495" s="16"/>
    </row>
    <row r="2496" spans="4:11" x14ac:dyDescent="0.25">
      <c r="D2496" s="16"/>
      <c r="E2496" s="16"/>
      <c r="F2496" s="16"/>
      <c r="K2496" s="16"/>
    </row>
    <row r="2497" spans="4:11" x14ac:dyDescent="0.25">
      <c r="D2497" s="16"/>
      <c r="E2497" s="16"/>
      <c r="F2497" s="16"/>
      <c r="K2497" s="16"/>
    </row>
    <row r="2498" spans="4:11" x14ac:dyDescent="0.25">
      <c r="D2498" s="16"/>
      <c r="E2498" s="16"/>
      <c r="F2498" s="16"/>
      <c r="K2498" s="16"/>
    </row>
    <row r="2499" spans="4:11" x14ac:dyDescent="0.25">
      <c r="D2499" s="16"/>
      <c r="E2499" s="16"/>
      <c r="F2499" s="16"/>
      <c r="K2499" s="16"/>
    </row>
    <row r="2500" spans="4:11" x14ac:dyDescent="0.25">
      <c r="D2500" s="16"/>
      <c r="E2500" s="16"/>
      <c r="F2500" s="16"/>
      <c r="K2500" s="16"/>
    </row>
    <row r="2501" spans="4:11" x14ac:dyDescent="0.25">
      <c r="D2501" s="16"/>
      <c r="E2501" s="16"/>
      <c r="F2501" s="16"/>
      <c r="K2501" s="16"/>
    </row>
    <row r="2502" spans="4:11" x14ac:dyDescent="0.25">
      <c r="D2502" s="16"/>
      <c r="E2502" s="16"/>
      <c r="F2502" s="16"/>
      <c r="K2502" s="16"/>
    </row>
    <row r="2503" spans="4:11" x14ac:dyDescent="0.25">
      <c r="D2503" s="16"/>
      <c r="E2503" s="16"/>
      <c r="F2503" s="16"/>
      <c r="K2503" s="16"/>
    </row>
    <row r="2504" spans="4:11" x14ac:dyDescent="0.25">
      <c r="D2504" s="16"/>
      <c r="E2504" s="16"/>
      <c r="F2504" s="16"/>
      <c r="K2504" s="16"/>
    </row>
    <row r="2505" spans="4:11" x14ac:dyDescent="0.25">
      <c r="D2505" s="16"/>
      <c r="E2505" s="16"/>
      <c r="F2505" s="16"/>
      <c r="K2505" s="16"/>
    </row>
    <row r="2506" spans="4:11" x14ac:dyDescent="0.25">
      <c r="D2506" s="16"/>
      <c r="E2506" s="16"/>
      <c r="F2506" s="16"/>
      <c r="K2506" s="16"/>
    </row>
    <row r="2507" spans="4:11" x14ac:dyDescent="0.25">
      <c r="D2507" s="16"/>
      <c r="E2507" s="16"/>
      <c r="F2507" s="16"/>
      <c r="K2507" s="16"/>
    </row>
    <row r="2508" spans="4:11" x14ac:dyDescent="0.25">
      <c r="D2508" s="16"/>
      <c r="E2508" s="16"/>
      <c r="F2508" s="16"/>
      <c r="K2508" s="16"/>
    </row>
    <row r="2509" spans="4:11" x14ac:dyDescent="0.25">
      <c r="D2509" s="16"/>
      <c r="E2509" s="16"/>
      <c r="F2509" s="16"/>
      <c r="K2509" s="16"/>
    </row>
    <row r="2510" spans="4:11" x14ac:dyDescent="0.25">
      <c r="D2510" s="16"/>
      <c r="E2510" s="16"/>
      <c r="F2510" s="16"/>
      <c r="K2510" s="16"/>
    </row>
    <row r="2511" spans="4:11" x14ac:dyDescent="0.25">
      <c r="D2511" s="16"/>
      <c r="E2511" s="16"/>
      <c r="F2511" s="16"/>
      <c r="K2511" s="16"/>
    </row>
    <row r="2512" spans="4:11" x14ac:dyDescent="0.25">
      <c r="D2512" s="16"/>
      <c r="E2512" s="16"/>
      <c r="F2512" s="16"/>
      <c r="K2512" s="16"/>
    </row>
    <row r="2513" spans="4:11" x14ac:dyDescent="0.25">
      <c r="D2513" s="16"/>
      <c r="E2513" s="16"/>
      <c r="F2513" s="16"/>
      <c r="K2513" s="16"/>
    </row>
    <row r="2514" spans="4:11" x14ac:dyDescent="0.25">
      <c r="D2514" s="16"/>
      <c r="E2514" s="16"/>
      <c r="F2514" s="16"/>
      <c r="K2514" s="16"/>
    </row>
    <row r="2515" spans="4:11" x14ac:dyDescent="0.25">
      <c r="D2515" s="16"/>
      <c r="E2515" s="16"/>
      <c r="F2515" s="16"/>
      <c r="K2515" s="16"/>
    </row>
    <row r="2516" spans="4:11" x14ac:dyDescent="0.25">
      <c r="D2516" s="16"/>
      <c r="E2516" s="16"/>
      <c r="F2516" s="16"/>
      <c r="K2516" s="16"/>
    </row>
    <row r="2517" spans="4:11" x14ac:dyDescent="0.25">
      <c r="D2517" s="16"/>
      <c r="E2517" s="16"/>
      <c r="F2517" s="16"/>
      <c r="K2517" s="16"/>
    </row>
    <row r="2518" spans="4:11" x14ac:dyDescent="0.25">
      <c r="D2518" s="16"/>
      <c r="E2518" s="16"/>
      <c r="F2518" s="16"/>
      <c r="K2518" s="16"/>
    </row>
    <row r="2519" spans="4:11" x14ac:dyDescent="0.25">
      <c r="D2519" s="16"/>
      <c r="E2519" s="16"/>
      <c r="F2519" s="16"/>
      <c r="K2519" s="16"/>
    </row>
    <row r="2520" spans="4:11" x14ac:dyDescent="0.25">
      <c r="D2520" s="16"/>
      <c r="E2520" s="16"/>
      <c r="F2520" s="16"/>
      <c r="K2520" s="16"/>
    </row>
    <row r="2521" spans="4:11" x14ac:dyDescent="0.25">
      <c r="D2521" s="16"/>
      <c r="E2521" s="16"/>
      <c r="F2521" s="16"/>
      <c r="K2521" s="16"/>
    </row>
    <row r="2522" spans="4:11" x14ac:dyDescent="0.25">
      <c r="D2522" s="16"/>
      <c r="E2522" s="16"/>
      <c r="F2522" s="16"/>
      <c r="K2522" s="16"/>
    </row>
    <row r="2523" spans="4:11" x14ac:dyDescent="0.25">
      <c r="D2523" s="16"/>
      <c r="E2523" s="16"/>
      <c r="F2523" s="16"/>
      <c r="K2523" s="16"/>
    </row>
    <row r="2524" spans="4:11" x14ac:dyDescent="0.25">
      <c r="D2524" s="16"/>
      <c r="E2524" s="16"/>
      <c r="F2524" s="16"/>
      <c r="K2524" s="16"/>
    </row>
    <row r="2525" spans="4:11" x14ac:dyDescent="0.25">
      <c r="D2525" s="16"/>
      <c r="E2525" s="16"/>
      <c r="F2525" s="16"/>
      <c r="K2525" s="16"/>
    </row>
    <row r="2526" spans="4:11" x14ac:dyDescent="0.25">
      <c r="D2526" s="16"/>
      <c r="E2526" s="16"/>
      <c r="F2526" s="16"/>
      <c r="K2526" s="16"/>
    </row>
    <row r="2527" spans="4:11" x14ac:dyDescent="0.25">
      <c r="D2527" s="16"/>
      <c r="E2527" s="16"/>
      <c r="F2527" s="16"/>
      <c r="K2527" s="16"/>
    </row>
    <row r="2528" spans="4:11" x14ac:dyDescent="0.25">
      <c r="D2528" s="16"/>
      <c r="E2528" s="16"/>
      <c r="F2528" s="16"/>
      <c r="K2528" s="16"/>
    </row>
    <row r="2529" spans="4:11" x14ac:dyDescent="0.25">
      <c r="D2529" s="16"/>
      <c r="E2529" s="16"/>
      <c r="F2529" s="16"/>
      <c r="K2529" s="16"/>
    </row>
    <row r="2530" spans="4:11" x14ac:dyDescent="0.25">
      <c r="D2530" s="16"/>
      <c r="E2530" s="16"/>
      <c r="F2530" s="16"/>
      <c r="K2530" s="16"/>
    </row>
    <row r="2531" spans="4:11" x14ac:dyDescent="0.25">
      <c r="D2531" s="16"/>
      <c r="E2531" s="16"/>
      <c r="F2531" s="16"/>
      <c r="K2531" s="16"/>
    </row>
    <row r="2532" spans="4:11" x14ac:dyDescent="0.25">
      <c r="D2532" s="16"/>
      <c r="E2532" s="16"/>
      <c r="F2532" s="16"/>
      <c r="K2532" s="16"/>
    </row>
    <row r="2533" spans="4:11" x14ac:dyDescent="0.25">
      <c r="D2533" s="16"/>
      <c r="E2533" s="16"/>
      <c r="F2533" s="16"/>
      <c r="K2533" s="16"/>
    </row>
    <row r="2534" spans="4:11" x14ac:dyDescent="0.25">
      <c r="D2534" s="16"/>
      <c r="E2534" s="16"/>
      <c r="F2534" s="16"/>
      <c r="K2534" s="16"/>
    </row>
    <row r="2535" spans="4:11" x14ac:dyDescent="0.25">
      <c r="D2535" s="16"/>
      <c r="E2535" s="16"/>
      <c r="F2535" s="16"/>
      <c r="K2535" s="16"/>
    </row>
    <row r="2536" spans="4:11" x14ac:dyDescent="0.25">
      <c r="D2536" s="16"/>
      <c r="E2536" s="16"/>
      <c r="F2536" s="16"/>
      <c r="K2536" s="16"/>
    </row>
    <row r="2537" spans="4:11" x14ac:dyDescent="0.25">
      <c r="D2537" s="16"/>
      <c r="E2537" s="16"/>
      <c r="F2537" s="16"/>
      <c r="K2537" s="16"/>
    </row>
    <row r="2538" spans="4:11" x14ac:dyDescent="0.25">
      <c r="D2538" s="16"/>
      <c r="E2538" s="16"/>
      <c r="F2538" s="16"/>
      <c r="K2538" s="16"/>
    </row>
    <row r="2539" spans="4:11" x14ac:dyDescent="0.25">
      <c r="D2539" s="16"/>
      <c r="E2539" s="16"/>
      <c r="F2539" s="16"/>
      <c r="K2539" s="16"/>
    </row>
    <row r="2540" spans="4:11" x14ac:dyDescent="0.25">
      <c r="D2540" s="16"/>
      <c r="E2540" s="16"/>
      <c r="F2540" s="16"/>
      <c r="K2540" s="16"/>
    </row>
    <row r="2541" spans="4:11" x14ac:dyDescent="0.25">
      <c r="D2541" s="16"/>
      <c r="E2541" s="16"/>
      <c r="F2541" s="16"/>
      <c r="K2541" s="16"/>
    </row>
    <row r="2542" spans="4:11" x14ac:dyDescent="0.25">
      <c r="D2542" s="16"/>
      <c r="E2542" s="16"/>
      <c r="F2542" s="16"/>
      <c r="K2542" s="16"/>
    </row>
    <row r="2543" spans="4:11" x14ac:dyDescent="0.25">
      <c r="D2543" s="16"/>
      <c r="E2543" s="16"/>
      <c r="F2543" s="16"/>
      <c r="K2543" s="16"/>
    </row>
    <row r="2544" spans="4:11" x14ac:dyDescent="0.25">
      <c r="D2544" s="16"/>
      <c r="E2544" s="16"/>
      <c r="F2544" s="16"/>
      <c r="K2544" s="16"/>
    </row>
    <row r="2545" spans="4:11" x14ac:dyDescent="0.25">
      <c r="D2545" s="16"/>
      <c r="E2545" s="16"/>
      <c r="F2545" s="16"/>
      <c r="K2545" s="16"/>
    </row>
    <row r="2546" spans="4:11" x14ac:dyDescent="0.25">
      <c r="D2546" s="16"/>
      <c r="E2546" s="16"/>
      <c r="F2546" s="16"/>
      <c r="K2546" s="16"/>
    </row>
    <row r="2547" spans="4:11" x14ac:dyDescent="0.25">
      <c r="D2547" s="16"/>
      <c r="E2547" s="16"/>
      <c r="F2547" s="16"/>
      <c r="K2547" s="16"/>
    </row>
    <row r="2548" spans="4:11" x14ac:dyDescent="0.25">
      <c r="D2548" s="16"/>
      <c r="E2548" s="16"/>
      <c r="F2548" s="16"/>
      <c r="K2548" s="16"/>
    </row>
    <row r="2549" spans="4:11" x14ac:dyDescent="0.25">
      <c r="D2549" s="16"/>
      <c r="E2549" s="16"/>
      <c r="F2549" s="16"/>
      <c r="K2549" s="16"/>
    </row>
    <row r="2550" spans="4:11" x14ac:dyDescent="0.25">
      <c r="D2550" s="16"/>
      <c r="E2550" s="16"/>
      <c r="F2550" s="16"/>
      <c r="K2550" s="16"/>
    </row>
    <row r="2551" spans="4:11" x14ac:dyDescent="0.25">
      <c r="D2551" s="16"/>
      <c r="E2551" s="16"/>
      <c r="F2551" s="16"/>
      <c r="K2551" s="16"/>
    </row>
    <row r="2552" spans="4:11" x14ac:dyDescent="0.25">
      <c r="D2552" s="16"/>
      <c r="E2552" s="16"/>
      <c r="F2552" s="16"/>
      <c r="K2552" s="16"/>
    </row>
    <row r="2553" spans="4:11" x14ac:dyDescent="0.25">
      <c r="D2553" s="16"/>
      <c r="E2553" s="16"/>
      <c r="F2553" s="16"/>
      <c r="K2553" s="16"/>
    </row>
    <row r="2554" spans="4:11" x14ac:dyDescent="0.25">
      <c r="D2554" s="16"/>
      <c r="E2554" s="16"/>
      <c r="F2554" s="16"/>
      <c r="K2554" s="16"/>
    </row>
    <row r="2555" spans="4:11" x14ac:dyDescent="0.25">
      <c r="D2555" s="16"/>
      <c r="E2555" s="16"/>
      <c r="F2555" s="16"/>
      <c r="K2555" s="16"/>
    </row>
    <row r="2556" spans="4:11" x14ac:dyDescent="0.25">
      <c r="D2556" s="16"/>
      <c r="E2556" s="16"/>
      <c r="F2556" s="16"/>
      <c r="K2556" s="16"/>
    </row>
    <row r="2557" spans="4:11" x14ac:dyDescent="0.25">
      <c r="D2557" s="16"/>
      <c r="E2557" s="16"/>
      <c r="F2557" s="16"/>
      <c r="K2557" s="16"/>
    </row>
    <row r="2558" spans="4:11" x14ac:dyDescent="0.25">
      <c r="D2558" s="16"/>
      <c r="E2558" s="16"/>
      <c r="F2558" s="16"/>
      <c r="K2558" s="16"/>
    </row>
    <row r="2559" spans="4:11" x14ac:dyDescent="0.25">
      <c r="D2559" s="16"/>
      <c r="E2559" s="16"/>
      <c r="F2559" s="16"/>
      <c r="K2559" s="16"/>
    </row>
    <row r="2560" spans="4:11" x14ac:dyDescent="0.25">
      <c r="D2560" s="16"/>
      <c r="E2560" s="16"/>
      <c r="F2560" s="16"/>
      <c r="K2560" s="16"/>
    </row>
    <row r="2561" spans="4:11" x14ac:dyDescent="0.25">
      <c r="D2561" s="16"/>
      <c r="E2561" s="16"/>
      <c r="F2561" s="16"/>
      <c r="K2561" s="16"/>
    </row>
    <row r="2562" spans="4:11" x14ac:dyDescent="0.25">
      <c r="D2562" s="16"/>
      <c r="E2562" s="16"/>
      <c r="F2562" s="16"/>
      <c r="K2562" s="16"/>
    </row>
    <row r="2563" spans="4:11" x14ac:dyDescent="0.25">
      <c r="D2563" s="16"/>
      <c r="E2563" s="16"/>
      <c r="F2563" s="16"/>
      <c r="K2563" s="16"/>
    </row>
    <row r="2564" spans="4:11" x14ac:dyDescent="0.25">
      <c r="D2564" s="16"/>
      <c r="E2564" s="16"/>
      <c r="F2564" s="16"/>
      <c r="K2564" s="16"/>
    </row>
    <row r="2565" spans="4:11" x14ac:dyDescent="0.25">
      <c r="D2565" s="16"/>
      <c r="E2565" s="16"/>
      <c r="F2565" s="16"/>
      <c r="K2565" s="16"/>
    </row>
    <row r="2566" spans="4:11" x14ac:dyDescent="0.25">
      <c r="D2566" s="16"/>
      <c r="E2566" s="16"/>
      <c r="F2566" s="16"/>
      <c r="K2566" s="16"/>
    </row>
    <row r="2567" spans="4:11" x14ac:dyDescent="0.25">
      <c r="D2567" s="16"/>
      <c r="E2567" s="16"/>
      <c r="F2567" s="16"/>
      <c r="K2567" s="16"/>
    </row>
    <row r="2568" spans="4:11" x14ac:dyDescent="0.25">
      <c r="D2568" s="16"/>
      <c r="E2568" s="16"/>
      <c r="F2568" s="16"/>
      <c r="K2568" s="16"/>
    </row>
    <row r="2569" spans="4:11" x14ac:dyDescent="0.25">
      <c r="D2569" s="16"/>
      <c r="E2569" s="16"/>
      <c r="F2569" s="16"/>
      <c r="K2569" s="16"/>
    </row>
    <row r="2570" spans="4:11" x14ac:dyDescent="0.25">
      <c r="D2570" s="16"/>
      <c r="E2570" s="16"/>
      <c r="F2570" s="16"/>
      <c r="K2570" s="16"/>
    </row>
    <row r="2571" spans="4:11" x14ac:dyDescent="0.25">
      <c r="D2571" s="16"/>
      <c r="E2571" s="16"/>
      <c r="F2571" s="16"/>
      <c r="K2571" s="16"/>
    </row>
    <row r="2572" spans="4:11" x14ac:dyDescent="0.25">
      <c r="D2572" s="16"/>
      <c r="E2572" s="16"/>
      <c r="F2572" s="16"/>
      <c r="K2572" s="16"/>
    </row>
    <row r="2573" spans="4:11" x14ac:dyDescent="0.25">
      <c r="D2573" s="16"/>
      <c r="E2573" s="16"/>
      <c r="F2573" s="16"/>
      <c r="K2573" s="16"/>
    </row>
    <row r="2574" spans="4:11" x14ac:dyDescent="0.25">
      <c r="D2574" s="16"/>
      <c r="E2574" s="16"/>
      <c r="F2574" s="16"/>
      <c r="K2574" s="16"/>
    </row>
    <row r="2575" spans="4:11" x14ac:dyDescent="0.25">
      <c r="D2575" s="16"/>
      <c r="E2575" s="16"/>
      <c r="F2575" s="16"/>
      <c r="K2575" s="16"/>
    </row>
    <row r="2576" spans="4:11" x14ac:dyDescent="0.25">
      <c r="D2576" s="16"/>
      <c r="E2576" s="16"/>
      <c r="F2576" s="16"/>
      <c r="K2576" s="16"/>
    </row>
    <row r="2577" spans="4:11" x14ac:dyDescent="0.25">
      <c r="D2577" s="16"/>
      <c r="E2577" s="16"/>
      <c r="F2577" s="16"/>
      <c r="K2577" s="16"/>
    </row>
    <row r="2578" spans="4:11" x14ac:dyDescent="0.25">
      <c r="D2578" s="16"/>
      <c r="E2578" s="16"/>
      <c r="F2578" s="16"/>
      <c r="K2578" s="16"/>
    </row>
    <row r="2579" spans="4:11" x14ac:dyDescent="0.25">
      <c r="D2579" s="16"/>
      <c r="E2579" s="16"/>
      <c r="F2579" s="16"/>
      <c r="K2579" s="16"/>
    </row>
    <row r="2580" spans="4:11" x14ac:dyDescent="0.25">
      <c r="D2580" s="16"/>
      <c r="E2580" s="16"/>
      <c r="F2580" s="16"/>
      <c r="K2580" s="16"/>
    </row>
    <row r="2581" spans="4:11" x14ac:dyDescent="0.25">
      <c r="D2581" s="16"/>
      <c r="E2581" s="16"/>
      <c r="F2581" s="16"/>
      <c r="K2581" s="16"/>
    </row>
    <row r="2582" spans="4:11" x14ac:dyDescent="0.25">
      <c r="D2582" s="16"/>
      <c r="E2582" s="16"/>
      <c r="F2582" s="16"/>
      <c r="K2582" s="16"/>
    </row>
    <row r="2583" spans="4:11" x14ac:dyDescent="0.25">
      <c r="D2583" s="16"/>
      <c r="E2583" s="16"/>
      <c r="F2583" s="16"/>
      <c r="K2583" s="16"/>
    </row>
    <row r="2584" spans="4:11" x14ac:dyDescent="0.25">
      <c r="D2584" s="16"/>
      <c r="E2584" s="16"/>
      <c r="F2584" s="16"/>
      <c r="K2584" s="16"/>
    </row>
    <row r="2585" spans="4:11" x14ac:dyDescent="0.25">
      <c r="D2585" s="16"/>
      <c r="E2585" s="16"/>
      <c r="F2585" s="16"/>
      <c r="K2585" s="16"/>
    </row>
    <row r="2586" spans="4:11" x14ac:dyDescent="0.25">
      <c r="D2586" s="16"/>
      <c r="E2586" s="16"/>
      <c r="F2586" s="16"/>
      <c r="K2586" s="16"/>
    </row>
    <row r="2587" spans="4:11" x14ac:dyDescent="0.25">
      <c r="D2587" s="16"/>
      <c r="E2587" s="16"/>
      <c r="F2587" s="16"/>
      <c r="K2587" s="16"/>
    </row>
    <row r="2588" spans="4:11" x14ac:dyDescent="0.25">
      <c r="D2588" s="16"/>
      <c r="E2588" s="16"/>
      <c r="F2588" s="16"/>
      <c r="K2588" s="16"/>
    </row>
    <row r="2589" spans="4:11" x14ac:dyDescent="0.25">
      <c r="D2589" s="16"/>
      <c r="E2589" s="16"/>
      <c r="F2589" s="16"/>
      <c r="K2589" s="16"/>
    </row>
    <row r="2590" spans="4:11" x14ac:dyDescent="0.25">
      <c r="D2590" s="16"/>
      <c r="E2590" s="16"/>
      <c r="F2590" s="16"/>
      <c r="K2590" s="16"/>
    </row>
    <row r="2591" spans="4:11" x14ac:dyDescent="0.25">
      <c r="D2591" s="16"/>
      <c r="E2591" s="16"/>
      <c r="F2591" s="16"/>
      <c r="K2591" s="16"/>
    </row>
    <row r="2592" spans="4:11" x14ac:dyDescent="0.25">
      <c r="D2592" s="16"/>
      <c r="E2592" s="16"/>
      <c r="F2592" s="16"/>
      <c r="K2592" s="16"/>
    </row>
    <row r="2593" spans="4:11" x14ac:dyDescent="0.25">
      <c r="D2593" s="16"/>
      <c r="E2593" s="16"/>
      <c r="F2593" s="16"/>
      <c r="K2593" s="16"/>
    </row>
    <row r="2594" spans="4:11" x14ac:dyDescent="0.25">
      <c r="D2594" s="16"/>
      <c r="E2594" s="16"/>
      <c r="F2594" s="16"/>
      <c r="K2594" s="16"/>
    </row>
    <row r="2595" spans="4:11" x14ac:dyDescent="0.25">
      <c r="D2595" s="16"/>
      <c r="E2595" s="16"/>
      <c r="F2595" s="16"/>
      <c r="K2595" s="16"/>
    </row>
    <row r="2596" spans="4:11" x14ac:dyDescent="0.25">
      <c r="D2596" s="16"/>
      <c r="E2596" s="16"/>
      <c r="F2596" s="16"/>
      <c r="K2596" s="16"/>
    </row>
    <row r="2597" spans="4:11" x14ac:dyDescent="0.25">
      <c r="D2597" s="16"/>
      <c r="E2597" s="16"/>
      <c r="F2597" s="16"/>
      <c r="K2597" s="16"/>
    </row>
    <row r="2598" spans="4:11" x14ac:dyDescent="0.25">
      <c r="D2598" s="16"/>
      <c r="E2598" s="16"/>
      <c r="F2598" s="16"/>
      <c r="K2598" s="16"/>
    </row>
    <row r="2599" spans="4:11" x14ac:dyDescent="0.25">
      <c r="D2599" s="16"/>
      <c r="E2599" s="16"/>
      <c r="F2599" s="16"/>
      <c r="K2599" s="16"/>
    </row>
    <row r="2600" spans="4:11" x14ac:dyDescent="0.25">
      <c r="D2600" s="16"/>
      <c r="E2600" s="16"/>
      <c r="F2600" s="16"/>
      <c r="K2600" s="16"/>
    </row>
    <row r="2601" spans="4:11" x14ac:dyDescent="0.25">
      <c r="D2601" s="16"/>
      <c r="E2601" s="16"/>
      <c r="F2601" s="16"/>
      <c r="K2601" s="16"/>
    </row>
    <row r="2602" spans="4:11" x14ac:dyDescent="0.25">
      <c r="D2602" s="16"/>
      <c r="E2602" s="16"/>
      <c r="F2602" s="16"/>
      <c r="K2602" s="16"/>
    </row>
    <row r="2603" spans="4:11" x14ac:dyDescent="0.25">
      <c r="D2603" s="16"/>
      <c r="E2603" s="16"/>
      <c r="F2603" s="16"/>
      <c r="K2603" s="16"/>
    </row>
    <row r="2604" spans="4:11" x14ac:dyDescent="0.25">
      <c r="D2604" s="16"/>
      <c r="E2604" s="16"/>
      <c r="F2604" s="16"/>
      <c r="K2604" s="16"/>
    </row>
    <row r="2605" spans="4:11" x14ac:dyDescent="0.25">
      <c r="D2605" s="16"/>
      <c r="E2605" s="16"/>
      <c r="F2605" s="16"/>
      <c r="K2605" s="16"/>
    </row>
    <row r="2606" spans="4:11" x14ac:dyDescent="0.25">
      <c r="D2606" s="16"/>
      <c r="E2606" s="16"/>
      <c r="F2606" s="16"/>
      <c r="K2606" s="16"/>
    </row>
    <row r="2607" spans="4:11" x14ac:dyDescent="0.25">
      <c r="D2607" s="16"/>
      <c r="E2607" s="16"/>
      <c r="F2607" s="16"/>
      <c r="K2607" s="16"/>
    </row>
    <row r="2608" spans="4:11" x14ac:dyDescent="0.25">
      <c r="D2608" s="16"/>
      <c r="E2608" s="16"/>
      <c r="F2608" s="16"/>
      <c r="K2608" s="16"/>
    </row>
    <row r="2609" spans="4:11" x14ac:dyDescent="0.25">
      <c r="D2609" s="16"/>
      <c r="E2609" s="16"/>
      <c r="F2609" s="16"/>
      <c r="K2609" s="16"/>
    </row>
    <row r="2610" spans="4:11" x14ac:dyDescent="0.25">
      <c r="D2610" s="16"/>
      <c r="E2610" s="16"/>
      <c r="F2610" s="16"/>
      <c r="K2610" s="16"/>
    </row>
    <row r="2611" spans="4:11" x14ac:dyDescent="0.25">
      <c r="D2611" s="16"/>
      <c r="E2611" s="16"/>
      <c r="F2611" s="16"/>
      <c r="K2611" s="16"/>
    </row>
    <row r="2612" spans="4:11" x14ac:dyDescent="0.25">
      <c r="D2612" s="16"/>
      <c r="E2612" s="16"/>
      <c r="F2612" s="16"/>
      <c r="K2612" s="16"/>
    </row>
    <row r="2613" spans="4:11" x14ac:dyDescent="0.25">
      <c r="D2613" s="16"/>
      <c r="E2613" s="16"/>
      <c r="F2613" s="16"/>
      <c r="K2613" s="16"/>
    </row>
    <row r="2614" spans="4:11" x14ac:dyDescent="0.25">
      <c r="D2614" s="16"/>
      <c r="E2614" s="16"/>
      <c r="F2614" s="16"/>
      <c r="K2614" s="16"/>
    </row>
    <row r="2615" spans="4:11" x14ac:dyDescent="0.25">
      <c r="D2615" s="16"/>
      <c r="E2615" s="16"/>
      <c r="F2615" s="16"/>
      <c r="K2615" s="16"/>
    </row>
    <row r="2616" spans="4:11" x14ac:dyDescent="0.25">
      <c r="D2616" s="16"/>
      <c r="E2616" s="16"/>
      <c r="F2616" s="16"/>
      <c r="K2616" s="16"/>
    </row>
    <row r="2617" spans="4:11" x14ac:dyDescent="0.25">
      <c r="D2617" s="16"/>
      <c r="E2617" s="16"/>
      <c r="F2617" s="16"/>
      <c r="K2617" s="16"/>
    </row>
    <row r="2618" spans="4:11" x14ac:dyDescent="0.25">
      <c r="D2618" s="16"/>
      <c r="E2618" s="16"/>
      <c r="F2618" s="16"/>
      <c r="K2618" s="16"/>
    </row>
    <row r="2619" spans="4:11" x14ac:dyDescent="0.25">
      <c r="D2619" s="16"/>
      <c r="E2619" s="16"/>
      <c r="F2619" s="16"/>
      <c r="K2619" s="16"/>
    </row>
    <row r="2620" spans="4:11" x14ac:dyDescent="0.25">
      <c r="D2620" s="16"/>
      <c r="E2620" s="16"/>
      <c r="F2620" s="16"/>
      <c r="K2620" s="16"/>
    </row>
    <row r="2621" spans="4:11" x14ac:dyDescent="0.25">
      <c r="D2621" s="16"/>
      <c r="E2621" s="16"/>
      <c r="F2621" s="16"/>
      <c r="K2621" s="16"/>
    </row>
    <row r="2622" spans="4:11" x14ac:dyDescent="0.25">
      <c r="D2622" s="16"/>
      <c r="E2622" s="16"/>
      <c r="F2622" s="16"/>
      <c r="K2622" s="16"/>
    </row>
    <row r="2623" spans="4:11" x14ac:dyDescent="0.25">
      <c r="D2623" s="16"/>
      <c r="E2623" s="16"/>
      <c r="F2623" s="16"/>
      <c r="K2623" s="16"/>
    </row>
    <row r="2624" spans="4:11" x14ac:dyDescent="0.25">
      <c r="D2624" s="16"/>
      <c r="E2624" s="16"/>
      <c r="F2624" s="16"/>
      <c r="K2624" s="16"/>
    </row>
    <row r="2625" spans="4:11" x14ac:dyDescent="0.25">
      <c r="D2625" s="16"/>
      <c r="E2625" s="16"/>
      <c r="F2625" s="16"/>
      <c r="K2625" s="16"/>
    </row>
    <row r="2626" spans="4:11" x14ac:dyDescent="0.25">
      <c r="D2626" s="16"/>
      <c r="E2626" s="16"/>
      <c r="F2626" s="16"/>
      <c r="K2626" s="16"/>
    </row>
    <row r="2627" spans="4:11" x14ac:dyDescent="0.25">
      <c r="D2627" s="16"/>
      <c r="E2627" s="16"/>
      <c r="F2627" s="16"/>
      <c r="K2627" s="16"/>
    </row>
    <row r="2628" spans="4:11" x14ac:dyDescent="0.25">
      <c r="D2628" s="16"/>
      <c r="E2628" s="16"/>
      <c r="F2628" s="16"/>
      <c r="K2628" s="16"/>
    </row>
    <row r="2629" spans="4:11" x14ac:dyDescent="0.25">
      <c r="D2629" s="16"/>
      <c r="E2629" s="16"/>
      <c r="F2629" s="16"/>
      <c r="K2629" s="16"/>
    </row>
    <row r="2630" spans="4:11" x14ac:dyDescent="0.25">
      <c r="D2630" s="16"/>
      <c r="E2630" s="16"/>
      <c r="F2630" s="16"/>
      <c r="K2630" s="16"/>
    </row>
    <row r="2631" spans="4:11" x14ac:dyDescent="0.25">
      <c r="D2631" s="16"/>
      <c r="E2631" s="16"/>
      <c r="F2631" s="16"/>
      <c r="K2631" s="16"/>
    </row>
    <row r="2632" spans="4:11" x14ac:dyDescent="0.25">
      <c r="D2632" s="16"/>
      <c r="E2632" s="16"/>
      <c r="F2632" s="16"/>
      <c r="K2632" s="16"/>
    </row>
    <row r="2633" spans="4:11" x14ac:dyDescent="0.25">
      <c r="D2633" s="16"/>
      <c r="E2633" s="16"/>
      <c r="F2633" s="16"/>
      <c r="K2633" s="16"/>
    </row>
    <row r="2634" spans="4:11" x14ac:dyDescent="0.25">
      <c r="D2634" s="16"/>
      <c r="E2634" s="16"/>
      <c r="F2634" s="16"/>
      <c r="K2634" s="16"/>
    </row>
    <row r="2635" spans="4:11" x14ac:dyDescent="0.25">
      <c r="D2635" s="16"/>
      <c r="E2635" s="16"/>
      <c r="F2635" s="16"/>
      <c r="K2635" s="16"/>
    </row>
    <row r="2636" spans="4:11" x14ac:dyDescent="0.25">
      <c r="D2636" s="16"/>
      <c r="E2636" s="16"/>
      <c r="F2636" s="16"/>
      <c r="K2636" s="16"/>
    </row>
    <row r="2637" spans="4:11" x14ac:dyDescent="0.25">
      <c r="D2637" s="16"/>
      <c r="E2637" s="16"/>
      <c r="F2637" s="16"/>
      <c r="K2637" s="16"/>
    </row>
    <row r="2638" spans="4:11" x14ac:dyDescent="0.25">
      <c r="D2638" s="16"/>
      <c r="E2638" s="16"/>
      <c r="F2638" s="16"/>
      <c r="K2638" s="16"/>
    </row>
    <row r="2639" spans="4:11" x14ac:dyDescent="0.25">
      <c r="D2639" s="16"/>
      <c r="E2639" s="16"/>
      <c r="F2639" s="16"/>
      <c r="K2639" s="16"/>
    </row>
    <row r="2640" spans="4:11" x14ac:dyDescent="0.25">
      <c r="D2640" s="16"/>
      <c r="E2640" s="16"/>
      <c r="F2640" s="16"/>
      <c r="K2640" s="16"/>
    </row>
    <row r="2641" spans="4:11" x14ac:dyDescent="0.25">
      <c r="D2641" s="16"/>
      <c r="E2641" s="16"/>
      <c r="F2641" s="16"/>
      <c r="K2641" s="16"/>
    </row>
    <row r="2642" spans="4:11" x14ac:dyDescent="0.25">
      <c r="D2642" s="16"/>
      <c r="E2642" s="16"/>
      <c r="F2642" s="16"/>
      <c r="K2642" s="16"/>
    </row>
    <row r="2643" spans="4:11" x14ac:dyDescent="0.25">
      <c r="D2643" s="16"/>
      <c r="E2643" s="16"/>
      <c r="F2643" s="16"/>
      <c r="K2643" s="16"/>
    </row>
    <row r="2644" spans="4:11" x14ac:dyDescent="0.25">
      <c r="D2644" s="16"/>
      <c r="E2644" s="16"/>
      <c r="F2644" s="16"/>
      <c r="K2644" s="16"/>
    </row>
    <row r="2645" spans="4:11" x14ac:dyDescent="0.25">
      <c r="D2645" s="16"/>
      <c r="E2645" s="16"/>
      <c r="F2645" s="16"/>
      <c r="K2645" s="16"/>
    </row>
    <row r="2646" spans="4:11" x14ac:dyDescent="0.25">
      <c r="D2646" s="16"/>
      <c r="E2646" s="16"/>
      <c r="F2646" s="16"/>
      <c r="K2646" s="16"/>
    </row>
    <row r="2647" spans="4:11" x14ac:dyDescent="0.25">
      <c r="D2647" s="16"/>
      <c r="E2647" s="16"/>
      <c r="F2647" s="16"/>
      <c r="K2647" s="16"/>
    </row>
    <row r="2648" spans="4:11" x14ac:dyDescent="0.25">
      <c r="D2648" s="16"/>
      <c r="E2648" s="16"/>
      <c r="F2648" s="16"/>
      <c r="K2648" s="16"/>
    </row>
    <row r="2649" spans="4:11" x14ac:dyDescent="0.25">
      <c r="D2649" s="16"/>
      <c r="E2649" s="16"/>
      <c r="F2649" s="16"/>
      <c r="K2649" s="16"/>
    </row>
    <row r="2650" spans="4:11" x14ac:dyDescent="0.25">
      <c r="D2650" s="16"/>
      <c r="E2650" s="16"/>
      <c r="F2650" s="16"/>
      <c r="K2650" s="16"/>
    </row>
    <row r="2651" spans="4:11" x14ac:dyDescent="0.25">
      <c r="D2651" s="16"/>
      <c r="E2651" s="16"/>
      <c r="F2651" s="16"/>
      <c r="K2651" s="16"/>
    </row>
    <row r="2652" spans="4:11" x14ac:dyDescent="0.25">
      <c r="D2652" s="16"/>
      <c r="E2652" s="16"/>
      <c r="F2652" s="16"/>
      <c r="K2652" s="16"/>
    </row>
    <row r="2653" spans="4:11" x14ac:dyDescent="0.25">
      <c r="D2653" s="16"/>
      <c r="E2653" s="16"/>
      <c r="F2653" s="16"/>
      <c r="K2653" s="16"/>
    </row>
    <row r="2654" spans="4:11" x14ac:dyDescent="0.25">
      <c r="D2654" s="16"/>
      <c r="E2654" s="16"/>
      <c r="F2654" s="16"/>
      <c r="K2654" s="16"/>
    </row>
    <row r="2655" spans="4:11" x14ac:dyDescent="0.25">
      <c r="D2655" s="16"/>
      <c r="E2655" s="16"/>
      <c r="F2655" s="16"/>
      <c r="K2655" s="16"/>
    </row>
    <row r="2656" spans="4:11" x14ac:dyDescent="0.25">
      <c r="D2656" s="16"/>
      <c r="E2656" s="16"/>
      <c r="F2656" s="16"/>
      <c r="K2656" s="16"/>
    </row>
    <row r="2657" spans="4:11" x14ac:dyDescent="0.25">
      <c r="D2657" s="16"/>
      <c r="E2657" s="16"/>
      <c r="F2657" s="16"/>
      <c r="K2657" s="16"/>
    </row>
    <row r="2658" spans="4:11" x14ac:dyDescent="0.25">
      <c r="D2658" s="16"/>
      <c r="E2658" s="16"/>
      <c r="F2658" s="16"/>
      <c r="K2658" s="16"/>
    </row>
    <row r="2659" spans="4:11" x14ac:dyDescent="0.25">
      <c r="D2659" s="16"/>
      <c r="E2659" s="16"/>
      <c r="F2659" s="16"/>
      <c r="K2659" s="16"/>
    </row>
    <row r="2660" spans="4:11" x14ac:dyDescent="0.25">
      <c r="D2660" s="16"/>
      <c r="E2660" s="16"/>
      <c r="F2660" s="16"/>
      <c r="K2660" s="16"/>
    </row>
    <row r="2661" spans="4:11" x14ac:dyDescent="0.25">
      <c r="D2661" s="16"/>
      <c r="E2661" s="16"/>
      <c r="F2661" s="16"/>
      <c r="K2661" s="16"/>
    </row>
    <row r="2662" spans="4:11" x14ac:dyDescent="0.25">
      <c r="D2662" s="16"/>
      <c r="E2662" s="16"/>
      <c r="F2662" s="16"/>
      <c r="K2662" s="16"/>
    </row>
    <row r="2663" spans="4:11" x14ac:dyDescent="0.25">
      <c r="D2663" s="16"/>
      <c r="E2663" s="16"/>
      <c r="F2663" s="16"/>
      <c r="K2663" s="16"/>
    </row>
    <row r="2664" spans="4:11" x14ac:dyDescent="0.25">
      <c r="D2664" s="16"/>
      <c r="E2664" s="16"/>
      <c r="F2664" s="16"/>
      <c r="K2664" s="16"/>
    </row>
    <row r="2665" spans="4:11" x14ac:dyDescent="0.25">
      <c r="D2665" s="16"/>
      <c r="E2665" s="16"/>
      <c r="F2665" s="16"/>
      <c r="K2665" s="16"/>
    </row>
    <row r="2666" spans="4:11" x14ac:dyDescent="0.25">
      <c r="D2666" s="16"/>
      <c r="E2666" s="16"/>
      <c r="F2666" s="16"/>
      <c r="K2666" s="16"/>
    </row>
    <row r="2667" spans="4:11" x14ac:dyDescent="0.25">
      <c r="D2667" s="16"/>
      <c r="E2667" s="16"/>
      <c r="F2667" s="16"/>
      <c r="K2667" s="16"/>
    </row>
    <row r="2668" spans="4:11" x14ac:dyDescent="0.25">
      <c r="D2668" s="16"/>
      <c r="E2668" s="16"/>
      <c r="F2668" s="16"/>
      <c r="K2668" s="16"/>
    </row>
    <row r="2669" spans="4:11" x14ac:dyDescent="0.25">
      <c r="D2669" s="16"/>
      <c r="E2669" s="16"/>
      <c r="F2669" s="16"/>
      <c r="K2669" s="16"/>
    </row>
    <row r="2670" spans="4:11" x14ac:dyDescent="0.25">
      <c r="D2670" s="16"/>
      <c r="E2670" s="16"/>
      <c r="F2670" s="16"/>
      <c r="K2670" s="16"/>
    </row>
    <row r="2671" spans="4:11" x14ac:dyDescent="0.25">
      <c r="D2671" s="16"/>
      <c r="E2671" s="16"/>
      <c r="F2671" s="16"/>
      <c r="K2671" s="16"/>
    </row>
    <row r="2672" spans="4:11" x14ac:dyDescent="0.25">
      <c r="D2672" s="16"/>
      <c r="E2672" s="16"/>
      <c r="F2672" s="16"/>
      <c r="K2672" s="16"/>
    </row>
    <row r="2673" spans="4:11" x14ac:dyDescent="0.25">
      <c r="D2673" s="16"/>
      <c r="E2673" s="16"/>
      <c r="F2673" s="16"/>
      <c r="K2673" s="16"/>
    </row>
    <row r="2674" spans="4:11" x14ac:dyDescent="0.25">
      <c r="D2674" s="16"/>
      <c r="E2674" s="16"/>
      <c r="F2674" s="16"/>
      <c r="K2674" s="16"/>
    </row>
    <row r="2675" spans="4:11" x14ac:dyDescent="0.25">
      <c r="D2675" s="16"/>
      <c r="E2675" s="16"/>
      <c r="F2675" s="16"/>
      <c r="K2675" s="16"/>
    </row>
    <row r="2676" spans="4:11" x14ac:dyDescent="0.25">
      <c r="D2676" s="16"/>
      <c r="E2676" s="16"/>
      <c r="F2676" s="16"/>
      <c r="K2676" s="16"/>
    </row>
    <row r="2677" spans="4:11" x14ac:dyDescent="0.25">
      <c r="D2677" s="16"/>
      <c r="E2677" s="16"/>
      <c r="F2677" s="16"/>
      <c r="K2677" s="16"/>
    </row>
    <row r="2678" spans="4:11" x14ac:dyDescent="0.25">
      <c r="D2678" s="16"/>
      <c r="E2678" s="16"/>
      <c r="F2678" s="16"/>
      <c r="K2678" s="16"/>
    </row>
    <row r="2679" spans="4:11" x14ac:dyDescent="0.25">
      <c r="D2679" s="16"/>
      <c r="E2679" s="16"/>
      <c r="F2679" s="16"/>
      <c r="K2679" s="16"/>
    </row>
    <row r="2680" spans="4:11" x14ac:dyDescent="0.25">
      <c r="D2680" s="16"/>
      <c r="E2680" s="16"/>
      <c r="F2680" s="16"/>
      <c r="K2680" s="16"/>
    </row>
    <row r="2681" spans="4:11" x14ac:dyDescent="0.25">
      <c r="D2681" s="16"/>
      <c r="E2681" s="16"/>
      <c r="F2681" s="16"/>
      <c r="K2681" s="16"/>
    </row>
    <row r="2682" spans="4:11" x14ac:dyDescent="0.25">
      <c r="D2682" s="16"/>
      <c r="E2682" s="16"/>
      <c r="F2682" s="16"/>
      <c r="K2682" s="16"/>
    </row>
    <row r="2683" spans="4:11" x14ac:dyDescent="0.25">
      <c r="D2683" s="16"/>
      <c r="E2683" s="16"/>
      <c r="F2683" s="16"/>
      <c r="K2683" s="16"/>
    </row>
    <row r="2684" spans="4:11" x14ac:dyDescent="0.25">
      <c r="D2684" s="16"/>
      <c r="E2684" s="16"/>
      <c r="F2684" s="16"/>
      <c r="K2684" s="16"/>
    </row>
    <row r="2685" spans="4:11" x14ac:dyDescent="0.25">
      <c r="D2685" s="16"/>
      <c r="E2685" s="16"/>
      <c r="F2685" s="16"/>
      <c r="K2685" s="16"/>
    </row>
    <row r="2686" spans="4:11" x14ac:dyDescent="0.25">
      <c r="D2686" s="16"/>
      <c r="E2686" s="16"/>
      <c r="F2686" s="16"/>
      <c r="K2686" s="16"/>
    </row>
    <row r="2687" spans="4:11" x14ac:dyDescent="0.25">
      <c r="D2687" s="16"/>
      <c r="E2687" s="16"/>
      <c r="F2687" s="16"/>
      <c r="K2687" s="16"/>
    </row>
    <row r="2688" spans="4:11" x14ac:dyDescent="0.25">
      <c r="D2688" s="16"/>
      <c r="E2688" s="16"/>
      <c r="F2688" s="16"/>
      <c r="K2688" s="16"/>
    </row>
    <row r="2689" spans="4:11" x14ac:dyDescent="0.25">
      <c r="D2689" s="16"/>
      <c r="E2689" s="16"/>
      <c r="F2689" s="16"/>
      <c r="K2689" s="16"/>
    </row>
    <row r="2690" spans="4:11" x14ac:dyDescent="0.25">
      <c r="D2690" s="16"/>
      <c r="E2690" s="16"/>
      <c r="F2690" s="16"/>
      <c r="K2690" s="16"/>
    </row>
    <row r="2691" spans="4:11" x14ac:dyDescent="0.25">
      <c r="D2691" s="16"/>
      <c r="E2691" s="16"/>
      <c r="F2691" s="16"/>
      <c r="K2691" s="16"/>
    </row>
    <row r="2692" spans="4:11" x14ac:dyDescent="0.25">
      <c r="D2692" s="16"/>
      <c r="E2692" s="16"/>
      <c r="F2692" s="16"/>
      <c r="K2692" s="16"/>
    </row>
    <row r="2693" spans="4:11" x14ac:dyDescent="0.25">
      <c r="D2693" s="16"/>
      <c r="E2693" s="16"/>
      <c r="F2693" s="16"/>
      <c r="K2693" s="16"/>
    </row>
    <row r="2694" spans="4:11" x14ac:dyDescent="0.25">
      <c r="D2694" s="16"/>
      <c r="E2694" s="16"/>
      <c r="F2694" s="16"/>
      <c r="K2694" s="16"/>
    </row>
    <row r="2695" spans="4:11" x14ac:dyDescent="0.25">
      <c r="D2695" s="16"/>
      <c r="E2695" s="16"/>
      <c r="F2695" s="16"/>
      <c r="K2695" s="16"/>
    </row>
    <row r="2696" spans="4:11" x14ac:dyDescent="0.25">
      <c r="D2696" s="16"/>
      <c r="E2696" s="16"/>
      <c r="F2696" s="16"/>
      <c r="K2696" s="16"/>
    </row>
    <row r="2697" spans="4:11" x14ac:dyDescent="0.25">
      <c r="D2697" s="16"/>
      <c r="E2697" s="16"/>
      <c r="F2697" s="16"/>
      <c r="K2697" s="16"/>
    </row>
    <row r="2698" spans="4:11" x14ac:dyDescent="0.25">
      <c r="D2698" s="16"/>
      <c r="E2698" s="16"/>
      <c r="F2698" s="16"/>
      <c r="K2698" s="16"/>
    </row>
    <row r="2699" spans="4:11" x14ac:dyDescent="0.25">
      <c r="D2699" s="16"/>
      <c r="E2699" s="16"/>
      <c r="F2699" s="16"/>
      <c r="K2699" s="16"/>
    </row>
    <row r="2700" spans="4:11" x14ac:dyDescent="0.25">
      <c r="D2700" s="16"/>
      <c r="E2700" s="16"/>
      <c r="F2700" s="16"/>
      <c r="K2700" s="16"/>
    </row>
    <row r="2701" spans="4:11" x14ac:dyDescent="0.25">
      <c r="D2701" s="16"/>
      <c r="E2701" s="16"/>
      <c r="F2701" s="16"/>
      <c r="K2701" s="16"/>
    </row>
    <row r="2702" spans="4:11" x14ac:dyDescent="0.25">
      <c r="D2702" s="16"/>
      <c r="E2702" s="16"/>
      <c r="F2702" s="16"/>
      <c r="K2702" s="16"/>
    </row>
    <row r="2703" spans="4:11" x14ac:dyDescent="0.25">
      <c r="D2703" s="16"/>
      <c r="E2703" s="16"/>
      <c r="F2703" s="16"/>
      <c r="K2703" s="16"/>
    </row>
    <row r="2704" spans="4:11" x14ac:dyDescent="0.25">
      <c r="D2704" s="16"/>
      <c r="E2704" s="16"/>
      <c r="F2704" s="16"/>
      <c r="K2704" s="16"/>
    </row>
    <row r="2705" spans="4:11" x14ac:dyDescent="0.25">
      <c r="D2705" s="16"/>
      <c r="E2705" s="16"/>
      <c r="F2705" s="16"/>
      <c r="K2705" s="16"/>
    </row>
    <row r="2706" spans="4:11" x14ac:dyDescent="0.25">
      <c r="D2706" s="16"/>
      <c r="E2706" s="16"/>
      <c r="F2706" s="16"/>
      <c r="K2706" s="16"/>
    </row>
    <row r="2707" spans="4:11" x14ac:dyDescent="0.25">
      <c r="D2707" s="16"/>
      <c r="E2707" s="16"/>
      <c r="F2707" s="16"/>
      <c r="K2707" s="16"/>
    </row>
    <row r="2708" spans="4:11" x14ac:dyDescent="0.25">
      <c r="D2708" s="16"/>
      <c r="E2708" s="16"/>
      <c r="F2708" s="16"/>
      <c r="K2708" s="16"/>
    </row>
    <row r="2709" spans="4:11" x14ac:dyDescent="0.25">
      <c r="D2709" s="16"/>
      <c r="E2709" s="16"/>
      <c r="F2709" s="16"/>
      <c r="K2709" s="16"/>
    </row>
    <row r="2710" spans="4:11" x14ac:dyDescent="0.25">
      <c r="D2710" s="16"/>
      <c r="E2710" s="16"/>
      <c r="F2710" s="16"/>
      <c r="K2710" s="16"/>
    </row>
    <row r="2711" spans="4:11" x14ac:dyDescent="0.25">
      <c r="D2711" s="16"/>
      <c r="E2711" s="16"/>
      <c r="F2711" s="16"/>
      <c r="K2711" s="16"/>
    </row>
    <row r="2712" spans="4:11" x14ac:dyDescent="0.25">
      <c r="D2712" s="16"/>
      <c r="E2712" s="16"/>
      <c r="F2712" s="16"/>
      <c r="K2712" s="16"/>
    </row>
    <row r="2713" spans="4:11" x14ac:dyDescent="0.25">
      <c r="D2713" s="16"/>
      <c r="E2713" s="16"/>
      <c r="F2713" s="16"/>
      <c r="K2713" s="16"/>
    </row>
    <row r="2714" spans="4:11" x14ac:dyDescent="0.25">
      <c r="D2714" s="16"/>
      <c r="E2714" s="16"/>
      <c r="F2714" s="16"/>
      <c r="K2714" s="16"/>
    </row>
    <row r="2715" spans="4:11" x14ac:dyDescent="0.25">
      <c r="D2715" s="16"/>
      <c r="E2715" s="16"/>
      <c r="F2715" s="16"/>
      <c r="K2715" s="16"/>
    </row>
    <row r="2716" spans="4:11" x14ac:dyDescent="0.25">
      <c r="D2716" s="16"/>
      <c r="E2716" s="16"/>
      <c r="F2716" s="16"/>
      <c r="K2716" s="16"/>
    </row>
    <row r="2717" spans="4:11" x14ac:dyDescent="0.25">
      <c r="D2717" s="16"/>
      <c r="E2717" s="16"/>
      <c r="F2717" s="16"/>
      <c r="K2717" s="16"/>
    </row>
    <row r="2718" spans="4:11" x14ac:dyDescent="0.25">
      <c r="D2718" s="16"/>
      <c r="E2718" s="16"/>
      <c r="F2718" s="16"/>
      <c r="K2718" s="16"/>
    </row>
    <row r="2719" spans="4:11" x14ac:dyDescent="0.25">
      <c r="D2719" s="16"/>
      <c r="E2719" s="16"/>
      <c r="F2719" s="16"/>
      <c r="K2719" s="16"/>
    </row>
    <row r="2720" spans="4:11" x14ac:dyDescent="0.25">
      <c r="D2720" s="16"/>
      <c r="E2720" s="16"/>
      <c r="F2720" s="16"/>
      <c r="K2720" s="16"/>
    </row>
    <row r="2721" spans="4:11" x14ac:dyDescent="0.25">
      <c r="D2721" s="16"/>
      <c r="E2721" s="16"/>
      <c r="F2721" s="16"/>
      <c r="K2721" s="16"/>
    </row>
    <row r="2722" spans="4:11" x14ac:dyDescent="0.25">
      <c r="D2722" s="16"/>
      <c r="E2722" s="16"/>
      <c r="F2722" s="16"/>
      <c r="K2722" s="16"/>
    </row>
    <row r="2723" spans="4:11" x14ac:dyDescent="0.25">
      <c r="D2723" s="16"/>
      <c r="E2723" s="16"/>
      <c r="F2723" s="16"/>
      <c r="K2723" s="16"/>
    </row>
    <row r="2724" spans="4:11" x14ac:dyDescent="0.25">
      <c r="D2724" s="16"/>
      <c r="E2724" s="16"/>
      <c r="F2724" s="16"/>
      <c r="K2724" s="16"/>
    </row>
    <row r="2725" spans="4:11" x14ac:dyDescent="0.25">
      <c r="D2725" s="16"/>
      <c r="E2725" s="16"/>
      <c r="F2725" s="16"/>
      <c r="K2725" s="16"/>
    </row>
    <row r="2726" spans="4:11" x14ac:dyDescent="0.25">
      <c r="D2726" s="16"/>
      <c r="E2726" s="16"/>
      <c r="F2726" s="16"/>
      <c r="K2726" s="16"/>
    </row>
    <row r="2727" spans="4:11" x14ac:dyDescent="0.25">
      <c r="D2727" s="16"/>
      <c r="E2727" s="16"/>
      <c r="F2727" s="16"/>
      <c r="K2727" s="16"/>
    </row>
    <row r="2728" spans="4:11" x14ac:dyDescent="0.25">
      <c r="D2728" s="16"/>
      <c r="E2728" s="16"/>
      <c r="F2728" s="16"/>
      <c r="K2728" s="16"/>
    </row>
    <row r="2729" spans="4:11" x14ac:dyDescent="0.25">
      <c r="D2729" s="16"/>
      <c r="E2729" s="16"/>
      <c r="F2729" s="16"/>
      <c r="K2729" s="16"/>
    </row>
    <row r="2730" spans="4:11" x14ac:dyDescent="0.25">
      <c r="D2730" s="16"/>
      <c r="E2730" s="16"/>
      <c r="F2730" s="16"/>
      <c r="K2730" s="16"/>
    </row>
    <row r="2731" spans="4:11" x14ac:dyDescent="0.25">
      <c r="D2731" s="16"/>
      <c r="E2731" s="16"/>
      <c r="F2731" s="16"/>
      <c r="K2731" s="16"/>
    </row>
    <row r="2732" spans="4:11" x14ac:dyDescent="0.25">
      <c r="D2732" s="16"/>
      <c r="E2732" s="16"/>
      <c r="F2732" s="16"/>
      <c r="K2732" s="16"/>
    </row>
    <row r="2733" spans="4:11" x14ac:dyDescent="0.25">
      <c r="D2733" s="16"/>
      <c r="E2733" s="16"/>
      <c r="F2733" s="16"/>
      <c r="K2733" s="16"/>
    </row>
    <row r="2734" spans="4:11" x14ac:dyDescent="0.25">
      <c r="D2734" s="16"/>
      <c r="E2734" s="16"/>
      <c r="F2734" s="16"/>
      <c r="K2734" s="16"/>
    </row>
    <row r="2735" spans="4:11" x14ac:dyDescent="0.25">
      <c r="D2735" s="16"/>
      <c r="E2735" s="16"/>
      <c r="F2735" s="16"/>
      <c r="K2735" s="16"/>
    </row>
    <row r="2736" spans="4:11" x14ac:dyDescent="0.25">
      <c r="D2736" s="16"/>
      <c r="E2736" s="16"/>
      <c r="F2736" s="16"/>
      <c r="K2736" s="16"/>
    </row>
    <row r="2737" spans="4:11" x14ac:dyDescent="0.25">
      <c r="D2737" s="16"/>
      <c r="E2737" s="16"/>
      <c r="F2737" s="16"/>
      <c r="K2737" s="16"/>
    </row>
    <row r="2738" spans="4:11" x14ac:dyDescent="0.25">
      <c r="D2738" s="16"/>
      <c r="E2738" s="16"/>
      <c r="F2738" s="16"/>
      <c r="K2738" s="16"/>
    </row>
    <row r="2739" spans="4:11" x14ac:dyDescent="0.25">
      <c r="D2739" s="16"/>
      <c r="E2739" s="16"/>
      <c r="F2739" s="16"/>
      <c r="K2739" s="16"/>
    </row>
    <row r="2740" spans="4:11" x14ac:dyDescent="0.25">
      <c r="D2740" s="16"/>
      <c r="E2740" s="16"/>
      <c r="F2740" s="16"/>
      <c r="K2740" s="16"/>
    </row>
    <row r="2741" spans="4:11" x14ac:dyDescent="0.25">
      <c r="D2741" s="16"/>
      <c r="E2741" s="16"/>
      <c r="F2741" s="16"/>
      <c r="K2741" s="16"/>
    </row>
    <row r="2742" spans="4:11" x14ac:dyDescent="0.25">
      <c r="D2742" s="16"/>
      <c r="E2742" s="16"/>
      <c r="F2742" s="16"/>
      <c r="K2742" s="16"/>
    </row>
    <row r="2743" spans="4:11" x14ac:dyDescent="0.25">
      <c r="D2743" s="16"/>
      <c r="E2743" s="16"/>
      <c r="F2743" s="16"/>
      <c r="K2743" s="16"/>
    </row>
    <row r="2744" spans="4:11" x14ac:dyDescent="0.25">
      <c r="D2744" s="16"/>
      <c r="E2744" s="16"/>
      <c r="F2744" s="16"/>
      <c r="K2744" s="16"/>
    </row>
    <row r="2745" spans="4:11" x14ac:dyDescent="0.25">
      <c r="D2745" s="16"/>
      <c r="E2745" s="16"/>
      <c r="F2745" s="16"/>
      <c r="K2745" s="16"/>
    </row>
    <row r="2746" spans="4:11" x14ac:dyDescent="0.25">
      <c r="D2746" s="16"/>
      <c r="E2746" s="16"/>
      <c r="F2746" s="16"/>
      <c r="K2746" s="16"/>
    </row>
    <row r="2747" spans="4:11" x14ac:dyDescent="0.25">
      <c r="D2747" s="16"/>
      <c r="E2747" s="16"/>
      <c r="F2747" s="16"/>
      <c r="K2747" s="16"/>
    </row>
    <row r="2748" spans="4:11" x14ac:dyDescent="0.25">
      <c r="D2748" s="16"/>
      <c r="E2748" s="16"/>
      <c r="F2748" s="16"/>
      <c r="K2748" s="16"/>
    </row>
    <row r="2749" spans="4:11" x14ac:dyDescent="0.25">
      <c r="D2749" s="16"/>
      <c r="E2749" s="16"/>
      <c r="F2749" s="16"/>
      <c r="K2749" s="16"/>
    </row>
    <row r="2750" spans="4:11" x14ac:dyDescent="0.25">
      <c r="D2750" s="16"/>
      <c r="E2750" s="16"/>
      <c r="F2750" s="16"/>
      <c r="K2750" s="16"/>
    </row>
    <row r="2751" spans="4:11" x14ac:dyDescent="0.25">
      <c r="D2751" s="16"/>
      <c r="E2751" s="16"/>
      <c r="F2751" s="16"/>
      <c r="K2751" s="16"/>
    </row>
    <row r="2752" spans="4:11" x14ac:dyDescent="0.25">
      <c r="D2752" s="16"/>
      <c r="E2752" s="16"/>
      <c r="F2752" s="16"/>
      <c r="K2752" s="16"/>
    </row>
    <row r="2753" spans="4:11" x14ac:dyDescent="0.25">
      <c r="D2753" s="16"/>
      <c r="E2753" s="16"/>
      <c r="F2753" s="16"/>
      <c r="K2753" s="16"/>
    </row>
    <row r="2754" spans="4:11" x14ac:dyDescent="0.25">
      <c r="D2754" s="16"/>
      <c r="E2754" s="16"/>
      <c r="F2754" s="16"/>
      <c r="K2754" s="16"/>
    </row>
    <row r="2755" spans="4:11" x14ac:dyDescent="0.25">
      <c r="D2755" s="16"/>
      <c r="E2755" s="16"/>
      <c r="F2755" s="16"/>
      <c r="K2755" s="16"/>
    </row>
    <row r="2756" spans="4:11" x14ac:dyDescent="0.25">
      <c r="D2756" s="16"/>
      <c r="E2756" s="16"/>
      <c r="F2756" s="16"/>
      <c r="K2756" s="16"/>
    </row>
    <row r="2757" spans="4:11" x14ac:dyDescent="0.25">
      <c r="D2757" s="16"/>
      <c r="E2757" s="16"/>
      <c r="F2757" s="16"/>
      <c r="K2757" s="16"/>
    </row>
    <row r="2758" spans="4:11" x14ac:dyDescent="0.25">
      <c r="D2758" s="16"/>
      <c r="E2758" s="16"/>
      <c r="F2758" s="16"/>
      <c r="K2758" s="16"/>
    </row>
    <row r="2759" spans="4:11" x14ac:dyDescent="0.25">
      <c r="D2759" s="16"/>
      <c r="E2759" s="16"/>
      <c r="F2759" s="16"/>
      <c r="K2759" s="16"/>
    </row>
    <row r="2760" spans="4:11" x14ac:dyDescent="0.25">
      <c r="D2760" s="16"/>
      <c r="E2760" s="16"/>
      <c r="F2760" s="16"/>
      <c r="K2760" s="16"/>
    </row>
    <row r="2761" spans="4:11" x14ac:dyDescent="0.25">
      <c r="D2761" s="16"/>
      <c r="E2761" s="16"/>
      <c r="F2761" s="16"/>
      <c r="K2761" s="16"/>
    </row>
    <row r="2762" spans="4:11" x14ac:dyDescent="0.25">
      <c r="D2762" s="16"/>
      <c r="E2762" s="16"/>
      <c r="F2762" s="16"/>
      <c r="K2762" s="16"/>
    </row>
    <row r="2763" spans="4:11" x14ac:dyDescent="0.25">
      <c r="D2763" s="16"/>
      <c r="E2763" s="16"/>
      <c r="F2763" s="16"/>
      <c r="K2763" s="16"/>
    </row>
    <row r="2764" spans="4:11" x14ac:dyDescent="0.25">
      <c r="D2764" s="16"/>
      <c r="E2764" s="16"/>
      <c r="F2764" s="16"/>
      <c r="K2764" s="16"/>
    </row>
    <row r="2765" spans="4:11" x14ac:dyDescent="0.25">
      <c r="D2765" s="16"/>
      <c r="E2765" s="16"/>
      <c r="F2765" s="16"/>
      <c r="K2765" s="16"/>
    </row>
    <row r="2766" spans="4:11" x14ac:dyDescent="0.25">
      <c r="D2766" s="16"/>
      <c r="E2766" s="16"/>
      <c r="F2766" s="16"/>
      <c r="K2766" s="16"/>
    </row>
    <row r="2767" spans="4:11" x14ac:dyDescent="0.25">
      <c r="D2767" s="16"/>
      <c r="E2767" s="16"/>
      <c r="F2767" s="16"/>
      <c r="K2767" s="16"/>
    </row>
    <row r="2768" spans="4:11" x14ac:dyDescent="0.25">
      <c r="D2768" s="16"/>
      <c r="E2768" s="16"/>
      <c r="F2768" s="16"/>
      <c r="K2768" s="16"/>
    </row>
    <row r="2769" spans="4:11" x14ac:dyDescent="0.25">
      <c r="D2769" s="16"/>
      <c r="E2769" s="16"/>
      <c r="F2769" s="16"/>
      <c r="K2769" s="16"/>
    </row>
    <row r="2770" spans="4:11" x14ac:dyDescent="0.25">
      <c r="D2770" s="16"/>
      <c r="E2770" s="16"/>
      <c r="F2770" s="16"/>
      <c r="K2770" s="16"/>
    </row>
    <row r="2771" spans="4:11" x14ac:dyDescent="0.25">
      <c r="D2771" s="16"/>
      <c r="E2771" s="16"/>
      <c r="F2771" s="16"/>
      <c r="K2771" s="16"/>
    </row>
    <row r="2772" spans="4:11" x14ac:dyDescent="0.25">
      <c r="D2772" s="16"/>
      <c r="E2772" s="16"/>
      <c r="F2772" s="16"/>
      <c r="K2772" s="16"/>
    </row>
    <row r="2773" spans="4:11" x14ac:dyDescent="0.25">
      <c r="D2773" s="16"/>
      <c r="E2773" s="16"/>
      <c r="F2773" s="16"/>
      <c r="K2773" s="16"/>
    </row>
    <row r="2774" spans="4:11" x14ac:dyDescent="0.25">
      <c r="D2774" s="16"/>
      <c r="E2774" s="16"/>
      <c r="F2774" s="16"/>
      <c r="K2774" s="16"/>
    </row>
    <row r="2775" spans="4:11" x14ac:dyDescent="0.25">
      <c r="D2775" s="16"/>
      <c r="E2775" s="16"/>
      <c r="F2775" s="16"/>
      <c r="K2775" s="16"/>
    </row>
    <row r="2776" spans="4:11" x14ac:dyDescent="0.25">
      <c r="D2776" s="16"/>
      <c r="E2776" s="16"/>
      <c r="F2776" s="16"/>
      <c r="K2776" s="16"/>
    </row>
    <row r="2777" spans="4:11" x14ac:dyDescent="0.25">
      <c r="D2777" s="16"/>
      <c r="E2777" s="16"/>
      <c r="F2777" s="16"/>
      <c r="K2777" s="16"/>
    </row>
    <row r="2778" spans="4:11" x14ac:dyDescent="0.25">
      <c r="D2778" s="16"/>
      <c r="E2778" s="16"/>
      <c r="F2778" s="16"/>
      <c r="K2778" s="16"/>
    </row>
    <row r="2779" spans="4:11" x14ac:dyDescent="0.25">
      <c r="D2779" s="16"/>
      <c r="E2779" s="16"/>
      <c r="F2779" s="16"/>
      <c r="K2779" s="16"/>
    </row>
    <row r="2780" spans="4:11" x14ac:dyDescent="0.25">
      <c r="D2780" s="16"/>
      <c r="E2780" s="16"/>
      <c r="F2780" s="16"/>
      <c r="K2780" s="16"/>
    </row>
    <row r="2781" spans="4:11" x14ac:dyDescent="0.25">
      <c r="D2781" s="16"/>
      <c r="E2781" s="16"/>
      <c r="F2781" s="16"/>
      <c r="K2781" s="16"/>
    </row>
    <row r="2782" spans="4:11" x14ac:dyDescent="0.25">
      <c r="D2782" s="16"/>
      <c r="E2782" s="16"/>
      <c r="F2782" s="16"/>
      <c r="K2782" s="16"/>
    </row>
    <row r="2783" spans="4:11" x14ac:dyDescent="0.25">
      <c r="D2783" s="16"/>
      <c r="E2783" s="16"/>
      <c r="F2783" s="16"/>
      <c r="K2783" s="16"/>
    </row>
    <row r="2784" spans="4:11" x14ac:dyDescent="0.25">
      <c r="D2784" s="16"/>
      <c r="E2784" s="16"/>
      <c r="F2784" s="16"/>
      <c r="K2784" s="16"/>
    </row>
    <row r="2785" spans="4:11" x14ac:dyDescent="0.25">
      <c r="D2785" s="16"/>
      <c r="E2785" s="16"/>
      <c r="F2785" s="16"/>
      <c r="K2785" s="16"/>
    </row>
    <row r="2786" spans="4:11" x14ac:dyDescent="0.25">
      <c r="D2786" s="16"/>
      <c r="E2786" s="16"/>
      <c r="F2786" s="16"/>
      <c r="K2786" s="16"/>
    </row>
    <row r="2787" spans="4:11" x14ac:dyDescent="0.25">
      <c r="D2787" s="16"/>
      <c r="E2787" s="16"/>
      <c r="F2787" s="16"/>
      <c r="K2787" s="16"/>
    </row>
    <row r="2788" spans="4:11" x14ac:dyDescent="0.25">
      <c r="D2788" s="16"/>
      <c r="E2788" s="16"/>
      <c r="F2788" s="16"/>
      <c r="K2788" s="16"/>
    </row>
    <row r="2789" spans="4:11" x14ac:dyDescent="0.25">
      <c r="D2789" s="16"/>
      <c r="E2789" s="16"/>
      <c r="F2789" s="16"/>
      <c r="K2789" s="16"/>
    </row>
    <row r="2790" spans="4:11" x14ac:dyDescent="0.25">
      <c r="D2790" s="16"/>
      <c r="E2790" s="16"/>
      <c r="F2790" s="16"/>
      <c r="K2790" s="16"/>
    </row>
    <row r="2791" spans="4:11" x14ac:dyDescent="0.25">
      <c r="D2791" s="16"/>
      <c r="E2791" s="16"/>
      <c r="F2791" s="16"/>
      <c r="K2791" s="16"/>
    </row>
    <row r="2792" spans="4:11" x14ac:dyDescent="0.25">
      <c r="D2792" s="16"/>
      <c r="E2792" s="16"/>
      <c r="F2792" s="16"/>
      <c r="K2792" s="16"/>
    </row>
    <row r="2793" spans="4:11" x14ac:dyDescent="0.25">
      <c r="D2793" s="16"/>
      <c r="E2793" s="16"/>
      <c r="F2793" s="16"/>
      <c r="K2793" s="16"/>
    </row>
    <row r="2794" spans="4:11" x14ac:dyDescent="0.25">
      <c r="D2794" s="16"/>
      <c r="E2794" s="16"/>
      <c r="F2794" s="16"/>
      <c r="K2794" s="16"/>
    </row>
    <row r="2795" spans="4:11" x14ac:dyDescent="0.25">
      <c r="D2795" s="16"/>
      <c r="E2795" s="16"/>
      <c r="F2795" s="16"/>
      <c r="K2795" s="16"/>
    </row>
    <row r="2796" spans="4:11" x14ac:dyDescent="0.25">
      <c r="D2796" s="16"/>
      <c r="E2796" s="16"/>
      <c r="F2796" s="16"/>
      <c r="K2796" s="16"/>
    </row>
    <row r="2797" spans="4:11" x14ac:dyDescent="0.25">
      <c r="D2797" s="16"/>
      <c r="E2797" s="16"/>
      <c r="F2797" s="16"/>
      <c r="K2797" s="16"/>
    </row>
    <row r="2798" spans="4:11" x14ac:dyDescent="0.25">
      <c r="D2798" s="16"/>
      <c r="E2798" s="16"/>
      <c r="F2798" s="16"/>
      <c r="K2798" s="16"/>
    </row>
    <row r="2799" spans="4:11" x14ac:dyDescent="0.25">
      <c r="D2799" s="16"/>
      <c r="E2799" s="16"/>
      <c r="F2799" s="16"/>
      <c r="K2799" s="16"/>
    </row>
    <row r="2800" spans="4:11" x14ac:dyDescent="0.25">
      <c r="D2800" s="16"/>
      <c r="E2800" s="16"/>
      <c r="F2800" s="16"/>
      <c r="K2800" s="16"/>
    </row>
    <row r="2801" spans="4:11" x14ac:dyDescent="0.25">
      <c r="D2801" s="16"/>
      <c r="E2801" s="16"/>
      <c r="F2801" s="16"/>
      <c r="K2801" s="16"/>
    </row>
    <row r="2802" spans="4:11" x14ac:dyDescent="0.25">
      <c r="D2802" s="16"/>
      <c r="E2802" s="16"/>
      <c r="F2802" s="16"/>
      <c r="K2802" s="16"/>
    </row>
    <row r="2803" spans="4:11" x14ac:dyDescent="0.25">
      <c r="D2803" s="16"/>
      <c r="E2803" s="16"/>
      <c r="F2803" s="16"/>
      <c r="K2803" s="16"/>
    </row>
    <row r="2804" spans="4:11" x14ac:dyDescent="0.25">
      <c r="D2804" s="16"/>
      <c r="E2804" s="16"/>
      <c r="F2804" s="16"/>
      <c r="K2804" s="16"/>
    </row>
    <row r="2805" spans="4:11" x14ac:dyDescent="0.25">
      <c r="D2805" s="16"/>
      <c r="E2805" s="16"/>
      <c r="F2805" s="16"/>
      <c r="K2805" s="16"/>
    </row>
    <row r="2806" spans="4:11" x14ac:dyDescent="0.25">
      <c r="D2806" s="16"/>
      <c r="E2806" s="16"/>
      <c r="F2806" s="16"/>
      <c r="K2806" s="16"/>
    </row>
    <row r="2807" spans="4:11" x14ac:dyDescent="0.25">
      <c r="D2807" s="16"/>
      <c r="E2807" s="16"/>
      <c r="F2807" s="16"/>
      <c r="K2807" s="16"/>
    </row>
    <row r="2808" spans="4:11" x14ac:dyDescent="0.25">
      <c r="D2808" s="16"/>
      <c r="E2808" s="16"/>
      <c r="F2808" s="16"/>
      <c r="K2808" s="16"/>
    </row>
    <row r="2809" spans="4:11" x14ac:dyDescent="0.25">
      <c r="D2809" s="16"/>
      <c r="E2809" s="16"/>
      <c r="F2809" s="16"/>
      <c r="K2809" s="16"/>
    </row>
    <row r="2810" spans="4:11" x14ac:dyDescent="0.25">
      <c r="D2810" s="16"/>
      <c r="E2810" s="16"/>
      <c r="F2810" s="16"/>
      <c r="K2810" s="16"/>
    </row>
    <row r="2811" spans="4:11" x14ac:dyDescent="0.25">
      <c r="D2811" s="16"/>
      <c r="E2811" s="16"/>
      <c r="F2811" s="16"/>
      <c r="K2811" s="16"/>
    </row>
    <row r="2812" spans="4:11" x14ac:dyDescent="0.25">
      <c r="D2812" s="16"/>
      <c r="E2812" s="16"/>
      <c r="F2812" s="16"/>
      <c r="K2812" s="16"/>
    </row>
    <row r="2813" spans="4:11" x14ac:dyDescent="0.25">
      <c r="D2813" s="16"/>
      <c r="E2813" s="16"/>
      <c r="F2813" s="16"/>
      <c r="K2813" s="16"/>
    </row>
    <row r="2814" spans="4:11" x14ac:dyDescent="0.25">
      <c r="D2814" s="16"/>
      <c r="E2814" s="16"/>
      <c r="F2814" s="16"/>
      <c r="K2814" s="16"/>
    </row>
    <row r="2815" spans="4:11" x14ac:dyDescent="0.25">
      <c r="D2815" s="16"/>
      <c r="E2815" s="16"/>
      <c r="F2815" s="16"/>
      <c r="K2815" s="16"/>
    </row>
    <row r="2816" spans="4:11" x14ac:dyDescent="0.25">
      <c r="D2816" s="16"/>
      <c r="E2816" s="16"/>
      <c r="F2816" s="16"/>
      <c r="K2816" s="16"/>
    </row>
    <row r="2817" spans="4:11" x14ac:dyDescent="0.25">
      <c r="D2817" s="16"/>
      <c r="E2817" s="16"/>
      <c r="F2817" s="16"/>
      <c r="K2817" s="16"/>
    </row>
    <row r="2818" spans="4:11" x14ac:dyDescent="0.25">
      <c r="D2818" s="16"/>
      <c r="E2818" s="16"/>
      <c r="F2818" s="16"/>
      <c r="K2818" s="16"/>
    </row>
    <row r="2819" spans="4:11" x14ac:dyDescent="0.25">
      <c r="D2819" s="16"/>
      <c r="E2819" s="16"/>
      <c r="F2819" s="16"/>
      <c r="K2819" s="16"/>
    </row>
    <row r="2820" spans="4:11" x14ac:dyDescent="0.25">
      <c r="D2820" s="16"/>
      <c r="E2820" s="16"/>
      <c r="F2820" s="16"/>
      <c r="K2820" s="16"/>
    </row>
    <row r="2821" spans="4:11" x14ac:dyDescent="0.25">
      <c r="D2821" s="16"/>
      <c r="E2821" s="16"/>
      <c r="F2821" s="16"/>
      <c r="K2821" s="16"/>
    </row>
    <row r="2822" spans="4:11" x14ac:dyDescent="0.25">
      <c r="D2822" s="16"/>
      <c r="E2822" s="16"/>
      <c r="F2822" s="16"/>
      <c r="K2822" s="16"/>
    </row>
    <row r="2823" spans="4:11" x14ac:dyDescent="0.25">
      <c r="D2823" s="16"/>
      <c r="E2823" s="16"/>
      <c r="F2823" s="16"/>
      <c r="K2823" s="16"/>
    </row>
    <row r="2824" spans="4:11" x14ac:dyDescent="0.25">
      <c r="D2824" s="16"/>
      <c r="E2824" s="16"/>
      <c r="F2824" s="16"/>
      <c r="K2824" s="16"/>
    </row>
    <row r="2825" spans="4:11" x14ac:dyDescent="0.25">
      <c r="D2825" s="16"/>
      <c r="E2825" s="16"/>
      <c r="F2825" s="16"/>
      <c r="K2825" s="16"/>
    </row>
    <row r="2826" spans="4:11" x14ac:dyDescent="0.25">
      <c r="D2826" s="16"/>
      <c r="E2826" s="16"/>
      <c r="F2826" s="16"/>
      <c r="K2826" s="16"/>
    </row>
    <row r="2827" spans="4:11" x14ac:dyDescent="0.25">
      <c r="D2827" s="16"/>
      <c r="E2827" s="16"/>
      <c r="F2827" s="16"/>
      <c r="K2827" s="16"/>
    </row>
    <row r="2828" spans="4:11" x14ac:dyDescent="0.25">
      <c r="D2828" s="16"/>
      <c r="E2828" s="16"/>
      <c r="F2828" s="16"/>
      <c r="K2828" s="16"/>
    </row>
    <row r="2829" spans="4:11" x14ac:dyDescent="0.25">
      <c r="D2829" s="16"/>
      <c r="E2829" s="16"/>
      <c r="F2829" s="16"/>
      <c r="K2829" s="16"/>
    </row>
    <row r="2830" spans="4:11" x14ac:dyDescent="0.25">
      <c r="D2830" s="16"/>
      <c r="E2830" s="16"/>
      <c r="F2830" s="16"/>
      <c r="K2830" s="16"/>
    </row>
  </sheetData>
  <mergeCells count="82">
    <mergeCell ref="A11:L11"/>
    <mergeCell ref="L8:L9"/>
    <mergeCell ref="C8:E8"/>
    <mergeCell ref="I8:K8"/>
    <mergeCell ref="F8:H8"/>
    <mergeCell ref="A8:A9"/>
    <mergeCell ref="B8:B9"/>
    <mergeCell ref="A10:L10"/>
    <mergeCell ref="A3:L5"/>
    <mergeCell ref="A15:L15"/>
    <mergeCell ref="A16:L16"/>
    <mergeCell ref="A18:L18"/>
    <mergeCell ref="A23:L23"/>
    <mergeCell ref="A26:L26"/>
    <mergeCell ref="A34:L34"/>
    <mergeCell ref="A35:L35"/>
    <mergeCell ref="A38:L38"/>
    <mergeCell ref="A39:L39"/>
    <mergeCell ref="A41:L41"/>
    <mergeCell ref="A43:L43"/>
    <mergeCell ref="A44:L44"/>
    <mergeCell ref="A106:L106"/>
    <mergeCell ref="A110:L110"/>
    <mergeCell ref="A111:L111"/>
    <mergeCell ref="A121:L121"/>
    <mergeCell ref="A127:L127"/>
    <mergeCell ref="A142:L142"/>
    <mergeCell ref="A144:L144"/>
    <mergeCell ref="A151:L151"/>
    <mergeCell ref="A154:L154"/>
    <mergeCell ref="A174:L174"/>
    <mergeCell ref="A176:L176"/>
    <mergeCell ref="A177:L177"/>
    <mergeCell ref="A180:L180"/>
    <mergeCell ref="A193:L193"/>
    <mergeCell ref="A195:L195"/>
    <mergeCell ref="A204:L204"/>
    <mergeCell ref="A211:L211"/>
    <mergeCell ref="A234:L234"/>
    <mergeCell ref="A236:L236"/>
    <mergeCell ref="A238:L238"/>
    <mergeCell ref="A239:L239"/>
    <mergeCell ref="A243:L243"/>
    <mergeCell ref="A248:L248"/>
    <mergeCell ref="A250:L250"/>
    <mergeCell ref="A251:L251"/>
    <mergeCell ref="A253:L253"/>
    <mergeCell ref="A257:L257"/>
    <mergeCell ref="A259:L259"/>
    <mergeCell ref="A261:L261"/>
    <mergeCell ref="A262:L262"/>
    <mergeCell ref="A267:L267"/>
    <mergeCell ref="A270:L270"/>
    <mergeCell ref="A276:L276"/>
    <mergeCell ref="A278:L278"/>
    <mergeCell ref="A284:L284"/>
    <mergeCell ref="A287:L287"/>
    <mergeCell ref="A288:L288"/>
    <mergeCell ref="A291:L291"/>
    <mergeCell ref="A294:L294"/>
    <mergeCell ref="A295:L295"/>
    <mergeCell ref="A297:L297"/>
    <mergeCell ref="A299:L299"/>
    <mergeCell ref="A301:L301"/>
    <mergeCell ref="A303:L303"/>
    <mergeCell ref="A310:L310"/>
    <mergeCell ref="A311:L311"/>
    <mergeCell ref="A313:L313"/>
    <mergeCell ref="A314:L314"/>
    <mergeCell ref="A317:L317"/>
    <mergeCell ref="A318:L318"/>
    <mergeCell ref="A323:L323"/>
    <mergeCell ref="A325:L325"/>
    <mergeCell ref="A330:L330"/>
    <mergeCell ref="A344:L344"/>
    <mergeCell ref="A346:L346"/>
    <mergeCell ref="A347:L347"/>
    <mergeCell ref="A332:L332"/>
    <mergeCell ref="A334:L334"/>
    <mergeCell ref="A335:L335"/>
    <mergeCell ref="A337:L337"/>
    <mergeCell ref="A339:L339"/>
  </mergeCells>
  <pageMargins left="0.11811023622047245" right="0.11811023622047245" top="0.15748031496062992" bottom="0.15748031496062992"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Універсальний звіт</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2018-10-17T14:13:37Z</cp:lastPrinted>
  <dcterms:created xsi:type="dcterms:W3CDTF">2018-05-03T09:23:11Z</dcterms:created>
  <dcterms:modified xsi:type="dcterms:W3CDTF">2018-10-18T06:31:26Z</dcterms:modified>
</cp:coreProperties>
</file>