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1" i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E79"/>
  <c r="E4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<sst xmlns="http://schemas.openxmlformats.org/spreadsheetml/2006/main" count="78" uniqueCount="62">
  <si>
    <t>№пп</t>
  </si>
  <si>
    <t>найменування</t>
  </si>
  <si>
    <t>дата</t>
  </si>
  <si>
    <t>кількість</t>
  </si>
  <si>
    <t>сума</t>
  </si>
  <si>
    <t>баки</t>
  </si>
  <si>
    <t>каструлі 2 л.</t>
  </si>
  <si>
    <t>каструлі 5 л.</t>
  </si>
  <si>
    <t>каструлі 3 л.</t>
  </si>
  <si>
    <t>каструлі 4 л.</t>
  </si>
  <si>
    <t>котли ал. 40 л.</t>
  </si>
  <si>
    <t>сковороди</t>
  </si>
  <si>
    <t>стелажі металеві</t>
  </si>
  <si>
    <t>наволоки верхні</t>
  </si>
  <si>
    <t>простирадла</t>
  </si>
  <si>
    <t>рушники вафельні</t>
  </si>
  <si>
    <t>рушники махрові</t>
  </si>
  <si>
    <t>підковдри</t>
  </si>
  <si>
    <t>халати білі</t>
  </si>
  <si>
    <t>халати робочі</t>
  </si>
  <si>
    <t>чоботи гумові</t>
  </si>
  <si>
    <t>вогнегасники</t>
  </si>
  <si>
    <t>тонометри</t>
  </si>
  <si>
    <t>бойлери</t>
  </si>
  <si>
    <t>техніка комп"ютерна</t>
  </si>
  <si>
    <t>системи фільтруючі</t>
  </si>
  <si>
    <t>сист. Відеоспостереж.</t>
  </si>
  <si>
    <t>стінка -будиночок</t>
  </si>
  <si>
    <t>стінка мандрівник</t>
  </si>
  <si>
    <t>драбина ал.</t>
  </si>
  <si>
    <t>праски електричні</t>
  </si>
  <si>
    <t>телефон</t>
  </si>
  <si>
    <t>холодильники</t>
  </si>
  <si>
    <t>куртки зимові</t>
  </si>
  <si>
    <t>тачки садові</t>
  </si>
  <si>
    <t>всього</t>
  </si>
  <si>
    <t>господарчі товари  днз № 500</t>
  </si>
  <si>
    <t>лампи</t>
  </si>
  <si>
    <t>порошок пральний</t>
  </si>
  <si>
    <t>відра емальовані</t>
  </si>
  <si>
    <t>чайники емальовані</t>
  </si>
  <si>
    <t>замки врізні</t>
  </si>
  <si>
    <t>замки навісні</t>
  </si>
  <si>
    <t>лампи електричні</t>
  </si>
  <si>
    <t>механізми циліндричні</t>
  </si>
  <si>
    <t>сіль технічна</t>
  </si>
  <si>
    <t>кружки</t>
  </si>
  <si>
    <t>ложки -шумрвки</t>
  </si>
  <si>
    <t>тарілки глибокі</t>
  </si>
  <si>
    <t>тарілки мілкі</t>
  </si>
  <si>
    <t>лопатки кулінарні</t>
  </si>
  <si>
    <t>шланги гнучкі</t>
  </si>
  <si>
    <t>стартери</t>
  </si>
  <si>
    <t>лопати для снігу</t>
  </si>
  <si>
    <t>баласт</t>
  </si>
  <si>
    <t>подовжувач</t>
  </si>
  <si>
    <t>засоби для миття пос.</t>
  </si>
  <si>
    <t>засоби санітарні</t>
  </si>
  <si>
    <t>мило туалетне</t>
  </si>
  <si>
    <t>засоби для скла</t>
  </si>
  <si>
    <t>Всього</t>
  </si>
  <si>
    <t>Товарно-матеріальні цінності днз № 500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</si>
</sst>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workbookViewId="0">
      <selection activeCell="C4" sqref="C4:C43"/>
    </sheetView>
  </sheetViews>
  <sheetFormatPr defaultRowHeight="15"/>
  <cols>
    <col min="1" max="1" width="11.28515625" customWidth="1"/>
    <col min="2" max="2" width="31" customWidth="1"/>
    <col min="3" max="3" width="16" customWidth="1"/>
    <col min="4" max="4" width="15.5703125" customWidth="1"/>
    <col min="5" max="5" width="18.28515625" customWidth="1"/>
  </cols>
  <sheetData>
    <row r="2" spans="1:5" ht="20.25">
      <c r="A2" s="8" t="s">
        <v>61</v>
      </c>
      <c r="B2" s="8"/>
      <c r="C2" s="8"/>
      <c r="D2" s="8"/>
      <c r="E2" s="8"/>
    </row>
    <row r="3" spans="1:5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">
      <c r="A4" s="5">
        <v>1</v>
      </c>
      <c r="B4" s="6" t="s">
        <v>13</v>
      </c>
      <c r="C4" s="6">
        <v>9.2015999999999991</v>
      </c>
      <c r="D4" s="6">
        <v>40</v>
      </c>
      <c r="E4" s="7">
        <v>854.4</v>
      </c>
    </row>
    <row r="5" spans="1:5" ht="21">
      <c r="A5" s="5">
        <v>2</v>
      </c>
      <c r="B5" s="6" t="s">
        <v>15</v>
      </c>
      <c r="C5" s="6">
        <v>9.2015999999999991</v>
      </c>
      <c r="D5" s="6">
        <v>30</v>
      </c>
      <c r="E5" s="7">
        <v>473.4</v>
      </c>
    </row>
    <row r="6" spans="1:5" ht="21">
      <c r="A6" s="5">
        <v>3</v>
      </c>
      <c r="B6" s="6" t="s">
        <v>16</v>
      </c>
      <c r="C6" s="6">
        <v>9.2015999999999991</v>
      </c>
      <c r="D6" s="6">
        <v>200</v>
      </c>
      <c r="E6" s="7">
        <v>4368</v>
      </c>
    </row>
    <row r="7" spans="1:5" ht="21">
      <c r="A7" s="5">
        <f>A6+1</f>
        <v>4</v>
      </c>
      <c r="B7" s="6" t="s">
        <v>14</v>
      </c>
      <c r="C7" s="6">
        <v>9.2015999999999991</v>
      </c>
      <c r="D7" s="6">
        <v>100</v>
      </c>
      <c r="E7" s="7">
        <v>4614</v>
      </c>
    </row>
    <row r="8" spans="1:5" ht="21">
      <c r="A8" s="5">
        <f t="shared" ref="A8:A37" si="0">A7+1</f>
        <v>5</v>
      </c>
      <c r="B8" s="6" t="s">
        <v>17</v>
      </c>
      <c r="C8" s="6">
        <v>10.201599999999999</v>
      </c>
      <c r="D8" s="6">
        <v>100</v>
      </c>
      <c r="E8" s="7">
        <v>6798</v>
      </c>
    </row>
    <row r="9" spans="1:5" ht="21">
      <c r="A9" s="5">
        <f t="shared" si="0"/>
        <v>6</v>
      </c>
      <c r="B9" s="6" t="s">
        <v>12</v>
      </c>
      <c r="C9" s="6">
        <v>10.201599999999999</v>
      </c>
      <c r="D9" s="6">
        <v>5</v>
      </c>
      <c r="E9" s="7">
        <v>4387.6499999999996</v>
      </c>
    </row>
    <row r="10" spans="1:5" ht="21">
      <c r="A10" s="5">
        <f t="shared" si="0"/>
        <v>7</v>
      </c>
      <c r="B10" s="2" t="s">
        <v>5</v>
      </c>
      <c r="C10" s="4">
        <v>11.201599999999999</v>
      </c>
      <c r="D10" s="2">
        <v>1</v>
      </c>
      <c r="E10" s="3">
        <v>439.32</v>
      </c>
    </row>
    <row r="11" spans="1:5" ht="21">
      <c r="A11" s="5">
        <f t="shared" si="0"/>
        <v>8</v>
      </c>
      <c r="B11" s="2" t="s">
        <v>7</v>
      </c>
      <c r="C11" s="4">
        <v>11.201599999999999</v>
      </c>
      <c r="D11" s="2">
        <v>2</v>
      </c>
      <c r="E11" s="3">
        <v>1008</v>
      </c>
    </row>
    <row r="12" spans="1:5" ht="21">
      <c r="A12" s="5">
        <f t="shared" si="0"/>
        <v>9</v>
      </c>
      <c r="B12" s="2" t="s">
        <v>6</v>
      </c>
      <c r="C12" s="4">
        <v>11.201599999999999</v>
      </c>
      <c r="D12" s="2">
        <v>2</v>
      </c>
      <c r="E12" s="3">
        <v>724.8</v>
      </c>
    </row>
    <row r="13" spans="1:5" ht="21">
      <c r="A13" s="5">
        <f t="shared" si="0"/>
        <v>10</v>
      </c>
      <c r="B13" s="2" t="s">
        <v>8</v>
      </c>
      <c r="C13" s="4">
        <v>11.201599999999999</v>
      </c>
      <c r="D13" s="2">
        <v>2</v>
      </c>
      <c r="E13" s="3">
        <v>849.6</v>
      </c>
    </row>
    <row r="14" spans="1:5" ht="21">
      <c r="A14" s="5">
        <f t="shared" si="0"/>
        <v>11</v>
      </c>
      <c r="B14" s="2" t="s">
        <v>9</v>
      </c>
      <c r="C14" s="4">
        <v>11.201599999999999</v>
      </c>
      <c r="D14" s="2">
        <v>2</v>
      </c>
      <c r="E14" s="3">
        <v>964.8</v>
      </c>
    </row>
    <row r="15" spans="1:5" ht="21">
      <c r="A15" s="5">
        <f t="shared" si="0"/>
        <v>12</v>
      </c>
      <c r="B15" s="2" t="s">
        <v>10</v>
      </c>
      <c r="C15" s="4">
        <v>11.201599999999999</v>
      </c>
      <c r="D15" s="2">
        <v>1</v>
      </c>
      <c r="E15" s="3">
        <v>1155.5999999999999</v>
      </c>
    </row>
    <row r="16" spans="1:5" ht="21">
      <c r="A16" s="5">
        <f t="shared" si="0"/>
        <v>13</v>
      </c>
      <c r="B16" s="2" t="s">
        <v>11</v>
      </c>
      <c r="C16" s="4">
        <v>11.201599999999999</v>
      </c>
      <c r="D16" s="2">
        <v>1</v>
      </c>
      <c r="E16" s="3">
        <v>384.12</v>
      </c>
    </row>
    <row r="17" spans="1:5" ht="21">
      <c r="A17" s="5">
        <f t="shared" si="0"/>
        <v>14</v>
      </c>
      <c r="B17" s="2" t="s">
        <v>13</v>
      </c>
      <c r="C17" s="4">
        <v>11.201599999999999</v>
      </c>
      <c r="D17" s="2">
        <v>80</v>
      </c>
      <c r="E17" s="3">
        <v>1758.4</v>
      </c>
    </row>
    <row r="18" spans="1:5" ht="21">
      <c r="A18" s="5">
        <f t="shared" si="0"/>
        <v>15</v>
      </c>
      <c r="B18" s="2" t="s">
        <v>17</v>
      </c>
      <c r="C18" s="4">
        <v>11.201599999999999</v>
      </c>
      <c r="D18" s="2">
        <v>100</v>
      </c>
      <c r="E18" s="3">
        <v>8100</v>
      </c>
    </row>
    <row r="19" spans="1:5" ht="21">
      <c r="A19" s="5">
        <f t="shared" si="0"/>
        <v>16</v>
      </c>
      <c r="B19" s="2" t="s">
        <v>14</v>
      </c>
      <c r="C19" s="4">
        <v>11.201599999999999</v>
      </c>
      <c r="D19" s="2">
        <v>100</v>
      </c>
      <c r="E19" s="3">
        <v>4598</v>
      </c>
    </row>
    <row r="20" spans="1:5" ht="21">
      <c r="A20" s="5">
        <f t="shared" si="0"/>
        <v>17</v>
      </c>
      <c r="B20" s="2" t="s">
        <v>16</v>
      </c>
      <c r="C20" s="4">
        <v>11.201599999999999</v>
      </c>
      <c r="D20" s="2">
        <v>200</v>
      </c>
      <c r="E20" s="3">
        <v>3996</v>
      </c>
    </row>
    <row r="21" spans="1:5" ht="21">
      <c r="A21" s="5">
        <f t="shared" si="0"/>
        <v>18</v>
      </c>
      <c r="B21" s="2" t="s">
        <v>18</v>
      </c>
      <c r="C21" s="4">
        <v>11.201599999999999</v>
      </c>
      <c r="D21" s="2">
        <v>17</v>
      </c>
      <c r="E21" s="3">
        <v>1734</v>
      </c>
    </row>
    <row r="22" spans="1:5" ht="21">
      <c r="A22" s="5">
        <f t="shared" si="0"/>
        <v>19</v>
      </c>
      <c r="B22" s="2" t="s">
        <v>19</v>
      </c>
      <c r="C22" s="4">
        <v>11.201599999999999</v>
      </c>
      <c r="D22" s="2">
        <v>13</v>
      </c>
      <c r="E22" s="3">
        <v>1339</v>
      </c>
    </row>
    <row r="23" spans="1:5" ht="21">
      <c r="A23" s="5">
        <f t="shared" si="0"/>
        <v>20</v>
      </c>
      <c r="B23" s="2" t="s">
        <v>20</v>
      </c>
      <c r="C23" s="4">
        <v>11.201599999999999</v>
      </c>
      <c r="D23" s="2">
        <v>2</v>
      </c>
      <c r="E23" s="3">
        <v>276</v>
      </c>
    </row>
    <row r="24" spans="1:5" ht="21">
      <c r="A24" s="5">
        <f t="shared" si="0"/>
        <v>21</v>
      </c>
      <c r="B24" s="2" t="s">
        <v>20</v>
      </c>
      <c r="C24" s="4">
        <v>11.201599999999999</v>
      </c>
      <c r="D24" s="2">
        <v>1</v>
      </c>
      <c r="E24" s="3">
        <v>198</v>
      </c>
    </row>
    <row r="25" spans="1:5" ht="21">
      <c r="A25" s="5">
        <f t="shared" si="0"/>
        <v>22</v>
      </c>
      <c r="B25" s="2" t="s">
        <v>21</v>
      </c>
      <c r="C25" s="4">
        <v>11.201599999999999</v>
      </c>
      <c r="D25" s="2">
        <v>20</v>
      </c>
      <c r="E25" s="3">
        <v>3999.84</v>
      </c>
    </row>
    <row r="26" spans="1:5" ht="21">
      <c r="A26" s="5">
        <f t="shared" si="0"/>
        <v>23</v>
      </c>
      <c r="B26" s="2" t="s">
        <v>22</v>
      </c>
      <c r="C26" s="4">
        <v>12.201599999999999</v>
      </c>
      <c r="D26" s="2">
        <v>1</v>
      </c>
      <c r="E26" s="3">
        <v>719.93</v>
      </c>
    </row>
    <row r="27" spans="1:5" ht="21">
      <c r="A27" s="5">
        <f t="shared" si="0"/>
        <v>24</v>
      </c>
      <c r="B27" s="2" t="s">
        <v>23</v>
      </c>
      <c r="C27" s="4">
        <v>12.201599999999999</v>
      </c>
      <c r="D27" s="2">
        <v>2</v>
      </c>
      <c r="E27" s="3">
        <v>10894</v>
      </c>
    </row>
    <row r="28" spans="1:5" ht="21">
      <c r="A28" s="5">
        <f t="shared" si="0"/>
        <v>25</v>
      </c>
      <c r="B28" s="2" t="s">
        <v>24</v>
      </c>
      <c r="C28" s="4">
        <v>12.201599999999999</v>
      </c>
      <c r="D28" s="2">
        <v>1</v>
      </c>
      <c r="E28" s="3">
        <v>8628</v>
      </c>
    </row>
    <row r="29" spans="1:5" ht="21">
      <c r="A29" s="5">
        <f t="shared" si="0"/>
        <v>26</v>
      </c>
      <c r="B29" s="2" t="s">
        <v>26</v>
      </c>
      <c r="C29" s="4">
        <v>12.201599999999999</v>
      </c>
      <c r="D29" s="2">
        <v>1</v>
      </c>
      <c r="E29" s="2">
        <v>24509.439999999999</v>
      </c>
    </row>
    <row r="30" spans="1:5" ht="21">
      <c r="A30" s="5">
        <f t="shared" si="0"/>
        <v>27</v>
      </c>
      <c r="B30" s="2" t="s">
        <v>25</v>
      </c>
      <c r="C30" s="4">
        <v>12.201599999999999</v>
      </c>
      <c r="D30" s="2">
        <v>1</v>
      </c>
      <c r="E30" s="2">
        <v>24526.48</v>
      </c>
    </row>
    <row r="31" spans="1:5" ht="21">
      <c r="A31" s="5">
        <f t="shared" si="0"/>
        <v>28</v>
      </c>
      <c r="B31" s="2" t="s">
        <v>24</v>
      </c>
      <c r="C31" s="4">
        <v>12.201599999999999</v>
      </c>
      <c r="D31" s="2">
        <v>1</v>
      </c>
      <c r="E31" s="3">
        <v>8628</v>
      </c>
    </row>
    <row r="32" spans="1:5" ht="21">
      <c r="A32" s="5">
        <f t="shared" si="0"/>
        <v>29</v>
      </c>
      <c r="B32" s="2" t="s">
        <v>27</v>
      </c>
      <c r="C32" s="4">
        <v>12.201599999999999</v>
      </c>
      <c r="D32" s="2">
        <v>1</v>
      </c>
      <c r="E32" s="3">
        <v>6000</v>
      </c>
    </row>
    <row r="33" spans="1:5" ht="21">
      <c r="A33" s="5">
        <f t="shared" si="0"/>
        <v>30</v>
      </c>
      <c r="B33" s="2" t="s">
        <v>28</v>
      </c>
      <c r="C33" s="4">
        <v>12.201599999999999</v>
      </c>
      <c r="D33" s="2">
        <v>1</v>
      </c>
      <c r="E33" s="3">
        <v>8000</v>
      </c>
    </row>
    <row r="34" spans="1:5" ht="21">
      <c r="A34" s="5">
        <f t="shared" si="0"/>
        <v>31</v>
      </c>
      <c r="B34" s="2" t="s">
        <v>21</v>
      </c>
      <c r="C34" s="4">
        <v>12.201599999999999</v>
      </c>
      <c r="D34" s="2">
        <v>20</v>
      </c>
      <c r="E34" s="3">
        <v>3999.8</v>
      </c>
    </row>
    <row r="35" spans="1:5" ht="21">
      <c r="A35" s="5">
        <f t="shared" si="0"/>
        <v>32</v>
      </c>
      <c r="B35" s="2" t="s">
        <v>29</v>
      </c>
      <c r="C35" s="4">
        <v>12.201599999999999</v>
      </c>
      <c r="D35" s="2">
        <v>1</v>
      </c>
      <c r="E35" s="3">
        <v>2554.98</v>
      </c>
    </row>
    <row r="36" spans="1:5" ht="21">
      <c r="A36" s="5">
        <f t="shared" si="0"/>
        <v>33</v>
      </c>
      <c r="B36" s="2" t="s">
        <v>30</v>
      </c>
      <c r="C36" s="4">
        <v>12.201599999999999</v>
      </c>
      <c r="D36" s="2">
        <v>4</v>
      </c>
      <c r="E36" s="3">
        <v>3279.84</v>
      </c>
    </row>
    <row r="37" spans="1:5" ht="21">
      <c r="A37" s="5">
        <f t="shared" si="0"/>
        <v>34</v>
      </c>
      <c r="B37" s="2" t="s">
        <v>31</v>
      </c>
      <c r="C37" s="4">
        <v>12.201599999999999</v>
      </c>
      <c r="D37" s="2">
        <v>2</v>
      </c>
      <c r="E37" s="3">
        <v>1338</v>
      </c>
    </row>
    <row r="38" spans="1:5" ht="21">
      <c r="A38" s="5">
        <f t="shared" ref="A38" si="1">A37+1</f>
        <v>35</v>
      </c>
      <c r="B38" s="2" t="s">
        <v>32</v>
      </c>
      <c r="C38" s="4">
        <v>12.201599999999999</v>
      </c>
      <c r="D38" s="2">
        <v>1</v>
      </c>
      <c r="E38" s="3">
        <v>5887.98</v>
      </c>
    </row>
    <row r="39" spans="1:5" ht="21">
      <c r="A39" s="5">
        <f t="shared" ref="A39:A41" si="2">A38+1</f>
        <v>36</v>
      </c>
      <c r="B39" s="2" t="s">
        <v>33</v>
      </c>
      <c r="C39" s="4">
        <v>12.201599999999999</v>
      </c>
      <c r="D39" s="2">
        <v>1</v>
      </c>
      <c r="E39" s="3">
        <v>570</v>
      </c>
    </row>
    <row r="40" spans="1:5" ht="21">
      <c r="A40" s="5">
        <f t="shared" si="2"/>
        <v>37</v>
      </c>
      <c r="B40" s="2" t="s">
        <v>33</v>
      </c>
      <c r="C40" s="4">
        <v>12.201599999999999</v>
      </c>
      <c r="D40" s="2">
        <v>2</v>
      </c>
      <c r="E40" s="3">
        <v>1104</v>
      </c>
    </row>
    <row r="41" spans="1:5" ht="21">
      <c r="A41" s="5">
        <f t="shared" si="2"/>
        <v>38</v>
      </c>
      <c r="B41" s="2" t="s">
        <v>33</v>
      </c>
      <c r="C41" s="4">
        <v>12.201599999999999</v>
      </c>
      <c r="D41" s="2">
        <v>1</v>
      </c>
      <c r="E41" s="3">
        <v>546</v>
      </c>
    </row>
    <row r="42" spans="1:5" ht="21">
      <c r="A42" s="5">
        <f t="shared" ref="A42:A43" si="3">A41+1</f>
        <v>39</v>
      </c>
      <c r="B42" s="2" t="s">
        <v>12</v>
      </c>
      <c r="C42" s="4">
        <v>2.2017000000000002</v>
      </c>
      <c r="D42" s="2">
        <v>2</v>
      </c>
      <c r="E42" s="3">
        <v>1755.06</v>
      </c>
    </row>
    <row r="43" spans="1:5" ht="21">
      <c r="A43" s="5">
        <f t="shared" si="3"/>
        <v>40</v>
      </c>
      <c r="B43" s="2" t="s">
        <v>34</v>
      </c>
      <c r="C43" s="4">
        <v>5.2016999999999998</v>
      </c>
      <c r="D43" s="2">
        <v>1</v>
      </c>
      <c r="E43" s="3">
        <v>999</v>
      </c>
    </row>
    <row r="44" spans="1:5" ht="21">
      <c r="A44" s="5"/>
      <c r="B44" s="2"/>
      <c r="C44" s="4"/>
      <c r="D44" s="2"/>
      <c r="E44" s="3"/>
    </row>
    <row r="45" spans="1:5" ht="21">
      <c r="A45" s="5"/>
      <c r="B45" s="2" t="s">
        <v>35</v>
      </c>
      <c r="C45" s="4"/>
      <c r="D45" s="2"/>
      <c r="E45" s="3">
        <f>SUM(E3:E44)</f>
        <v>166961.43999999997</v>
      </c>
    </row>
    <row r="46" spans="1:5" ht="21">
      <c r="A46" s="5"/>
      <c r="B46" s="2"/>
      <c r="C46" s="4"/>
      <c r="D46" s="2"/>
      <c r="E46" s="3"/>
    </row>
    <row r="47" spans="1:5" ht="20.25">
      <c r="A47" s="8" t="s">
        <v>36</v>
      </c>
      <c r="B47" s="8"/>
      <c r="C47" s="8"/>
      <c r="D47" s="8"/>
      <c r="E47" s="8"/>
    </row>
    <row r="48" spans="1:5" ht="21">
      <c r="A48" s="5">
        <v>1</v>
      </c>
      <c r="B48" s="2" t="s">
        <v>37</v>
      </c>
      <c r="C48" s="4">
        <v>9.2015999999999991</v>
      </c>
      <c r="D48" s="2">
        <v>100</v>
      </c>
      <c r="E48" s="3">
        <v>1470</v>
      </c>
    </row>
    <row r="49" spans="1:5" ht="21">
      <c r="A49" s="5">
        <v>2</v>
      </c>
      <c r="B49" s="2" t="s">
        <v>37</v>
      </c>
      <c r="C49" s="4">
        <v>9.2015999999999991</v>
      </c>
      <c r="D49" s="2">
        <v>24</v>
      </c>
      <c r="E49" s="3">
        <v>171.6</v>
      </c>
    </row>
    <row r="50" spans="1:5" ht="21">
      <c r="A50" s="5">
        <v>3</v>
      </c>
      <c r="B50" s="2" t="s">
        <v>38</v>
      </c>
      <c r="C50" s="4">
        <v>10.201599999999999</v>
      </c>
      <c r="D50" s="2">
        <v>90</v>
      </c>
      <c r="E50" s="3">
        <v>2181.6</v>
      </c>
    </row>
    <row r="51" spans="1:5" ht="21">
      <c r="A51" s="5">
        <f>A50+1</f>
        <v>4</v>
      </c>
      <c r="B51" s="2" t="s">
        <v>39</v>
      </c>
      <c r="C51" s="4">
        <v>11.201599999999999</v>
      </c>
      <c r="D51" s="2">
        <v>3</v>
      </c>
      <c r="E51" s="3">
        <v>818.1</v>
      </c>
    </row>
    <row r="52" spans="1:5" ht="21">
      <c r="A52" s="5">
        <f t="shared" ref="A52:A76" si="4">A51+1</f>
        <v>5</v>
      </c>
      <c r="B52" s="2" t="s">
        <v>40</v>
      </c>
      <c r="C52" s="4">
        <v>11.201599999999999</v>
      </c>
      <c r="D52" s="2">
        <v>5</v>
      </c>
      <c r="E52" s="3">
        <v>735.6</v>
      </c>
    </row>
    <row r="53" spans="1:5" ht="21">
      <c r="A53" s="5">
        <f t="shared" si="4"/>
        <v>6</v>
      </c>
      <c r="B53" s="2" t="s">
        <v>41</v>
      </c>
      <c r="C53" s="4">
        <v>11.201599999999999</v>
      </c>
      <c r="D53" s="2">
        <v>4</v>
      </c>
      <c r="E53" s="3">
        <v>960</v>
      </c>
    </row>
    <row r="54" spans="1:5" ht="21">
      <c r="A54" s="5">
        <f t="shared" si="4"/>
        <v>7</v>
      </c>
      <c r="B54" s="2" t="s">
        <v>42</v>
      </c>
      <c r="C54" s="4">
        <v>11.201599999999999</v>
      </c>
      <c r="D54" s="2">
        <v>1</v>
      </c>
      <c r="E54" s="3">
        <v>96</v>
      </c>
    </row>
    <row r="55" spans="1:5" ht="21">
      <c r="A55" s="5">
        <f t="shared" si="4"/>
        <v>8</v>
      </c>
      <c r="B55" s="2" t="s">
        <v>42</v>
      </c>
      <c r="C55" s="4">
        <v>11.201599999999999</v>
      </c>
      <c r="D55" s="2">
        <v>2</v>
      </c>
      <c r="E55" s="3">
        <v>360</v>
      </c>
    </row>
    <row r="56" spans="1:5" ht="21">
      <c r="A56" s="5">
        <f t="shared" si="4"/>
        <v>9</v>
      </c>
      <c r="B56" s="2" t="s">
        <v>42</v>
      </c>
      <c r="C56" s="4">
        <v>11.201599999999999</v>
      </c>
      <c r="D56" s="2">
        <v>1</v>
      </c>
      <c r="E56" s="3">
        <v>192</v>
      </c>
    </row>
    <row r="57" spans="1:5" ht="21">
      <c r="A57" s="5">
        <f t="shared" si="4"/>
        <v>10</v>
      </c>
      <c r="B57" s="2" t="s">
        <v>43</v>
      </c>
      <c r="C57" s="4">
        <v>11.201599999999999</v>
      </c>
      <c r="D57" s="2">
        <v>10</v>
      </c>
      <c r="E57" s="3">
        <v>71.5</v>
      </c>
    </row>
    <row r="58" spans="1:5" ht="21">
      <c r="A58" s="5">
        <f t="shared" si="4"/>
        <v>11</v>
      </c>
      <c r="B58" s="2" t="s">
        <v>44</v>
      </c>
      <c r="C58" s="4">
        <v>11.201599999999999</v>
      </c>
      <c r="D58" s="2">
        <v>3</v>
      </c>
      <c r="E58" s="3">
        <v>330</v>
      </c>
    </row>
    <row r="59" spans="1:5" ht="21">
      <c r="A59" s="5">
        <f t="shared" si="4"/>
        <v>12</v>
      </c>
      <c r="B59" s="2" t="s">
        <v>45</v>
      </c>
      <c r="C59" s="4">
        <v>11.201599999999999</v>
      </c>
      <c r="D59" s="2">
        <v>200</v>
      </c>
      <c r="E59" s="3">
        <v>570</v>
      </c>
    </row>
    <row r="60" spans="1:5" ht="21">
      <c r="A60" s="5">
        <f t="shared" si="4"/>
        <v>13</v>
      </c>
      <c r="B60" s="2" t="s">
        <v>46</v>
      </c>
      <c r="C60" s="4">
        <v>12.201599999999999</v>
      </c>
      <c r="D60" s="2">
        <v>72</v>
      </c>
      <c r="E60" s="3">
        <v>1036.8</v>
      </c>
    </row>
    <row r="61" spans="1:5" ht="21">
      <c r="A61" s="5">
        <f t="shared" si="4"/>
        <v>14</v>
      </c>
      <c r="B61" s="2" t="s">
        <v>47</v>
      </c>
      <c r="C61" s="4">
        <v>12.201599999999999</v>
      </c>
      <c r="D61" s="2">
        <v>1</v>
      </c>
      <c r="E61" s="3">
        <v>69.84</v>
      </c>
    </row>
    <row r="62" spans="1:5" ht="21">
      <c r="A62" s="5">
        <f t="shared" si="4"/>
        <v>15</v>
      </c>
      <c r="B62" s="2" t="s">
        <v>48</v>
      </c>
      <c r="C62" s="4">
        <v>12.201599999999999</v>
      </c>
      <c r="D62" s="2">
        <v>72</v>
      </c>
      <c r="E62" s="3">
        <v>1542.24</v>
      </c>
    </row>
    <row r="63" spans="1:5" ht="21">
      <c r="A63" s="5">
        <f t="shared" si="4"/>
        <v>16</v>
      </c>
      <c r="B63" s="2" t="s">
        <v>49</v>
      </c>
      <c r="C63" s="4">
        <v>12.201599999999999</v>
      </c>
      <c r="D63" s="2">
        <v>72</v>
      </c>
      <c r="E63" s="3">
        <v>1270.08</v>
      </c>
    </row>
    <row r="64" spans="1:5" ht="21">
      <c r="A64" s="5">
        <f t="shared" si="4"/>
        <v>17</v>
      </c>
      <c r="B64" s="2" t="s">
        <v>50</v>
      </c>
      <c r="C64" s="4">
        <v>12.201599999999999</v>
      </c>
      <c r="D64" s="2">
        <v>2</v>
      </c>
      <c r="E64" s="3">
        <v>93.6</v>
      </c>
    </row>
    <row r="65" spans="1:5" ht="21">
      <c r="A65" s="5">
        <f t="shared" si="4"/>
        <v>18</v>
      </c>
      <c r="B65" s="2" t="s">
        <v>51</v>
      </c>
      <c r="C65" s="4">
        <v>12.201599999999999</v>
      </c>
      <c r="D65" s="2">
        <v>3</v>
      </c>
      <c r="E65" s="3">
        <v>1873.08</v>
      </c>
    </row>
    <row r="66" spans="1:5" ht="21">
      <c r="A66" s="5">
        <f t="shared" si="4"/>
        <v>19</v>
      </c>
      <c r="B66" s="2" t="s">
        <v>52</v>
      </c>
      <c r="C66" s="4">
        <v>12.201599999999999</v>
      </c>
      <c r="D66" s="2">
        <v>30</v>
      </c>
      <c r="E66" s="3">
        <v>203.4</v>
      </c>
    </row>
    <row r="67" spans="1:5" ht="21">
      <c r="A67" s="5">
        <f t="shared" si="4"/>
        <v>20</v>
      </c>
      <c r="B67" s="2" t="s">
        <v>52</v>
      </c>
      <c r="C67" s="4">
        <v>12.201599999999999</v>
      </c>
      <c r="D67" s="2">
        <v>60</v>
      </c>
      <c r="E67" s="3">
        <v>475.2</v>
      </c>
    </row>
    <row r="68" spans="1:5" ht="21">
      <c r="A68" s="5">
        <f t="shared" si="4"/>
        <v>21</v>
      </c>
      <c r="B68" s="2" t="s">
        <v>53</v>
      </c>
      <c r="C68" s="4">
        <v>12.201599999999999</v>
      </c>
      <c r="D68" s="2">
        <v>15</v>
      </c>
      <c r="E68" s="3">
        <v>1935</v>
      </c>
    </row>
    <row r="69" spans="1:5" ht="21">
      <c r="A69" s="5">
        <f t="shared" si="4"/>
        <v>22</v>
      </c>
      <c r="B69" s="2" t="s">
        <v>54</v>
      </c>
      <c r="C69" s="4">
        <v>12.201599999999999</v>
      </c>
      <c r="D69" s="2">
        <v>6</v>
      </c>
      <c r="E69" s="3">
        <v>506.52</v>
      </c>
    </row>
    <row r="70" spans="1:5" ht="21">
      <c r="A70" s="5">
        <f t="shared" si="4"/>
        <v>23</v>
      </c>
      <c r="B70" s="2" t="s">
        <v>54</v>
      </c>
      <c r="C70" s="4">
        <v>12.201599999999999</v>
      </c>
      <c r="D70" s="2">
        <v>6</v>
      </c>
      <c r="E70" s="3">
        <v>529.20000000000005</v>
      </c>
    </row>
    <row r="71" spans="1:5" ht="21">
      <c r="A71" s="5">
        <f t="shared" si="4"/>
        <v>24</v>
      </c>
      <c r="B71" s="2" t="s">
        <v>55</v>
      </c>
      <c r="C71" s="4">
        <v>2.2017000000000002</v>
      </c>
      <c r="D71" s="2">
        <v>2</v>
      </c>
      <c r="E71" s="3">
        <v>824.88</v>
      </c>
    </row>
    <row r="72" spans="1:5" ht="21">
      <c r="A72" s="5">
        <f t="shared" si="4"/>
        <v>25</v>
      </c>
      <c r="B72" s="2" t="s">
        <v>56</v>
      </c>
      <c r="C72" s="4">
        <v>6.2016999999999998</v>
      </c>
      <c r="D72" s="2">
        <v>180</v>
      </c>
      <c r="E72" s="3">
        <v>1382.4</v>
      </c>
    </row>
    <row r="73" spans="1:5" ht="21">
      <c r="A73" s="5">
        <f t="shared" si="4"/>
        <v>26</v>
      </c>
      <c r="B73" s="2" t="s">
        <v>57</v>
      </c>
      <c r="C73" s="4">
        <v>6.2016999999999998</v>
      </c>
      <c r="D73" s="2">
        <v>156</v>
      </c>
      <c r="E73" s="3">
        <v>1956.24</v>
      </c>
    </row>
    <row r="74" spans="1:5" ht="21">
      <c r="A74" s="5">
        <f t="shared" si="4"/>
        <v>27</v>
      </c>
      <c r="B74" s="2" t="s">
        <v>58</v>
      </c>
      <c r="C74" s="4">
        <v>6.2016999999999998</v>
      </c>
      <c r="D74" s="2">
        <v>384</v>
      </c>
      <c r="E74" s="3">
        <v>1336.32</v>
      </c>
    </row>
    <row r="75" spans="1:5" ht="21">
      <c r="A75" s="5">
        <f t="shared" si="4"/>
        <v>28</v>
      </c>
      <c r="B75" s="2" t="s">
        <v>38</v>
      </c>
      <c r="C75" s="4">
        <v>7.2016999999999998</v>
      </c>
      <c r="D75" s="2">
        <v>90</v>
      </c>
      <c r="E75" s="3">
        <v>1976.4</v>
      </c>
    </row>
    <row r="76" spans="1:5" ht="21">
      <c r="A76" s="5">
        <f t="shared" si="4"/>
        <v>29</v>
      </c>
      <c r="B76" s="2" t="s">
        <v>59</v>
      </c>
      <c r="C76" s="4">
        <v>7.2016999999999998</v>
      </c>
      <c r="D76" s="2">
        <v>84</v>
      </c>
      <c r="E76" s="3">
        <v>1098.72</v>
      </c>
    </row>
    <row r="77" spans="1:5" ht="21">
      <c r="A77" s="5"/>
      <c r="B77" s="2"/>
      <c r="C77" s="4"/>
      <c r="D77" s="2"/>
      <c r="E77" s="3"/>
    </row>
    <row r="78" spans="1:5" ht="21">
      <c r="A78" s="5"/>
      <c r="B78" s="2"/>
      <c r="C78" s="4"/>
      <c r="D78" s="2"/>
      <c r="E78" s="3"/>
    </row>
    <row r="79" spans="1:5" ht="21">
      <c r="A79" s="5"/>
      <c r="B79" s="2" t="s">
        <v>60</v>
      </c>
      <c r="C79" s="4"/>
      <c r="D79" s="2"/>
      <c r="E79" s="3">
        <f>SUM(E48:E78)</f>
        <v>26066.320000000007</v>
      </c>
    </row>
    <row r="80" spans="1:5" ht="21">
      <c r="A80" s="5"/>
      <c r="B80" s="2"/>
      <c r="C80" s="4"/>
      <c r="D80" s="2"/>
      <c r="E80" s="3"/>
    </row>
  </sheetData>
  <mergeCells count="2">
    <mergeCell ref="A2:E2"/>
    <mergeCell ref="A47:E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2017-09-29T05:32:23Z</dcterms:modified>
</cp:coreProperties>
</file>