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27" i="1"/>
  <c r="H27"/>
  <c r="F27"/>
  <c r="I13"/>
  <c r="I14"/>
  <c r="I15"/>
  <c r="I16"/>
  <c r="I17"/>
  <c r="I18"/>
  <c r="I19"/>
  <c r="I20"/>
  <c r="I21"/>
  <c r="I22"/>
  <c r="I23"/>
  <c r="I24"/>
  <c r="I25"/>
  <c r="I26"/>
  <c r="I12"/>
  <c r="I27" s="1"/>
</calcChain>
</file>

<file path=xl/sharedStrings.xml><?xml version="1.0" encoding="utf-8"?>
<sst xmlns="http://schemas.openxmlformats.org/spreadsheetml/2006/main" count="31" uniqueCount="15">
  <si>
    <t>Всього</t>
  </si>
  <si>
    <t>Номера шкіл</t>
  </si>
  <si>
    <t>ТОВ "Контракт Продрезерв 5"</t>
  </si>
  <si>
    <t>Код ЄДРПОУ</t>
  </si>
  <si>
    <t>Поста-чальник</t>
  </si>
  <si>
    <t>договор</t>
  </si>
  <si>
    <t>Договор №40 від 31.05.2016(Лагеря)</t>
  </si>
  <si>
    <t>№40</t>
  </si>
  <si>
    <t>№</t>
  </si>
  <si>
    <t>Послуги харчування шкіл Чечелівського района за третій квартал 2016р.</t>
  </si>
  <si>
    <t>Договор №80 від 09.09.2016</t>
  </si>
  <si>
    <t xml:space="preserve">вересень 2016г     </t>
  </si>
  <si>
    <t>№80</t>
  </si>
  <si>
    <t>серпень       18,07-05,08,16  (Лагеря)</t>
  </si>
  <si>
    <t>липень 29,06.-18,07,16 (лагеря)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</si>
</sst>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u/>
      <sz val="13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/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 wrapText="1"/>
    </xf>
    <xf numFmtId="2" fontId="0" fillId="0" borderId="8" xfId="0" applyNumberFormat="1" applyBorder="1"/>
    <xf numFmtId="2" fontId="0" fillId="0" borderId="9" xfId="0" applyNumberFormat="1" applyBorder="1"/>
    <xf numFmtId="0" fontId="0" fillId="0" borderId="10" xfId="0" applyFill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2" fontId="0" fillId="0" borderId="12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0" fontId="2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Fill="1" applyBorder="1"/>
    <xf numFmtId="0" fontId="4" fillId="0" borderId="0" xfId="0" applyFont="1" applyFill="1" applyBorder="1" applyAlignment="1">
      <alignment vertical="center" wrapText="1"/>
    </xf>
    <xf numFmtId="0" fontId="0" fillId="0" borderId="4" xfId="0" applyBorder="1"/>
    <xf numFmtId="0" fontId="0" fillId="0" borderId="2" xfId="0" applyBorder="1"/>
    <xf numFmtId="0" fontId="0" fillId="0" borderId="18" xfId="0" applyBorder="1"/>
    <xf numFmtId="0" fontId="0" fillId="0" borderId="2" xfId="0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8" fillId="0" borderId="2" xfId="0" applyNumberFormat="1" applyFont="1" applyBorder="1"/>
    <xf numFmtId="0" fontId="0" fillId="0" borderId="0" xfId="0" applyAlignment="1">
      <alignment horizontal="left"/>
    </xf>
    <xf numFmtId="0" fontId="7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29"/>
  <sheetViews>
    <sheetView tabSelected="1" topLeftCell="A5" workbookViewId="0">
      <selection activeCell="K22" sqref="K22"/>
    </sheetView>
  </sheetViews>
  <sheetFormatPr defaultRowHeight="15"/>
  <cols>
    <col min="1" max="1" width="7.42578125" customWidth="1"/>
    <col min="2" max="2" width="2.42578125" customWidth="1"/>
    <col min="3" max="3" width="6.140625" customWidth="1"/>
    <col min="4" max="5" width="10.140625" customWidth="1"/>
    <col min="6" max="6" width="9.5703125" bestFit="1" customWidth="1"/>
    <col min="7" max="7" width="10" customWidth="1"/>
    <col min="8" max="8" width="11.42578125" customWidth="1"/>
    <col min="9" max="9" width="11.85546875" customWidth="1"/>
  </cols>
  <sheetData>
    <row r="4" spans="2:10" ht="15.75" customHeight="1">
      <c r="B4" s="38" t="s">
        <v>9</v>
      </c>
      <c r="C4" s="38"/>
      <c r="D4" s="38"/>
      <c r="E4" s="38"/>
      <c r="F4" s="38"/>
      <c r="G4" s="38"/>
      <c r="H4" s="38"/>
      <c r="I4" s="38"/>
    </row>
    <row r="5" spans="2:10">
      <c r="B5" s="38"/>
      <c r="C5" s="38"/>
      <c r="D5" s="38"/>
      <c r="E5" s="38"/>
      <c r="F5" s="38"/>
      <c r="G5" s="38"/>
      <c r="H5" s="38"/>
      <c r="I5" s="38"/>
    </row>
    <row r="6" spans="2:10">
      <c r="C6" s="37"/>
      <c r="D6" s="37"/>
      <c r="E6" s="37"/>
      <c r="F6" s="37"/>
      <c r="G6" s="37"/>
      <c r="H6" s="37"/>
      <c r="I6" s="21"/>
    </row>
    <row r="7" spans="2:10" ht="2.25" customHeight="1">
      <c r="C7" s="37"/>
      <c r="D7" s="37"/>
      <c r="E7" s="37"/>
      <c r="F7" s="37"/>
      <c r="G7" s="37"/>
      <c r="H7" s="37"/>
      <c r="I7" s="21"/>
    </row>
    <row r="8" spans="2:10" ht="8.25" customHeight="1">
      <c r="C8" s="37"/>
      <c r="D8" s="37"/>
      <c r="E8" s="37"/>
      <c r="F8" s="37"/>
      <c r="G8" s="37"/>
      <c r="H8" s="37"/>
      <c r="I8" s="21"/>
    </row>
    <row r="9" spans="2:10">
      <c r="C9" s="37" t="s">
        <v>6</v>
      </c>
      <c r="D9" s="37"/>
      <c r="E9" s="37"/>
      <c r="F9" s="37"/>
      <c r="G9" s="37"/>
      <c r="H9" s="37"/>
      <c r="I9" s="21"/>
    </row>
    <row r="10" spans="2:10" ht="17.25" customHeight="1" thickBot="1">
      <c r="C10" s="37" t="s">
        <v>10</v>
      </c>
      <c r="D10" s="37"/>
      <c r="E10" s="37"/>
      <c r="F10" s="37"/>
      <c r="G10" s="37"/>
      <c r="H10" s="37"/>
    </row>
    <row r="11" spans="2:10" ht="51.75" customHeight="1" thickBot="1">
      <c r="B11" s="28" t="s">
        <v>8</v>
      </c>
      <c r="C11" s="29" t="s">
        <v>1</v>
      </c>
      <c r="D11" s="28" t="s">
        <v>4</v>
      </c>
      <c r="E11" s="30" t="s">
        <v>3</v>
      </c>
      <c r="F11" s="31" t="s">
        <v>14</v>
      </c>
      <c r="G11" s="30" t="s">
        <v>13</v>
      </c>
      <c r="H11" s="31" t="s">
        <v>11</v>
      </c>
      <c r="I11" s="32" t="s">
        <v>0</v>
      </c>
      <c r="J11" s="23"/>
    </row>
    <row r="12" spans="2:10" ht="19.5">
      <c r="B12" s="33">
        <v>1</v>
      </c>
      <c r="C12" s="6">
        <v>6</v>
      </c>
      <c r="D12" s="19" t="s">
        <v>2</v>
      </c>
      <c r="E12" s="20">
        <v>35601826</v>
      </c>
      <c r="F12" s="7">
        <v>8505</v>
      </c>
      <c r="G12" s="7">
        <v>0</v>
      </c>
      <c r="H12" s="8">
        <v>94855.54</v>
      </c>
      <c r="I12" s="11">
        <f>SUM(F12:H12)</f>
        <v>103360.54</v>
      </c>
    </row>
    <row r="13" spans="2:10" ht="19.5">
      <c r="B13" s="34">
        <v>2</v>
      </c>
      <c r="C13" s="1">
        <v>12</v>
      </c>
      <c r="D13" s="19" t="s">
        <v>2</v>
      </c>
      <c r="E13" s="20">
        <v>35601826</v>
      </c>
      <c r="F13" s="3">
        <v>0</v>
      </c>
      <c r="G13" s="7">
        <v>0</v>
      </c>
      <c r="H13" s="9">
        <v>94150.48</v>
      </c>
      <c r="I13" s="12">
        <f t="shared" ref="I13:I26" si="0">SUM(F13:H13)</f>
        <v>94150.48</v>
      </c>
    </row>
    <row r="14" spans="2:10" ht="19.5">
      <c r="B14" s="34">
        <v>3</v>
      </c>
      <c r="C14" s="1">
        <v>15</v>
      </c>
      <c r="D14" s="19" t="s">
        <v>2</v>
      </c>
      <c r="E14" s="20">
        <v>35601826</v>
      </c>
      <c r="F14" s="3">
        <v>0</v>
      </c>
      <c r="G14" s="7">
        <v>0</v>
      </c>
      <c r="H14" s="9">
        <v>74957.06</v>
      </c>
      <c r="I14" s="12">
        <f t="shared" si="0"/>
        <v>74957.06</v>
      </c>
    </row>
    <row r="15" spans="2:10" ht="19.5">
      <c r="B15" s="34">
        <v>4</v>
      </c>
      <c r="C15" s="1">
        <v>30</v>
      </c>
      <c r="D15" s="19" t="s">
        <v>2</v>
      </c>
      <c r="E15" s="20">
        <v>35601826</v>
      </c>
      <c r="F15" s="3">
        <v>0</v>
      </c>
      <c r="G15" s="7">
        <v>0</v>
      </c>
      <c r="H15" s="9">
        <v>19840.400000000001</v>
      </c>
      <c r="I15" s="12">
        <f t="shared" si="0"/>
        <v>19840.400000000001</v>
      </c>
    </row>
    <row r="16" spans="2:10" ht="19.5">
      <c r="B16" s="34">
        <v>5</v>
      </c>
      <c r="C16" s="1">
        <v>31</v>
      </c>
      <c r="D16" s="19" t="s">
        <v>2</v>
      </c>
      <c r="E16" s="20">
        <v>35601826</v>
      </c>
      <c r="F16" s="3">
        <v>0</v>
      </c>
      <c r="G16" s="7">
        <v>0</v>
      </c>
      <c r="H16" s="9">
        <v>106572.98</v>
      </c>
      <c r="I16" s="12">
        <f t="shared" si="0"/>
        <v>106572.98</v>
      </c>
    </row>
    <row r="17" spans="2:9" ht="19.5">
      <c r="B17" s="34">
        <v>6</v>
      </c>
      <c r="C17" s="1">
        <v>32</v>
      </c>
      <c r="D17" s="19" t="s">
        <v>2</v>
      </c>
      <c r="E17" s="20">
        <v>35601826</v>
      </c>
      <c r="F17" s="3">
        <v>0</v>
      </c>
      <c r="G17" s="7">
        <v>0</v>
      </c>
      <c r="H17" s="9">
        <v>28983.66</v>
      </c>
      <c r="I17" s="12">
        <f t="shared" si="0"/>
        <v>28983.66</v>
      </c>
    </row>
    <row r="18" spans="2:9" ht="19.5">
      <c r="B18" s="34">
        <v>7</v>
      </c>
      <c r="C18" s="1">
        <v>34</v>
      </c>
      <c r="D18" s="19" t="s">
        <v>2</v>
      </c>
      <c r="E18" s="20">
        <v>35601826</v>
      </c>
      <c r="F18" s="3">
        <v>14118.3</v>
      </c>
      <c r="G18" s="7">
        <v>0</v>
      </c>
      <c r="H18" s="9">
        <v>90448.44</v>
      </c>
      <c r="I18" s="12">
        <f t="shared" si="0"/>
        <v>104566.74</v>
      </c>
    </row>
    <row r="19" spans="2:9" ht="19.5">
      <c r="B19" s="34">
        <v>8</v>
      </c>
      <c r="C19" s="1">
        <v>46</v>
      </c>
      <c r="D19" s="19" t="s">
        <v>2</v>
      </c>
      <c r="E19" s="20">
        <v>35601826</v>
      </c>
      <c r="F19" s="3">
        <v>0</v>
      </c>
      <c r="G19" s="7">
        <v>0</v>
      </c>
      <c r="H19" s="9">
        <v>110447.06</v>
      </c>
      <c r="I19" s="12">
        <f t="shared" si="0"/>
        <v>110447.06</v>
      </c>
    </row>
    <row r="20" spans="2:9" ht="19.5">
      <c r="B20" s="34">
        <v>9</v>
      </c>
      <c r="C20" s="1">
        <v>51</v>
      </c>
      <c r="D20" s="19" t="s">
        <v>2</v>
      </c>
      <c r="E20" s="20">
        <v>35601826</v>
      </c>
      <c r="F20" s="3">
        <v>0</v>
      </c>
      <c r="G20" s="7">
        <v>0</v>
      </c>
      <c r="H20" s="9">
        <v>61180.959999999999</v>
      </c>
      <c r="I20" s="12">
        <f t="shared" si="0"/>
        <v>61180.959999999999</v>
      </c>
    </row>
    <row r="21" spans="2:9" ht="19.5">
      <c r="B21" s="34">
        <v>10</v>
      </c>
      <c r="C21" s="1">
        <v>62</v>
      </c>
      <c r="D21" s="19" t="s">
        <v>2</v>
      </c>
      <c r="E21" s="20">
        <v>35601826</v>
      </c>
      <c r="F21" s="3">
        <v>0</v>
      </c>
      <c r="G21" s="7">
        <v>0</v>
      </c>
      <c r="H21" s="9">
        <v>92741.24</v>
      </c>
      <c r="I21" s="12">
        <f t="shared" si="0"/>
        <v>92741.24</v>
      </c>
    </row>
    <row r="22" spans="2:9" ht="19.5">
      <c r="B22" s="34">
        <v>11</v>
      </c>
      <c r="C22" s="1">
        <v>65</v>
      </c>
      <c r="D22" s="19" t="s">
        <v>2</v>
      </c>
      <c r="E22" s="20">
        <v>35601826</v>
      </c>
      <c r="F22" s="3">
        <v>0</v>
      </c>
      <c r="G22" s="7">
        <v>0</v>
      </c>
      <c r="H22" s="9">
        <v>25329.46</v>
      </c>
      <c r="I22" s="12">
        <f t="shared" si="0"/>
        <v>25329.46</v>
      </c>
    </row>
    <row r="23" spans="2:9" ht="19.5">
      <c r="B23" s="34">
        <v>12</v>
      </c>
      <c r="C23" s="1">
        <v>82</v>
      </c>
      <c r="D23" s="19" t="s">
        <v>2</v>
      </c>
      <c r="E23" s="20">
        <v>35601826</v>
      </c>
      <c r="F23" s="3">
        <v>0</v>
      </c>
      <c r="G23" s="7">
        <v>0</v>
      </c>
      <c r="H23" s="9">
        <v>28842.400000000001</v>
      </c>
      <c r="I23" s="12">
        <f t="shared" si="0"/>
        <v>28842.400000000001</v>
      </c>
    </row>
    <row r="24" spans="2:9" ht="19.5">
      <c r="B24" s="34">
        <v>13</v>
      </c>
      <c r="C24" s="2">
        <v>89</v>
      </c>
      <c r="D24" s="19" t="s">
        <v>2</v>
      </c>
      <c r="E24" s="20">
        <v>35601826</v>
      </c>
      <c r="F24" s="3">
        <v>0</v>
      </c>
      <c r="G24" s="4">
        <v>14175</v>
      </c>
      <c r="H24" s="10">
        <v>61396.32</v>
      </c>
      <c r="I24" s="12">
        <f t="shared" si="0"/>
        <v>75571.320000000007</v>
      </c>
    </row>
    <row r="25" spans="2:9" ht="19.5">
      <c r="B25" s="34">
        <v>14</v>
      </c>
      <c r="C25" s="2">
        <v>101</v>
      </c>
      <c r="D25" s="19" t="s">
        <v>2</v>
      </c>
      <c r="E25" s="20">
        <v>35601826</v>
      </c>
      <c r="F25" s="3">
        <v>0</v>
      </c>
      <c r="G25" s="4">
        <v>0</v>
      </c>
      <c r="H25" s="10">
        <v>70994.320000000007</v>
      </c>
      <c r="I25" s="12">
        <f t="shared" si="0"/>
        <v>70994.320000000007</v>
      </c>
    </row>
    <row r="26" spans="2:9" ht="20.25" thickBot="1">
      <c r="B26" s="35">
        <v>15</v>
      </c>
      <c r="C26" s="13">
        <v>120</v>
      </c>
      <c r="D26" s="19" t="s">
        <v>2</v>
      </c>
      <c r="E26" s="20">
        <v>35601826</v>
      </c>
      <c r="F26" s="14">
        <v>14175</v>
      </c>
      <c r="G26" s="14">
        <v>0</v>
      </c>
      <c r="H26" s="15">
        <v>62519.16</v>
      </c>
      <c r="I26" s="16">
        <f t="shared" si="0"/>
        <v>76694.16</v>
      </c>
    </row>
    <row r="27" spans="2:9" ht="16.5" thickBot="1">
      <c r="B27" s="42" t="s">
        <v>0</v>
      </c>
      <c r="C27" s="43"/>
      <c r="D27" s="43"/>
      <c r="E27" s="44"/>
      <c r="F27" s="17">
        <f>SUM(F12:F26)</f>
        <v>36798.300000000003</v>
      </c>
      <c r="G27" s="17">
        <f t="shared" ref="G27:H27" si="1">SUM(G12:G26)</f>
        <v>14175</v>
      </c>
      <c r="H27" s="18">
        <f t="shared" si="1"/>
        <v>1023259.4799999999</v>
      </c>
      <c r="I27" s="36">
        <f>SUM(I12:I26)</f>
        <v>1074232.7799999998</v>
      </c>
    </row>
    <row r="28" spans="2:9" ht="15.75" thickBot="1">
      <c r="F28" s="5"/>
      <c r="G28" s="5"/>
      <c r="H28" s="5"/>
      <c r="I28" s="22"/>
    </row>
    <row r="29" spans="2:9" ht="15.75" thickBot="1">
      <c r="B29" s="39" t="s">
        <v>5</v>
      </c>
      <c r="C29" s="40"/>
      <c r="D29" s="40"/>
      <c r="E29" s="41"/>
      <c r="F29" s="24" t="s">
        <v>7</v>
      </c>
      <c r="G29" s="25" t="s">
        <v>7</v>
      </c>
      <c r="H29" s="27" t="s">
        <v>12</v>
      </c>
      <c r="I29" s="26"/>
    </row>
  </sheetData>
  <mergeCells count="8">
    <mergeCell ref="C6:H6"/>
    <mergeCell ref="C7:H7"/>
    <mergeCell ref="C8:H8"/>
    <mergeCell ref="B4:I5"/>
    <mergeCell ref="B29:E29"/>
    <mergeCell ref="B27:E27"/>
    <mergeCell ref="C9:H9"/>
    <mergeCell ref="C10:H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Comp</cp:lastModifiedBy>
  <dcterms:created xsi:type="dcterms:W3CDTF">2016-05-11T08:14:24Z</dcterms:created>
  <dcterms:modified xsi:type="dcterms:W3CDTF">2016-10-24T10:47:37Z</dcterms:modified>
</cp:coreProperties>
</file>