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a4645\Desktop\"/>
    </mc:Choice>
  </mc:AlternateContent>
  <bookViews>
    <workbookView xWindow="480" yWindow="75" windowWidth="27795" windowHeight="12075"/>
  </bookViews>
  <sheets>
    <sheet name=" 2007-2016 (9 банків- стаб+91)" sheetId="1" r:id="rId1"/>
  </sheets>
  <definedNames>
    <definedName name="_xlnm._FilterDatabase" localSheetId="0" hidden="1">' 2007-2016 (9 банків- стаб+91)'!$C$5:$G$91</definedName>
    <definedName name="LINE1" localSheetId="0">' 2007-2016 (9 банків- стаб+91)'!#REF!</definedName>
    <definedName name="LINE1">#REF!</definedName>
    <definedName name="LINE2" localSheetId="0">' 2007-2016 (9 банків- стаб+91)'!#REF!</definedName>
    <definedName name="LINE2">#REF!</definedName>
    <definedName name="_xlnm.Print_Titles" localSheetId="0">' 2007-2016 (9 банків- стаб+91)'!$4:$4</definedName>
    <definedName name="_xlnm.Print_Area" localSheetId="0">' 2007-2016 (9 банків- стаб+91)'!$A$1:$G$91</definedName>
  </definedNames>
  <calcPr calcId="152511"/>
</workbook>
</file>

<file path=xl/calcChain.xml><?xml version="1.0" encoding="utf-8"?>
<calcChain xmlns="http://schemas.openxmlformats.org/spreadsheetml/2006/main">
  <c r="D91" i="1" l="1"/>
  <c r="D86" i="1"/>
  <c r="D83" i="1"/>
  <c r="D70" i="1"/>
  <c r="D57" i="1"/>
  <c r="D51" i="1"/>
  <c r="D41" i="1"/>
  <c r="D38" i="1"/>
</calcChain>
</file>

<file path=xl/sharedStrings.xml><?xml version="1.0" encoding="utf-8"?>
<sst xmlns="http://schemas.openxmlformats.org/spreadsheetml/2006/main" count="180" uniqueCount="47">
  <si>
    <t>Інформація про надані Національним банком України банкам стабілізаційні кредити та кредити для збереження ліквідності 
на строк більше 30 календарних днів за 2004 - 2015 роки</t>
  </si>
  <si>
    <t>№ п/п/</t>
  </si>
  <si>
    <t>Найменування банку</t>
  </si>
  <si>
    <t>Фактично надано, 
тис. грн.</t>
  </si>
  <si>
    <t>Дата рішення Національного банку України</t>
  </si>
  <si>
    <t>Тип забезпечення</t>
  </si>
  <si>
    <t>Вид кредиту</t>
  </si>
  <si>
    <t>АТ"БАНК"ФІНАНСИ ТА КРЕДИТ"</t>
  </si>
  <si>
    <t>Застава акцій власників істотної участі в банку</t>
  </si>
  <si>
    <t>кредит для підтримання ліквідності</t>
  </si>
  <si>
    <t>Іпотека нерухомості; Застава МП за кред.договорами; Застава Державних облігацій України</t>
  </si>
  <si>
    <t>Іпотека нерухомості; Застава МП за кред.договорами; Застава облігацій ДІУ</t>
  </si>
  <si>
    <t>Стабілізаційний кредит</t>
  </si>
  <si>
    <t>Іпотека нерухомості; Застава МП за кред.договорами; Застава Державних облігацій України; Застава цінних паперів; Застава іншого ліквідного забезпечення</t>
  </si>
  <si>
    <t>Іпотека нерухомості; Іпотека землі; Застава МП за кред.договорами; Застава Державних облігацій України; Застава обладнання; Застава акцій банку</t>
  </si>
  <si>
    <t>кредит рефінансування</t>
  </si>
  <si>
    <t>Іпотека нерухомості; Іпотека землі; Застава майнового комплексу; Застава акцій; Застава транспорту; Застава обладнання; Застава МП на надх. на коррах</t>
  </si>
  <si>
    <t>Застава МП за кред.договорами</t>
  </si>
  <si>
    <t>Кредит для збереження ліквідності</t>
  </si>
  <si>
    <t>Застава майнового комплексу; Застава корпоративних прав</t>
  </si>
  <si>
    <t>Застава майнового комплексу; Порука; Застава корпоративних прав</t>
  </si>
  <si>
    <t>Усього по АТ"БАНК"ФІНАНСИ ТА КРЕДИТ"</t>
  </si>
  <si>
    <t>ПАТ "БАНК "НАЦІОНАЛЬНІ ІНВЕСТИЦІЇ"</t>
  </si>
  <si>
    <t>Усього по ПАТ "БАНК "НАЦІОНАЛЬНІ ІНВЕСТИЦІЇ"</t>
  </si>
  <si>
    <t>АТ "Дельта Банк"</t>
  </si>
  <si>
    <t>Застава МП за кред.договорами; Застава облігацій ДІУ; Застава акцій банку</t>
  </si>
  <si>
    <t>кредит для підтримки ліквідності</t>
  </si>
  <si>
    <t>Застава облігацій ДІУ</t>
  </si>
  <si>
    <t>Усього по АТ "Дельта Банк"</t>
  </si>
  <si>
    <t>ПАТ "АКБ "Київ"</t>
  </si>
  <si>
    <t>Іпотека нерухомості; Застава МП за кред.договорами</t>
  </si>
  <si>
    <t>Усього по ПАТ "АКБ "Київ"</t>
  </si>
  <si>
    <t>ПАТ "КБ "Надра"</t>
  </si>
  <si>
    <t>Забезпечена гарантія</t>
  </si>
  <si>
    <t>Забезпечена гарантія; Порука</t>
  </si>
  <si>
    <t>Застава корпоративних прав</t>
  </si>
  <si>
    <t>Усього по ПАТ "КБ "Надра"</t>
  </si>
  <si>
    <t>ПАТ "ВіЕйБі Банк"</t>
  </si>
  <si>
    <t>Порука; Застава МП за кред.договорами</t>
  </si>
  <si>
    <t>Іпотека нерухомості; Порука</t>
  </si>
  <si>
    <t>Усього по ПАТ "ВіЕйБі Банк"</t>
  </si>
  <si>
    <t xml:space="preserve">АТ "БАНК ЗОЛОТІ ВОРОТА" </t>
  </si>
  <si>
    <t xml:space="preserve">Усього по банку АТ "БАНК ЗОЛОТІ ВОРОТА" </t>
  </si>
  <si>
    <t>АТ "БРОКБІЗНЕСБАНК"</t>
  </si>
  <si>
    <t>Іпотека нерухомості; Застава МП за кред.договорами; Застава МП на надх. на коррах</t>
  </si>
  <si>
    <t>Усього по банку АТ "БРОКБІЗНЕСБАНК"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</si>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</sst>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_г_р_н_._-;\-* #,##0.00\ _г_р_н_._-;_-* &quot;-&quot;??\ _г_р_н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UkrainianAntiqua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1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14" fontId="3" fillId="0" borderId="0" xfId="1" applyNumberFormat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/>
    </xf>
    <xf numFmtId="14" fontId="5" fillId="2" borderId="8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/>
    </xf>
    <xf numFmtId="14" fontId="5" fillId="2" borderId="11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2" fontId="6" fillId="2" borderId="11" xfId="1" applyNumberFormat="1" applyFont="1" applyFill="1" applyBorder="1" applyAlignment="1">
      <alignment horizontal="left" vertical="center" wrapText="1"/>
    </xf>
    <xf numFmtId="164" fontId="6" fillId="2" borderId="11" xfId="1" applyNumberFormat="1" applyFont="1" applyFill="1" applyBorder="1" applyAlignment="1">
      <alignment horizontal="center" vertical="center"/>
    </xf>
    <xf numFmtId="14" fontId="4" fillId="2" borderId="11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2" fontId="6" fillId="2" borderId="14" xfId="1" applyNumberFormat="1" applyFont="1" applyFill="1" applyBorder="1" applyAlignment="1">
      <alignment horizontal="left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14" fontId="4" fillId="2" borderId="14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164" fontId="5" fillId="0" borderId="0" xfId="1" applyNumberFormat="1" applyFont="1" applyFill="1" applyAlignment="1">
      <alignment horizontal="center" vertical="center"/>
    </xf>
    <xf numFmtId="14" fontId="5" fillId="0" borderId="0" xfId="1" applyNumberFormat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</cellXfs>
  <cellStyles count="10">
    <cellStyle name="Normal_CAP_9_03" xfId="2"/>
    <cellStyle name="Обычный" xfId="0" builtinId="0"/>
    <cellStyle name="Обычный 2" xfId="3"/>
    <cellStyle name="Обычный 3" xfId="4"/>
    <cellStyle name="Обычный 4" xfId="1"/>
    <cellStyle name="Обычный 4 2 2" xfId="5"/>
    <cellStyle name="Обычный 4 2 2 3 2 2 2 2" xfId="6"/>
    <cellStyle name="Обычный 5 2" xfId="7"/>
    <cellStyle name="Обычный 5 2 3 2 2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9"/>
  <sheetViews>
    <sheetView tabSelected="1" view="pageBreakPreview" zoomScale="75" zoomScaleNormal="97" zoomScaleSheetLayoutView="75" workbookViewId="0">
      <pane xSplit="3" ySplit="5" topLeftCell="D9" activePane="bottomRight" state="frozen"/>
      <selection activeCell="K20" sqref="K20"/>
      <selection pane="topRight" activeCell="K20" sqref="K20"/>
      <selection pane="bottomLeft" activeCell="K20" sqref="K20"/>
      <selection pane="bottomRight" activeCell="G1" sqref="G1"/>
    </sheetView>
  </sheetViews>
  <sheetFormatPr defaultColWidth="8.85546875" defaultRowHeight="15.75"/>
  <cols>
    <col min="1" max="1" width="3.85546875" style="1" customWidth="1"/>
    <col min="2" max="2" width="8.85546875" style="1"/>
    <col min="3" max="3" width="53.7109375" style="2" customWidth="1"/>
    <col min="4" max="4" width="16.140625" style="3" customWidth="1"/>
    <col min="5" max="5" width="19" style="4" customWidth="1"/>
    <col min="6" max="6" width="72.5703125" style="1" customWidth="1"/>
    <col min="7" max="7" width="48.140625" style="1" customWidth="1"/>
    <col min="8" max="16384" width="8.85546875" style="1"/>
  </cols>
  <sheetData>
    <row r="1" spans="2:7" ht="42.75" customHeight="1">
      <c r="G1" s="5" t="s">
        <v>46</v>
      </c>
    </row>
    <row r="2" spans="2:7" ht="40.5" customHeight="1">
      <c r="C2" s="42" t="s">
        <v>0</v>
      </c>
      <c r="D2" s="42"/>
      <c r="E2" s="42"/>
      <c r="F2" s="42"/>
      <c r="G2" s="42"/>
    </row>
    <row r="3" spans="2:7" ht="36.75" customHeight="1" thickBot="1">
      <c r="C3" s="6"/>
      <c r="D3" s="6"/>
      <c r="E3" s="7"/>
      <c r="F3" s="6"/>
      <c r="G3" s="6"/>
    </row>
    <row r="4" spans="2:7" ht="57" thickBot="1">
      <c r="B4" s="8" t="s">
        <v>1</v>
      </c>
      <c r="C4" s="9" t="s">
        <v>2</v>
      </c>
      <c r="D4" s="10" t="s">
        <v>3</v>
      </c>
      <c r="E4" s="11" t="s">
        <v>4</v>
      </c>
      <c r="F4" s="9" t="s">
        <v>5</v>
      </c>
      <c r="G4" s="12" t="s">
        <v>6</v>
      </c>
    </row>
    <row r="5" spans="2:7" s="36" customFormat="1" ht="19.5" thickBot="1">
      <c r="B5" s="13"/>
      <c r="C5" s="14"/>
      <c r="D5" s="15"/>
      <c r="E5" s="16"/>
      <c r="F5" s="14"/>
      <c r="G5" s="17"/>
    </row>
    <row r="6" spans="2:7" ht="18.75">
      <c r="B6" s="43">
        <v>1</v>
      </c>
      <c r="C6" s="44" t="s">
        <v>7</v>
      </c>
      <c r="D6" s="18">
        <v>275000</v>
      </c>
      <c r="E6" s="19">
        <v>39737</v>
      </c>
      <c r="F6" s="20" t="s">
        <v>8</v>
      </c>
      <c r="G6" s="21" t="s">
        <v>9</v>
      </c>
    </row>
    <row r="7" spans="2:7" ht="37.5">
      <c r="B7" s="40"/>
      <c r="C7" s="41"/>
      <c r="D7" s="22">
        <v>1500000</v>
      </c>
      <c r="E7" s="23">
        <v>39756</v>
      </c>
      <c r="F7" s="24" t="s">
        <v>10</v>
      </c>
      <c r="G7" s="25" t="s">
        <v>9</v>
      </c>
    </row>
    <row r="8" spans="2:7" ht="37.5">
      <c r="B8" s="40"/>
      <c r="C8" s="41"/>
      <c r="D8" s="22">
        <v>281300</v>
      </c>
      <c r="E8" s="23">
        <v>39806</v>
      </c>
      <c r="F8" s="24" t="s">
        <v>11</v>
      </c>
      <c r="G8" s="25" t="s">
        <v>12</v>
      </c>
    </row>
    <row r="9" spans="2:7" ht="37.5">
      <c r="B9" s="40"/>
      <c r="C9" s="41"/>
      <c r="D9" s="22">
        <v>373900</v>
      </c>
      <c r="E9" s="23">
        <v>39806</v>
      </c>
      <c r="F9" s="24" t="s">
        <v>11</v>
      </c>
      <c r="G9" s="25" t="s">
        <v>12</v>
      </c>
    </row>
    <row r="10" spans="2:7" ht="37.5">
      <c r="B10" s="40"/>
      <c r="C10" s="41"/>
      <c r="D10" s="22">
        <v>26300</v>
      </c>
      <c r="E10" s="23">
        <v>39869</v>
      </c>
      <c r="F10" s="24" t="s">
        <v>11</v>
      </c>
      <c r="G10" s="25" t="s">
        <v>12</v>
      </c>
    </row>
    <row r="11" spans="2:7" ht="37.5">
      <c r="B11" s="40"/>
      <c r="C11" s="41"/>
      <c r="D11" s="22">
        <v>772150</v>
      </c>
      <c r="E11" s="23">
        <v>39869</v>
      </c>
      <c r="F11" s="24" t="s">
        <v>11</v>
      </c>
      <c r="G11" s="25" t="s">
        <v>12</v>
      </c>
    </row>
    <row r="12" spans="2:7" ht="37.5">
      <c r="B12" s="40"/>
      <c r="C12" s="41"/>
      <c r="D12" s="22">
        <v>230550</v>
      </c>
      <c r="E12" s="23">
        <v>39869</v>
      </c>
      <c r="F12" s="24" t="s">
        <v>11</v>
      </c>
      <c r="G12" s="25" t="s">
        <v>12</v>
      </c>
    </row>
    <row r="13" spans="2:7" ht="37.5">
      <c r="B13" s="40"/>
      <c r="C13" s="41"/>
      <c r="D13" s="22">
        <v>291200</v>
      </c>
      <c r="E13" s="23">
        <v>39925</v>
      </c>
      <c r="F13" s="24" t="s">
        <v>10</v>
      </c>
      <c r="G13" s="25" t="s">
        <v>12</v>
      </c>
    </row>
    <row r="14" spans="2:7" ht="37.5">
      <c r="B14" s="40"/>
      <c r="C14" s="41"/>
      <c r="D14" s="22">
        <v>463100</v>
      </c>
      <c r="E14" s="23">
        <v>39925</v>
      </c>
      <c r="F14" s="24" t="s">
        <v>10</v>
      </c>
      <c r="G14" s="25" t="s">
        <v>12</v>
      </c>
    </row>
    <row r="15" spans="2:7" ht="37.5">
      <c r="B15" s="40"/>
      <c r="C15" s="41"/>
      <c r="D15" s="22">
        <v>211650</v>
      </c>
      <c r="E15" s="23">
        <v>39925</v>
      </c>
      <c r="F15" s="24" t="s">
        <v>10</v>
      </c>
      <c r="G15" s="25" t="s">
        <v>12</v>
      </c>
    </row>
    <row r="16" spans="2:7" ht="37.5">
      <c r="B16" s="40"/>
      <c r="C16" s="41"/>
      <c r="D16" s="22">
        <v>549850</v>
      </c>
      <c r="E16" s="23">
        <v>39925</v>
      </c>
      <c r="F16" s="24" t="s">
        <v>10</v>
      </c>
      <c r="G16" s="25" t="s">
        <v>12</v>
      </c>
    </row>
    <row r="17" spans="2:7" ht="56.25">
      <c r="B17" s="40"/>
      <c r="C17" s="41"/>
      <c r="D17" s="22">
        <v>290000</v>
      </c>
      <c r="E17" s="23">
        <v>40037</v>
      </c>
      <c r="F17" s="24" t="s">
        <v>13</v>
      </c>
      <c r="G17" s="25" t="s">
        <v>12</v>
      </c>
    </row>
    <row r="18" spans="2:7" ht="56.25">
      <c r="B18" s="40"/>
      <c r="C18" s="41"/>
      <c r="D18" s="22">
        <v>91200</v>
      </c>
      <c r="E18" s="23">
        <v>40037</v>
      </c>
      <c r="F18" s="24" t="s">
        <v>13</v>
      </c>
      <c r="G18" s="25" t="s">
        <v>12</v>
      </c>
    </row>
    <row r="19" spans="2:7" ht="56.25">
      <c r="B19" s="40"/>
      <c r="C19" s="41"/>
      <c r="D19" s="22">
        <v>200000</v>
      </c>
      <c r="E19" s="23">
        <v>40037</v>
      </c>
      <c r="F19" s="24" t="s">
        <v>13</v>
      </c>
      <c r="G19" s="25" t="s">
        <v>12</v>
      </c>
    </row>
    <row r="20" spans="2:7" ht="56.25">
      <c r="B20" s="40"/>
      <c r="C20" s="41"/>
      <c r="D20" s="22">
        <v>460000</v>
      </c>
      <c r="E20" s="23">
        <v>40175</v>
      </c>
      <c r="F20" s="24" t="s">
        <v>14</v>
      </c>
      <c r="G20" s="25" t="s">
        <v>15</v>
      </c>
    </row>
    <row r="21" spans="2:7" ht="56.25">
      <c r="B21" s="40"/>
      <c r="C21" s="41"/>
      <c r="D21" s="22">
        <v>458800</v>
      </c>
      <c r="E21" s="23">
        <v>40175</v>
      </c>
      <c r="F21" s="24" t="s">
        <v>14</v>
      </c>
      <c r="G21" s="25" t="s">
        <v>15</v>
      </c>
    </row>
    <row r="22" spans="2:7" ht="56.25">
      <c r="B22" s="40"/>
      <c r="C22" s="41"/>
      <c r="D22" s="22">
        <v>650000</v>
      </c>
      <c r="E22" s="23">
        <v>41705</v>
      </c>
      <c r="F22" s="24" t="s">
        <v>16</v>
      </c>
      <c r="G22" s="25" t="s">
        <v>12</v>
      </c>
    </row>
    <row r="23" spans="2:7" ht="18.75">
      <c r="B23" s="40"/>
      <c r="C23" s="41"/>
      <c r="D23" s="22">
        <v>300000</v>
      </c>
      <c r="E23" s="23">
        <v>41719</v>
      </c>
      <c r="F23" s="24" t="s">
        <v>17</v>
      </c>
      <c r="G23" s="25" t="s">
        <v>18</v>
      </c>
    </row>
    <row r="24" spans="2:7" ht="18.75">
      <c r="B24" s="40"/>
      <c r="C24" s="41"/>
      <c r="D24" s="22">
        <v>300000</v>
      </c>
      <c r="E24" s="23">
        <v>41719</v>
      </c>
      <c r="F24" s="24" t="s">
        <v>17</v>
      </c>
      <c r="G24" s="25" t="s">
        <v>18</v>
      </c>
    </row>
    <row r="25" spans="2:7" ht="18.75">
      <c r="B25" s="40"/>
      <c r="C25" s="41"/>
      <c r="D25" s="22">
        <v>400000</v>
      </c>
      <c r="E25" s="23">
        <v>41719</v>
      </c>
      <c r="F25" s="24" t="s">
        <v>17</v>
      </c>
      <c r="G25" s="25" t="s">
        <v>18</v>
      </c>
    </row>
    <row r="26" spans="2:7" ht="18.75">
      <c r="B26" s="40"/>
      <c r="C26" s="41"/>
      <c r="D26" s="22">
        <v>76000</v>
      </c>
      <c r="E26" s="23">
        <v>42047</v>
      </c>
      <c r="F26" s="24" t="s">
        <v>19</v>
      </c>
      <c r="G26" s="25" t="s">
        <v>12</v>
      </c>
    </row>
    <row r="27" spans="2:7" ht="18.75">
      <c r="B27" s="40"/>
      <c r="C27" s="41"/>
      <c r="D27" s="22">
        <v>200000</v>
      </c>
      <c r="E27" s="23">
        <v>42047</v>
      </c>
      <c r="F27" s="24" t="s">
        <v>19</v>
      </c>
      <c r="G27" s="25" t="s">
        <v>12</v>
      </c>
    </row>
    <row r="28" spans="2:7" ht="18.75">
      <c r="B28" s="40"/>
      <c r="C28" s="41"/>
      <c r="D28" s="22">
        <v>70000</v>
      </c>
      <c r="E28" s="23">
        <v>42047</v>
      </c>
      <c r="F28" s="24" t="s">
        <v>19</v>
      </c>
      <c r="G28" s="25" t="s">
        <v>12</v>
      </c>
    </row>
    <row r="29" spans="2:7" ht="18.75">
      <c r="B29" s="40"/>
      <c r="C29" s="41"/>
      <c r="D29" s="22">
        <v>30000</v>
      </c>
      <c r="E29" s="23">
        <v>42047</v>
      </c>
      <c r="F29" s="24" t="s">
        <v>19</v>
      </c>
      <c r="G29" s="25" t="s">
        <v>12</v>
      </c>
    </row>
    <row r="30" spans="2:7" ht="18.75">
      <c r="B30" s="40"/>
      <c r="C30" s="41"/>
      <c r="D30" s="22">
        <v>62000</v>
      </c>
      <c r="E30" s="23">
        <v>42047</v>
      </c>
      <c r="F30" s="24" t="s">
        <v>19</v>
      </c>
      <c r="G30" s="25" t="s">
        <v>12</v>
      </c>
    </row>
    <row r="31" spans="2:7" ht="18.75">
      <c r="B31" s="40"/>
      <c r="C31" s="41"/>
      <c r="D31" s="22">
        <v>38000</v>
      </c>
      <c r="E31" s="23">
        <v>42047</v>
      </c>
      <c r="F31" s="24" t="s">
        <v>19</v>
      </c>
      <c r="G31" s="25" t="s">
        <v>12</v>
      </c>
    </row>
    <row r="32" spans="2:7" ht="18.75">
      <c r="B32" s="40"/>
      <c r="C32" s="41"/>
      <c r="D32" s="22">
        <v>77000</v>
      </c>
      <c r="E32" s="23">
        <v>42047</v>
      </c>
      <c r="F32" s="24" t="s">
        <v>19</v>
      </c>
      <c r="G32" s="25" t="s">
        <v>12</v>
      </c>
    </row>
    <row r="33" spans="2:7" ht="18.75">
      <c r="B33" s="40"/>
      <c r="C33" s="41"/>
      <c r="D33" s="22">
        <v>48000</v>
      </c>
      <c r="E33" s="23">
        <v>42047</v>
      </c>
      <c r="F33" s="24" t="s">
        <v>19</v>
      </c>
      <c r="G33" s="25" t="s">
        <v>12</v>
      </c>
    </row>
    <row r="34" spans="2:7" ht="18.75">
      <c r="B34" s="40"/>
      <c r="C34" s="41"/>
      <c r="D34" s="22">
        <v>59000</v>
      </c>
      <c r="E34" s="23">
        <v>42047</v>
      </c>
      <c r="F34" s="24" t="s">
        <v>19</v>
      </c>
      <c r="G34" s="25" t="s">
        <v>12</v>
      </c>
    </row>
    <row r="35" spans="2:7" ht="18.75">
      <c r="B35" s="40"/>
      <c r="C35" s="41"/>
      <c r="D35" s="22">
        <v>40000</v>
      </c>
      <c r="E35" s="23">
        <v>42047</v>
      </c>
      <c r="F35" s="24" t="s">
        <v>19</v>
      </c>
      <c r="G35" s="25" t="s">
        <v>12</v>
      </c>
    </row>
    <row r="36" spans="2:7" ht="37.5">
      <c r="B36" s="40"/>
      <c r="C36" s="41"/>
      <c r="D36" s="22">
        <v>70000</v>
      </c>
      <c r="E36" s="23">
        <v>42165</v>
      </c>
      <c r="F36" s="24" t="s">
        <v>20</v>
      </c>
      <c r="G36" s="25" t="s">
        <v>12</v>
      </c>
    </row>
    <row r="37" spans="2:7" ht="37.5">
      <c r="B37" s="40"/>
      <c r="C37" s="41"/>
      <c r="D37" s="22">
        <v>680000</v>
      </c>
      <c r="E37" s="23">
        <v>42165</v>
      </c>
      <c r="F37" s="24" t="s">
        <v>20</v>
      </c>
      <c r="G37" s="25" t="s">
        <v>12</v>
      </c>
    </row>
    <row r="38" spans="2:7" ht="39">
      <c r="B38" s="40"/>
      <c r="C38" s="26" t="s">
        <v>21</v>
      </c>
      <c r="D38" s="27">
        <f>SUM(D6:D37)</f>
        <v>9575000</v>
      </c>
      <c r="E38" s="23"/>
      <c r="F38" s="24"/>
      <c r="G38" s="25"/>
    </row>
    <row r="39" spans="2:7" ht="18.75">
      <c r="B39" s="40">
        <v>2</v>
      </c>
      <c r="C39" s="41" t="s">
        <v>22</v>
      </c>
      <c r="D39" s="22">
        <v>96000</v>
      </c>
      <c r="E39" s="23">
        <v>41716</v>
      </c>
      <c r="F39" s="24" t="s">
        <v>17</v>
      </c>
      <c r="G39" s="25" t="s">
        <v>18</v>
      </c>
    </row>
    <row r="40" spans="2:7" ht="18.75">
      <c r="B40" s="40"/>
      <c r="C40" s="41"/>
      <c r="D40" s="22">
        <v>12500</v>
      </c>
      <c r="E40" s="23">
        <v>41716</v>
      </c>
      <c r="F40" s="24" t="s">
        <v>17</v>
      </c>
      <c r="G40" s="25" t="s">
        <v>18</v>
      </c>
    </row>
    <row r="41" spans="2:7" ht="39">
      <c r="B41" s="40"/>
      <c r="C41" s="26" t="s">
        <v>23</v>
      </c>
      <c r="D41" s="27">
        <f>SUM(D39:D40)</f>
        <v>108500</v>
      </c>
      <c r="E41" s="23"/>
      <c r="F41" s="24"/>
      <c r="G41" s="25"/>
    </row>
    <row r="42" spans="2:7" ht="37.5">
      <c r="B42" s="40">
        <v>3</v>
      </c>
      <c r="C42" s="41" t="s">
        <v>24</v>
      </c>
      <c r="D42" s="22">
        <v>234000</v>
      </c>
      <c r="E42" s="23">
        <v>39920</v>
      </c>
      <c r="F42" s="24" t="s">
        <v>25</v>
      </c>
      <c r="G42" s="25" t="s">
        <v>26</v>
      </c>
    </row>
    <row r="43" spans="2:7" ht="37.5">
      <c r="B43" s="40"/>
      <c r="C43" s="41"/>
      <c r="D43" s="22">
        <v>432800</v>
      </c>
      <c r="E43" s="23">
        <v>39920</v>
      </c>
      <c r="F43" s="24" t="s">
        <v>25</v>
      </c>
      <c r="G43" s="25" t="s">
        <v>26</v>
      </c>
    </row>
    <row r="44" spans="2:7" ht="37.5">
      <c r="B44" s="40"/>
      <c r="C44" s="41"/>
      <c r="D44" s="22">
        <v>33200</v>
      </c>
      <c r="E44" s="23">
        <v>39920</v>
      </c>
      <c r="F44" s="24" t="s">
        <v>25</v>
      </c>
      <c r="G44" s="25" t="s">
        <v>26</v>
      </c>
    </row>
    <row r="45" spans="2:7" ht="18.75">
      <c r="B45" s="40"/>
      <c r="C45" s="41"/>
      <c r="D45" s="22">
        <v>800000</v>
      </c>
      <c r="E45" s="23">
        <v>41696</v>
      </c>
      <c r="F45" s="24" t="s">
        <v>17</v>
      </c>
      <c r="G45" s="25" t="s">
        <v>18</v>
      </c>
    </row>
    <row r="46" spans="2:7" ht="18.75">
      <c r="B46" s="40"/>
      <c r="C46" s="41"/>
      <c r="D46" s="22">
        <v>470000</v>
      </c>
      <c r="E46" s="23">
        <v>41702</v>
      </c>
      <c r="F46" s="24" t="s">
        <v>17</v>
      </c>
      <c r="G46" s="25" t="s">
        <v>18</v>
      </c>
    </row>
    <row r="47" spans="2:7" ht="18.75">
      <c r="B47" s="40"/>
      <c r="C47" s="41"/>
      <c r="D47" s="22">
        <v>352500</v>
      </c>
      <c r="E47" s="23">
        <v>41702</v>
      </c>
      <c r="F47" s="24" t="s">
        <v>17</v>
      </c>
      <c r="G47" s="25" t="s">
        <v>18</v>
      </c>
    </row>
    <row r="48" spans="2:7" ht="18.75">
      <c r="B48" s="40"/>
      <c r="C48" s="41"/>
      <c r="D48" s="22">
        <v>1527500</v>
      </c>
      <c r="E48" s="23">
        <v>41702</v>
      </c>
      <c r="F48" s="24" t="s">
        <v>17</v>
      </c>
      <c r="G48" s="25" t="s">
        <v>18</v>
      </c>
    </row>
    <row r="49" spans="2:7" ht="18.75">
      <c r="B49" s="40"/>
      <c r="C49" s="41"/>
      <c r="D49" s="22">
        <v>1000000</v>
      </c>
      <c r="E49" s="23">
        <v>41738</v>
      </c>
      <c r="F49" s="24" t="s">
        <v>17</v>
      </c>
      <c r="G49" s="25" t="s">
        <v>18</v>
      </c>
    </row>
    <row r="50" spans="2:7" ht="18.75">
      <c r="B50" s="40"/>
      <c r="C50" s="41"/>
      <c r="D50" s="22">
        <v>960000</v>
      </c>
      <c r="E50" s="23">
        <v>41893</v>
      </c>
      <c r="F50" s="24" t="s">
        <v>27</v>
      </c>
      <c r="G50" s="25" t="s">
        <v>12</v>
      </c>
    </row>
    <row r="51" spans="2:7" ht="19.5">
      <c r="B51" s="40"/>
      <c r="C51" s="26" t="s">
        <v>28</v>
      </c>
      <c r="D51" s="27">
        <f>SUM(D42:D50)</f>
        <v>5810000</v>
      </c>
      <c r="E51" s="23"/>
      <c r="F51" s="24"/>
      <c r="G51" s="25"/>
    </row>
    <row r="52" spans="2:7" ht="18.75">
      <c r="B52" s="40">
        <v>4</v>
      </c>
      <c r="C52" s="41" t="s">
        <v>29</v>
      </c>
      <c r="D52" s="22">
        <v>250000</v>
      </c>
      <c r="E52" s="23">
        <v>39742</v>
      </c>
      <c r="F52" s="24" t="s">
        <v>30</v>
      </c>
      <c r="G52" s="25" t="s">
        <v>9</v>
      </c>
    </row>
    <row r="53" spans="2:7" ht="18.75">
      <c r="B53" s="40"/>
      <c r="C53" s="41"/>
      <c r="D53" s="22">
        <v>480000</v>
      </c>
      <c r="E53" s="23">
        <v>39787</v>
      </c>
      <c r="F53" s="24" t="s">
        <v>30</v>
      </c>
      <c r="G53" s="25" t="s">
        <v>9</v>
      </c>
    </row>
    <row r="54" spans="2:7" ht="18.75">
      <c r="B54" s="40"/>
      <c r="C54" s="41"/>
      <c r="D54" s="22">
        <v>28300</v>
      </c>
      <c r="E54" s="23">
        <v>39850</v>
      </c>
      <c r="F54" s="24" t="s">
        <v>30</v>
      </c>
      <c r="G54" s="25" t="s">
        <v>26</v>
      </c>
    </row>
    <row r="55" spans="2:7" ht="18.75">
      <c r="B55" s="40"/>
      <c r="C55" s="41"/>
      <c r="D55" s="22">
        <v>89300</v>
      </c>
      <c r="E55" s="23">
        <v>39850</v>
      </c>
      <c r="F55" s="24" t="s">
        <v>30</v>
      </c>
      <c r="G55" s="25" t="s">
        <v>26</v>
      </c>
    </row>
    <row r="56" spans="2:7" ht="18.75">
      <c r="B56" s="40"/>
      <c r="C56" s="41"/>
      <c r="D56" s="22">
        <v>10000</v>
      </c>
      <c r="E56" s="23">
        <v>39850</v>
      </c>
      <c r="F56" s="24" t="s">
        <v>30</v>
      </c>
      <c r="G56" s="25" t="s">
        <v>26</v>
      </c>
    </row>
    <row r="57" spans="2:7" ht="19.5">
      <c r="B57" s="40"/>
      <c r="C57" s="26" t="s">
        <v>31</v>
      </c>
      <c r="D57" s="27">
        <f>SUM(D52:D56)</f>
        <v>857600</v>
      </c>
      <c r="E57" s="23"/>
      <c r="F57" s="24"/>
      <c r="G57" s="25"/>
    </row>
    <row r="58" spans="2:7" ht="18.75">
      <c r="B58" s="40">
        <v>5</v>
      </c>
      <c r="C58" s="41" t="s">
        <v>32</v>
      </c>
      <c r="D58" s="22">
        <v>1500000</v>
      </c>
      <c r="E58" s="23">
        <v>39728</v>
      </c>
      <c r="F58" s="24" t="s">
        <v>33</v>
      </c>
      <c r="G58" s="25" t="s">
        <v>9</v>
      </c>
    </row>
    <row r="59" spans="2:7" ht="18.75">
      <c r="B59" s="40"/>
      <c r="C59" s="41"/>
      <c r="D59" s="22">
        <v>300000</v>
      </c>
      <c r="E59" s="23">
        <v>39751</v>
      </c>
      <c r="F59" s="24" t="s">
        <v>33</v>
      </c>
      <c r="G59" s="25" t="s">
        <v>9</v>
      </c>
    </row>
    <row r="60" spans="2:7" ht="18.75">
      <c r="B60" s="40"/>
      <c r="C60" s="41"/>
      <c r="D60" s="22">
        <v>1300000</v>
      </c>
      <c r="E60" s="23">
        <v>39751</v>
      </c>
      <c r="F60" s="24" t="s">
        <v>33</v>
      </c>
      <c r="G60" s="25" t="s">
        <v>9</v>
      </c>
    </row>
    <row r="61" spans="2:7" ht="18.75">
      <c r="B61" s="40"/>
      <c r="C61" s="41"/>
      <c r="D61" s="22">
        <v>4000000</v>
      </c>
      <c r="E61" s="23">
        <v>39766</v>
      </c>
      <c r="F61" s="24" t="s">
        <v>34</v>
      </c>
      <c r="G61" s="25" t="s">
        <v>9</v>
      </c>
    </row>
    <row r="62" spans="2:7" ht="18.75">
      <c r="B62" s="40"/>
      <c r="C62" s="41"/>
      <c r="D62" s="22">
        <v>500000</v>
      </c>
      <c r="E62" s="23">
        <v>41726</v>
      </c>
      <c r="F62" s="24" t="s">
        <v>17</v>
      </c>
      <c r="G62" s="25" t="s">
        <v>18</v>
      </c>
    </row>
    <row r="63" spans="2:7" ht="18.75">
      <c r="B63" s="40"/>
      <c r="C63" s="41"/>
      <c r="D63" s="22">
        <v>100000</v>
      </c>
      <c r="E63" s="23">
        <v>41726</v>
      </c>
      <c r="F63" s="24" t="s">
        <v>17</v>
      </c>
      <c r="G63" s="25" t="s">
        <v>18</v>
      </c>
    </row>
    <row r="64" spans="2:7" ht="18.75">
      <c r="B64" s="40"/>
      <c r="C64" s="41"/>
      <c r="D64" s="22">
        <v>10000</v>
      </c>
      <c r="E64" s="23">
        <v>41726</v>
      </c>
      <c r="F64" s="24" t="s">
        <v>17</v>
      </c>
      <c r="G64" s="25" t="s">
        <v>18</v>
      </c>
    </row>
    <row r="65" spans="2:7" ht="18.75">
      <c r="B65" s="40"/>
      <c r="C65" s="41"/>
      <c r="D65" s="22">
        <v>190000</v>
      </c>
      <c r="E65" s="23">
        <v>41730</v>
      </c>
      <c r="F65" s="24" t="s">
        <v>17</v>
      </c>
      <c r="G65" s="25" t="s">
        <v>18</v>
      </c>
    </row>
    <row r="66" spans="2:7" ht="18.75">
      <c r="B66" s="40"/>
      <c r="C66" s="41"/>
      <c r="D66" s="22">
        <v>500000</v>
      </c>
      <c r="E66" s="23">
        <v>41746</v>
      </c>
      <c r="F66" s="24" t="s">
        <v>17</v>
      </c>
      <c r="G66" s="25" t="s">
        <v>12</v>
      </c>
    </row>
    <row r="67" spans="2:7" ht="18.75">
      <c r="B67" s="40"/>
      <c r="C67" s="41"/>
      <c r="D67" s="22">
        <v>500000</v>
      </c>
      <c r="E67" s="23">
        <v>41746</v>
      </c>
      <c r="F67" s="24" t="s">
        <v>17</v>
      </c>
      <c r="G67" s="25" t="s">
        <v>12</v>
      </c>
    </row>
    <row r="68" spans="2:7" ht="18.75">
      <c r="B68" s="40"/>
      <c r="C68" s="41"/>
      <c r="D68" s="22">
        <v>1250000</v>
      </c>
      <c r="E68" s="23">
        <v>41746</v>
      </c>
      <c r="F68" s="24" t="s">
        <v>35</v>
      </c>
      <c r="G68" s="25" t="s">
        <v>12</v>
      </c>
    </row>
    <row r="69" spans="2:7" ht="18.75">
      <c r="B69" s="40"/>
      <c r="C69" s="41"/>
      <c r="D69" s="22">
        <v>250000</v>
      </c>
      <c r="E69" s="23">
        <v>41746</v>
      </c>
      <c r="F69" s="24" t="s">
        <v>17</v>
      </c>
      <c r="G69" s="25" t="s">
        <v>12</v>
      </c>
    </row>
    <row r="70" spans="2:7" ht="19.5">
      <c r="B70" s="40"/>
      <c r="C70" s="26" t="s">
        <v>36</v>
      </c>
      <c r="D70" s="27">
        <f>SUM(D58:D69)</f>
        <v>10400000</v>
      </c>
      <c r="E70" s="23"/>
      <c r="F70" s="24"/>
      <c r="G70" s="25"/>
    </row>
    <row r="71" spans="2:7" ht="18.75">
      <c r="B71" s="40">
        <v>6</v>
      </c>
      <c r="C71" s="41" t="s">
        <v>37</v>
      </c>
      <c r="D71" s="22">
        <v>220000</v>
      </c>
      <c r="E71" s="23">
        <v>39806</v>
      </c>
      <c r="F71" s="24" t="s">
        <v>30</v>
      </c>
      <c r="G71" s="25" t="s">
        <v>12</v>
      </c>
    </row>
    <row r="72" spans="2:7" ht="18.75">
      <c r="B72" s="40"/>
      <c r="C72" s="41"/>
      <c r="D72" s="22">
        <v>30000</v>
      </c>
      <c r="E72" s="23">
        <v>39806</v>
      </c>
      <c r="F72" s="24" t="s">
        <v>30</v>
      </c>
      <c r="G72" s="25" t="s">
        <v>12</v>
      </c>
    </row>
    <row r="73" spans="2:7" ht="18.75">
      <c r="B73" s="40"/>
      <c r="C73" s="41"/>
      <c r="D73" s="22">
        <v>67500</v>
      </c>
      <c r="E73" s="23">
        <v>39806</v>
      </c>
      <c r="F73" s="24" t="s">
        <v>30</v>
      </c>
      <c r="G73" s="25" t="s">
        <v>12</v>
      </c>
    </row>
    <row r="74" spans="2:7" ht="18.75">
      <c r="B74" s="40"/>
      <c r="C74" s="41"/>
      <c r="D74" s="22">
        <v>225200</v>
      </c>
      <c r="E74" s="23">
        <v>39806</v>
      </c>
      <c r="F74" s="24" t="s">
        <v>30</v>
      </c>
      <c r="G74" s="25" t="s">
        <v>12</v>
      </c>
    </row>
    <row r="75" spans="2:7" ht="18.75">
      <c r="B75" s="40"/>
      <c r="C75" s="41"/>
      <c r="D75" s="22">
        <v>271000</v>
      </c>
      <c r="E75" s="23">
        <v>39806</v>
      </c>
      <c r="F75" s="24" t="s">
        <v>30</v>
      </c>
      <c r="G75" s="25" t="s">
        <v>12</v>
      </c>
    </row>
    <row r="76" spans="2:7" ht="18.75">
      <c r="B76" s="40"/>
      <c r="C76" s="41"/>
      <c r="D76" s="22">
        <v>186300</v>
      </c>
      <c r="E76" s="23">
        <v>39806</v>
      </c>
      <c r="F76" s="24" t="s">
        <v>30</v>
      </c>
      <c r="G76" s="25" t="s">
        <v>12</v>
      </c>
    </row>
    <row r="77" spans="2:7" ht="18.75">
      <c r="B77" s="40"/>
      <c r="C77" s="41"/>
      <c r="D77" s="22">
        <v>170000</v>
      </c>
      <c r="E77" s="23">
        <v>41702</v>
      </c>
      <c r="F77" s="24" t="s">
        <v>38</v>
      </c>
      <c r="G77" s="25" t="s">
        <v>18</v>
      </c>
    </row>
    <row r="78" spans="2:7" ht="18.75">
      <c r="B78" s="40"/>
      <c r="C78" s="41"/>
      <c r="D78" s="22">
        <v>127500</v>
      </c>
      <c r="E78" s="23">
        <v>41702</v>
      </c>
      <c r="F78" s="24" t="s">
        <v>38</v>
      </c>
      <c r="G78" s="25" t="s">
        <v>18</v>
      </c>
    </row>
    <row r="79" spans="2:7" ht="18.75">
      <c r="B79" s="40"/>
      <c r="C79" s="41"/>
      <c r="D79" s="22">
        <v>552500</v>
      </c>
      <c r="E79" s="23">
        <v>41702</v>
      </c>
      <c r="F79" s="24" t="s">
        <v>38</v>
      </c>
      <c r="G79" s="25" t="s">
        <v>18</v>
      </c>
    </row>
    <row r="80" spans="2:7" ht="18.75">
      <c r="B80" s="40"/>
      <c r="C80" s="41"/>
      <c r="D80" s="22">
        <v>500000</v>
      </c>
      <c r="E80" s="23">
        <v>41731</v>
      </c>
      <c r="F80" s="24" t="s">
        <v>38</v>
      </c>
      <c r="G80" s="25" t="s">
        <v>18</v>
      </c>
    </row>
    <row r="81" spans="2:7" ht="18.75">
      <c r="B81" s="40"/>
      <c r="C81" s="41"/>
      <c r="D81" s="22">
        <v>500000</v>
      </c>
      <c r="E81" s="23">
        <v>41731</v>
      </c>
      <c r="F81" s="24" t="s">
        <v>38</v>
      </c>
      <c r="G81" s="25" t="s">
        <v>18</v>
      </c>
    </row>
    <row r="82" spans="2:7" ht="18.75">
      <c r="B82" s="40"/>
      <c r="C82" s="41"/>
      <c r="D82" s="22">
        <v>1200000</v>
      </c>
      <c r="E82" s="23">
        <v>41922</v>
      </c>
      <c r="F82" s="24" t="s">
        <v>39</v>
      </c>
      <c r="G82" s="25" t="s">
        <v>12</v>
      </c>
    </row>
    <row r="83" spans="2:7" ht="19.5">
      <c r="B83" s="40"/>
      <c r="C83" s="26" t="s">
        <v>40</v>
      </c>
      <c r="D83" s="27">
        <f>SUM(D71:D82)</f>
        <v>4050000</v>
      </c>
      <c r="E83" s="23"/>
      <c r="F83" s="24"/>
      <c r="G83" s="25"/>
    </row>
    <row r="84" spans="2:7" ht="31.5" customHeight="1">
      <c r="B84" s="40">
        <v>7</v>
      </c>
      <c r="C84" s="41" t="s">
        <v>41</v>
      </c>
      <c r="D84" s="22">
        <v>35500</v>
      </c>
      <c r="E84" s="23">
        <v>39854</v>
      </c>
      <c r="F84" s="24" t="s">
        <v>17</v>
      </c>
      <c r="G84" s="25" t="s">
        <v>12</v>
      </c>
    </row>
    <row r="85" spans="2:7" ht="18.75">
      <c r="B85" s="40"/>
      <c r="C85" s="41"/>
      <c r="D85" s="22">
        <v>28500</v>
      </c>
      <c r="E85" s="23">
        <v>39989</v>
      </c>
      <c r="F85" s="24" t="s">
        <v>17</v>
      </c>
      <c r="G85" s="25" t="s">
        <v>26</v>
      </c>
    </row>
    <row r="86" spans="2:7" ht="39">
      <c r="B86" s="40"/>
      <c r="C86" s="26" t="s">
        <v>42</v>
      </c>
      <c r="D86" s="27">
        <f>SUM(D84:D85)</f>
        <v>64000</v>
      </c>
      <c r="E86" s="28"/>
      <c r="F86" s="29"/>
      <c r="G86" s="30"/>
    </row>
    <row r="87" spans="2:7" ht="37.5">
      <c r="B87" s="40">
        <v>8</v>
      </c>
      <c r="C87" s="41" t="s">
        <v>43</v>
      </c>
      <c r="D87" s="22">
        <v>438000</v>
      </c>
      <c r="E87" s="23">
        <v>39876</v>
      </c>
      <c r="F87" s="24" t="s">
        <v>44</v>
      </c>
      <c r="G87" s="25" t="s">
        <v>26</v>
      </c>
    </row>
    <row r="88" spans="2:7" ht="37.5">
      <c r="B88" s="40"/>
      <c r="C88" s="41"/>
      <c r="D88" s="22">
        <v>283000</v>
      </c>
      <c r="E88" s="23">
        <v>39876</v>
      </c>
      <c r="F88" s="24" t="s">
        <v>44</v>
      </c>
      <c r="G88" s="25" t="s">
        <v>26</v>
      </c>
    </row>
    <row r="89" spans="2:7" ht="37.5">
      <c r="B89" s="40"/>
      <c r="C89" s="41"/>
      <c r="D89" s="22">
        <v>700000</v>
      </c>
      <c r="E89" s="23">
        <v>39876</v>
      </c>
      <c r="F89" s="24" t="s">
        <v>44</v>
      </c>
      <c r="G89" s="25" t="s">
        <v>26</v>
      </c>
    </row>
    <row r="90" spans="2:7" ht="37.5">
      <c r="B90" s="40"/>
      <c r="C90" s="41"/>
      <c r="D90" s="22">
        <v>279000</v>
      </c>
      <c r="E90" s="23">
        <v>39876</v>
      </c>
      <c r="F90" s="24" t="s">
        <v>44</v>
      </c>
      <c r="G90" s="25" t="s">
        <v>26</v>
      </c>
    </row>
    <row r="91" spans="2:7" ht="39.75" thickBot="1">
      <c r="B91" s="45"/>
      <c r="C91" s="31" t="s">
        <v>45</v>
      </c>
      <c r="D91" s="32">
        <f>SUM(D87:D90)</f>
        <v>1700000</v>
      </c>
      <c r="E91" s="33"/>
      <c r="F91" s="34"/>
      <c r="G91" s="35"/>
    </row>
    <row r="92" spans="2:7" ht="18.75">
      <c r="B92" s="36"/>
      <c r="C92" s="37"/>
      <c r="D92" s="38"/>
      <c r="E92" s="39"/>
      <c r="F92" s="36"/>
      <c r="G92" s="36"/>
    </row>
    <row r="93" spans="2:7" ht="18.75">
      <c r="B93" s="36"/>
      <c r="C93" s="37"/>
      <c r="D93" s="38"/>
      <c r="E93" s="39"/>
      <c r="F93" s="36"/>
      <c r="G93" s="36"/>
    </row>
    <row r="94" spans="2:7" ht="18.75">
      <c r="B94" s="36"/>
      <c r="C94" s="37"/>
      <c r="D94" s="38"/>
      <c r="E94" s="39"/>
      <c r="F94" s="36"/>
      <c r="G94" s="36"/>
    </row>
    <row r="95" spans="2:7" ht="18.75">
      <c r="B95" s="36"/>
      <c r="C95" s="37"/>
      <c r="D95" s="38"/>
      <c r="E95" s="39"/>
      <c r="F95" s="36"/>
      <c r="G95" s="36"/>
    </row>
    <row r="96" spans="2:7" ht="18.75">
      <c r="B96" s="36"/>
      <c r="C96" s="37"/>
      <c r="D96" s="38"/>
      <c r="E96" s="39"/>
      <c r="F96" s="36"/>
      <c r="G96" s="36"/>
    </row>
    <row r="97" spans="2:7" ht="18.75">
      <c r="B97" s="36"/>
      <c r="C97" s="37"/>
      <c r="D97" s="38"/>
      <c r="E97" s="39"/>
      <c r="F97" s="36"/>
      <c r="G97" s="36"/>
    </row>
    <row r="98" spans="2:7" ht="18.75">
      <c r="B98" s="36"/>
      <c r="C98" s="37"/>
      <c r="D98" s="38"/>
      <c r="E98" s="39"/>
      <c r="F98" s="36"/>
      <c r="G98" s="36"/>
    </row>
    <row r="99" spans="2:7" ht="18.75">
      <c r="B99" s="36"/>
      <c r="C99" s="37"/>
      <c r="D99" s="38"/>
      <c r="E99" s="39"/>
      <c r="F99" s="36"/>
      <c r="G99" s="36"/>
    </row>
    <row r="100" spans="2:7" ht="18.75">
      <c r="B100" s="36"/>
      <c r="C100" s="37"/>
      <c r="D100" s="38"/>
      <c r="E100" s="39"/>
      <c r="F100" s="36"/>
      <c r="G100" s="36"/>
    </row>
    <row r="101" spans="2:7" ht="18.75">
      <c r="B101" s="36"/>
      <c r="C101" s="37"/>
      <c r="D101" s="38"/>
      <c r="E101" s="39"/>
      <c r="F101" s="36"/>
      <c r="G101" s="36"/>
    </row>
    <row r="102" spans="2:7" ht="18.75">
      <c r="B102" s="36"/>
      <c r="C102" s="37"/>
      <c r="D102" s="38"/>
      <c r="E102" s="39"/>
      <c r="F102" s="36"/>
      <c r="G102" s="36"/>
    </row>
    <row r="103" spans="2:7" ht="18.75">
      <c r="B103" s="36"/>
      <c r="C103" s="37"/>
      <c r="D103" s="38"/>
      <c r="E103" s="39"/>
      <c r="F103" s="36"/>
      <c r="G103" s="36"/>
    </row>
    <row r="104" spans="2:7" ht="18.75">
      <c r="B104" s="36"/>
      <c r="C104" s="37"/>
      <c r="D104" s="38"/>
      <c r="E104" s="39"/>
      <c r="F104" s="36"/>
      <c r="G104" s="36"/>
    </row>
    <row r="105" spans="2:7" ht="18.75">
      <c r="B105" s="36"/>
      <c r="C105" s="37"/>
      <c r="D105" s="38"/>
      <c r="E105" s="39"/>
      <c r="F105" s="36"/>
      <c r="G105" s="36"/>
    </row>
    <row r="106" spans="2:7" ht="18.75">
      <c r="B106" s="36"/>
      <c r="C106" s="37"/>
      <c r="D106" s="38"/>
      <c r="E106" s="39"/>
      <c r="F106" s="36"/>
      <c r="G106" s="36"/>
    </row>
    <row r="107" spans="2:7" ht="18.75">
      <c r="B107" s="36"/>
      <c r="C107" s="37"/>
      <c r="D107" s="38"/>
      <c r="E107" s="39"/>
      <c r="F107" s="36"/>
      <c r="G107" s="36"/>
    </row>
    <row r="108" spans="2:7" ht="18.75">
      <c r="B108" s="36"/>
      <c r="C108" s="37"/>
      <c r="D108" s="38"/>
      <c r="E108" s="39"/>
      <c r="F108" s="36"/>
      <c r="G108" s="36"/>
    </row>
    <row r="109" spans="2:7" ht="18.75">
      <c r="B109" s="36"/>
      <c r="C109" s="37"/>
      <c r="D109" s="38"/>
      <c r="E109" s="39"/>
      <c r="F109" s="36"/>
      <c r="G109" s="36"/>
    </row>
    <row r="110" spans="2:7" ht="18.75">
      <c r="B110" s="36"/>
      <c r="C110" s="37"/>
      <c r="D110" s="38"/>
      <c r="E110" s="39"/>
      <c r="F110" s="36"/>
      <c r="G110" s="36"/>
    </row>
    <row r="111" spans="2:7" ht="18.75">
      <c r="B111" s="36"/>
      <c r="C111" s="37"/>
      <c r="D111" s="38"/>
      <c r="E111" s="39"/>
      <c r="F111" s="36"/>
      <c r="G111" s="36"/>
    </row>
    <row r="112" spans="2:7" ht="18.75">
      <c r="B112" s="36"/>
      <c r="C112" s="37"/>
      <c r="D112" s="38"/>
      <c r="E112" s="39"/>
      <c r="F112" s="36"/>
      <c r="G112" s="36"/>
    </row>
    <row r="113" spans="2:7" ht="18.75">
      <c r="B113" s="36"/>
      <c r="C113" s="37"/>
      <c r="D113" s="38"/>
      <c r="E113" s="39"/>
      <c r="F113" s="36"/>
      <c r="G113" s="36"/>
    </row>
    <row r="114" spans="2:7" ht="18.75">
      <c r="B114" s="36"/>
      <c r="C114" s="37"/>
      <c r="D114" s="38"/>
      <c r="E114" s="39"/>
      <c r="F114" s="36"/>
      <c r="G114" s="36"/>
    </row>
    <row r="115" spans="2:7" ht="18.75">
      <c r="B115" s="36"/>
      <c r="C115" s="37"/>
      <c r="D115" s="38"/>
      <c r="E115" s="39"/>
      <c r="F115" s="36"/>
      <c r="G115" s="36"/>
    </row>
    <row r="116" spans="2:7" ht="18.75">
      <c r="B116" s="36"/>
      <c r="C116" s="37"/>
      <c r="D116" s="38"/>
      <c r="E116" s="39"/>
      <c r="F116" s="36"/>
      <c r="G116" s="36"/>
    </row>
    <row r="117" spans="2:7" ht="18.75">
      <c r="B117" s="36"/>
      <c r="C117" s="37"/>
      <c r="D117" s="38"/>
      <c r="E117" s="39"/>
      <c r="F117" s="36"/>
      <c r="G117" s="36"/>
    </row>
    <row r="118" spans="2:7" ht="18.75">
      <c r="B118" s="36"/>
      <c r="C118" s="37"/>
      <c r="D118" s="38"/>
      <c r="E118" s="39"/>
      <c r="F118" s="36"/>
      <c r="G118" s="36"/>
    </row>
    <row r="119" spans="2:7" ht="18.75">
      <c r="B119" s="36"/>
      <c r="C119" s="37"/>
      <c r="D119" s="38"/>
      <c r="E119" s="39"/>
      <c r="F119" s="36"/>
      <c r="G119" s="36"/>
    </row>
  </sheetData>
  <autoFilter ref="C5:G91"/>
  <mergeCells count="17">
    <mergeCell ref="B84:B86"/>
    <mergeCell ref="C84:C85"/>
    <mergeCell ref="B87:B91"/>
    <mergeCell ref="C87:C90"/>
    <mergeCell ref="B52:B57"/>
    <mergeCell ref="C52:C56"/>
    <mergeCell ref="B58:B70"/>
    <mergeCell ref="C58:C69"/>
    <mergeCell ref="B71:B83"/>
    <mergeCell ref="C71:C82"/>
    <mergeCell ref="B42:B51"/>
    <mergeCell ref="C42:C50"/>
    <mergeCell ref="C2:G2"/>
    <mergeCell ref="B6:B38"/>
    <mergeCell ref="C6:C37"/>
    <mergeCell ref="B39:B41"/>
    <mergeCell ref="C39:C40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62" fitToHeight="0" orientation="landscape" horizontalDpi="4294967293" r:id="rId1"/>
  <headerFooter alignWithMargins="0">
    <oddFooter>&amp;C&amp;"Times New Roman,обычный"&amp;11&amp;P</oddFooter>
  </headerFooter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2007-2016 (9 банків- стаб+91)</vt:lpstr>
      <vt:lpstr>' 2007-2016 (9 банків- стаб+91)'!Заголовки_для_печати</vt:lpstr>
      <vt:lpstr>' 2007-2016 (9 банків- стаб+91)'!Область_печати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Снарова Світлана Анатоліївна</dc:creator>
  <cp:lastModifiedBy>Салімонова Ірина Володимирівна</cp:lastModifiedBy>
  <cp:lastPrinted>2016-04-01T12:31:27Z</cp:lastPrinted>
  <dcterms:created xsi:type="dcterms:W3CDTF">2016-03-31T07:56:18Z</dcterms:created>
  <dcterms:modified xsi:type="dcterms:W3CDTF">2016-04-04T09:40:58Z</dcterms:modified>
</cp:coreProperties>
</file>